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O:\00. Informe Cierre Auditoría CAIGG 2022\10. Compromisos\"/>
    </mc:Choice>
  </mc:AlternateContent>
  <bookViews>
    <workbookView xWindow="5780" yWindow="530" windowWidth="13110" windowHeight="10320" tabRatio="743" activeTab="1"/>
  </bookViews>
  <sheets>
    <sheet name="INICIO" sheetId="6" r:id="rId1"/>
    <sheet name="COMPROMISOS AUDITORIA" sheetId="1" r:id="rId2"/>
    <sheet name="Acerno_Cache_XXXXX" sheetId="18" state="veryHidden" r:id="rId3"/>
    <sheet name="COMPROMISOS IMPLEMENTADOS" sheetId="10" r:id="rId4"/>
    <sheet name="COMPROMISOS CGR" sheetId="9" r:id="rId5"/>
    <sheet name="COMPROMISOS PROVEEDORES DE ASEG" sheetId="8" r:id="rId6"/>
    <sheet name="Instituciones" sheetId="17" state="hidden" r:id="rId7"/>
    <sheet name="DATOS" sheetId="7" state="hidden" r:id="rId8"/>
  </sheets>
  <definedNames>
    <definedName name="AGRICULTURA">Instituciones!$C$2:$C$12</definedName>
    <definedName name="BIENES_NACIONALES">Instituciones!$D$2</definedName>
    <definedName name="CARABINEROS_DE_CHILE">Instituciones!$BJ$59</definedName>
    <definedName name="CIENCIA_TECNOLOGÍA_CONOCIMIENTO_E_INNOVACIÓN">Instituciones!$E$2:$E$3</definedName>
    <definedName name="CORPORACIÓN_DE_FOMENTO_DE_LA_PRODUCCIÓN">Instituciones!$BE$59</definedName>
    <definedName name="CULTURAS_LAS_ARTES_Y_EL_PATRIMONIO_CULTURAL">Instituciones!$F$2:$F$4</definedName>
    <definedName name="DEFENSA_NACIONAL">Instituciones!$G$2:$G$12</definedName>
    <definedName name="DEPORTE">Instituciones!$AA$2:$AA$3</definedName>
    <definedName name="DESARROLLO_SOCIAL_Y_FAMILIA">Instituciones!$Q$2:$Q$10</definedName>
    <definedName name="DIRECCIÓN_DE_EDUCACIÓN_PÚBLICA">Instituciones!$BK$59:$BK$69</definedName>
    <definedName name="DIRECCIÓN_DE_PREVISIÓN_DE_CARABINEROS_DE_CHILE">Instituciones!$BI$59:$BI$60</definedName>
    <definedName name="ECONOMÍA_FOMENTO_Y_TURISMO">Instituciones!$H$2:$H$15</definedName>
    <definedName name="EDUCACIÓN">Instituciones!$I$2:$I$12</definedName>
    <definedName name="empresas_estado">Instituciones!$B$2:$B$39</definedName>
    <definedName name="ENERGÍA">Instituciones!$J$2:$J$5</definedName>
    <definedName name="HACIENDA">Instituciones!$K$2:$K$14</definedName>
    <definedName name="IMPLEMENTACION">DATOS!$A$2:$A$3</definedName>
    <definedName name="INTERIOR_Y_SEGURIDAD_PÚBLICA">Instituciones!$L$2:$L$28</definedName>
    <definedName name="JUSTICIA">Instituciones!$M$2:$M$12</definedName>
    <definedName name="MEDIO_AMBIENTE">Instituciones!$N$2:$N$4</definedName>
    <definedName name="MINERÍA">Instituciones!$O$2:$O$4</definedName>
    <definedName name="Ministerio">Instituciones!$A$2:$A$27</definedName>
    <definedName name="MUJER_Y_LA_EQUIDAD_DE_GÉNERO">Instituciones!$W$2:$W$3</definedName>
    <definedName name="OBRAS_PÚBLICAS">Instituciones!$P$2:$P$15</definedName>
    <definedName name="PRESIDENCIA_DE_LA_REPÚBLICA">Instituciones!$R$2</definedName>
    <definedName name="REGION">Instituciones!$BN$2:$BN$18</definedName>
    <definedName name="RELACIONES_EXTERIORES">Instituciones!$S$2:$S$8</definedName>
    <definedName name="SALUD">Instituciones!$T$2:$T$38</definedName>
    <definedName name="SECRETARÍA_GENERAL_DE_GOBIERNO">Instituciones!$U$2:$U$3</definedName>
    <definedName name="SECRETARÍA_GENERAL_DE_LA_PRESIDENCIA_DE_LA_REPÚBLICA">Instituciones!$V$2</definedName>
    <definedName name="SERVICIO_DE_GOBIERNO_INTERIOR">Instituciones!$C$59:$C$130</definedName>
    <definedName name="SERVICIO_DE_SALUD_ACONCAGUA">Instituciones!$D$59:$D$69</definedName>
    <definedName name="SERVICIO_DE_SALUD_ANTOFAGASTA">Instituciones!$F$59:$F$65</definedName>
    <definedName name="SERVICIO_DE_SALUD_ARAUCANÍA_NORTE">Instituciones!$G$59:$G$66</definedName>
    <definedName name="SERVICIO_DE_SALUD_ARAUCANÍA_SUR">Instituciones!$H$59:$H$74</definedName>
    <definedName name="SERVICIO_DE_SALUD_ARAUCO">Instituciones!$I$59:$I$64</definedName>
    <definedName name="SERVICIO_DE_SALUD_ARICA">Instituciones!$J$59:$J$60</definedName>
    <definedName name="SERVICIO_DE_SALUD_ATACAMA">Instituciones!$K$59:$K$64</definedName>
    <definedName name="SERVICIO_DE_SALUD_AYSÉN">Instituciones!$L$59:$L$67</definedName>
    <definedName name="SERVICIO_DE_SALUD_BERNARDO_OHIGGINS">Instituciones!$M$59:$M$74</definedName>
    <definedName name="SERVICIO_DE_SALUD_BÍO_BÍO">Instituciones!$N$59:$N$66</definedName>
    <definedName name="SERVICIO_DE_SALUD_CHILOÉ">Instituciones!$O$59:$O$64</definedName>
    <definedName name="SERVICIO_DE_SALUD_CONCEPCIÓN">Instituciones!$P$59:$P$67</definedName>
    <definedName name="SERVICIO_DE_SALUD_COQUIMBO">Instituciones!$Q$59:$Q$68</definedName>
    <definedName name="SERVICIO_DE_SALUD_IQUIQUE">Instituciones!$R$59:$R$61</definedName>
    <definedName name="SERVICIO_DE_SALUD_MAGALLANES">Instituciones!$S$59:$S$62</definedName>
    <definedName name="SERVICIO_DE_SALUD_MAULE">Instituciones!$T$59:$T$72</definedName>
    <definedName name="SERVICIO_DE_SALUD_METROPOLITANO_CENTRAL">Instituciones!$U$59:$U$64</definedName>
    <definedName name="SERVICIO_DE_SALUD_METROPOLITANO_NORTE">Instituciones!$V$59:$V$64</definedName>
    <definedName name="SERVICIO_DE_SALUD_METROPOLITANO_OCCIDENTE">Instituciones!$W$59:$W$68</definedName>
    <definedName name="SERVICIO_DE_SALUD_METROPOLITANO_ORIENTE">Instituciones!$X$59:$X$67</definedName>
    <definedName name="SERVICIO_DE_SALUD_METROPOLITANO_SUR">Instituciones!$Y$59:$Y$66</definedName>
    <definedName name="SERVICIO_DE_SALUD_METROPOLITANO_SUR_ORIENTE">Instituciones!$Z$59:$Z$64</definedName>
    <definedName name="SERVICIO_DE_SALUD_ÑUBLE">Instituciones!$AB$59:$AB$67</definedName>
    <definedName name="SERVICIO_DE_SALUD_OSORNO">Instituciones!$AC$59:$AC$65</definedName>
    <definedName name="SERVICIO_DE_SALUD_RELONCAVÍ">Instituciones!$AD$59:$AD$70</definedName>
    <definedName name="SERVICIO_DE_SALUD_TALCAHUANO">Instituciones!$AE$59:$AE$63</definedName>
    <definedName name="SERVICIO_DE_SALUD_VALDIVIA">Instituciones!$AF$59:$AF$68</definedName>
    <definedName name="SERVICIO_DE_SALUD_VALPARAÍSO_Y_SAN_ANTONIO">Instituciones!$AG$59:$AG$64</definedName>
    <definedName name="SERVICIO_DE_SALUD_VIÑA_DEL_MAR_Y_QUILLOTA">Instituciones!$AH$59:$AH$70</definedName>
    <definedName name="SERVICIO_DE_TESORERÍAS">Instituciones!$BC$59:$BC$60</definedName>
    <definedName name="SERVICIO_NACIONAL_DE_TURISMO">Instituciones!$B$59:$B$83</definedName>
    <definedName name="SI_NO">DATOS!$B$2:$B$3</definedName>
    <definedName name="SUBSECRETARÍA_DE_AGRICULTURA">Instituciones!$AJ$59:$AJ$75</definedName>
    <definedName name="SUBSECRETARÍA_DE_BIENES_NACIONALES">Instituciones!$AY$59:$AY$75</definedName>
    <definedName name="SUBSECRETARÍA_DE_DEFENSA">Instituciones!$BD$59:$BD$60</definedName>
    <definedName name="SUBSECRETARÍA_DE_DEPORTES">Instituciones!$BH$59:$BH$75</definedName>
    <definedName name="SUBSECRETARÍA_DE_ECONOMÍA_Y_EMPRESAS_DE_MENOR_TAMAÑO">Instituciones!$AL$59:$AL$75</definedName>
    <definedName name="SUBSECRETARÍA_DE_EDUCACIÓN">Instituciones!$AM$59:$AM$75</definedName>
    <definedName name="SUBSECRETARÍA_DE_ENERGÍA">Instituciones!$AN$59:$AN$75</definedName>
    <definedName name="SUBSECRETARÍA_DE_EVALUACIÓN_SOCIAL">Instituciones!$BG$59</definedName>
    <definedName name="SUBSECRETARÍA_DE_HACIENDA">Instituciones!$AO$59:$AO$75</definedName>
    <definedName name="SUBSECRETARÍA_DE_JUSTICIA">Instituciones!$AP$59:$AP$75</definedName>
    <definedName name="SUBSECRETARÍA_DE_MINERÍA">Instituciones!$AQ$59:$AQ$75</definedName>
    <definedName name="SUBSECRETARÍA_DE_OBRAS_PÚBLICAS">Instituciones!$AR$59:$AR$75</definedName>
    <definedName name="SUBSECRETARÍA_DE_RELACIONES_EXTERIORES">Instituciones!$BA$59</definedName>
    <definedName name="SUBSECRETARÍA_DE_SALUD">Instituciones!$AI$59:$AI$75</definedName>
    <definedName name="SUBSECRETARÍA_DE_SERVICIOS_SOCIALES">Instituciones!$AS$59:$AS$75</definedName>
    <definedName name="SUBSECRETARÍA_DE_TELECOMUNICACIONES">Instituciones!$BF$59</definedName>
    <definedName name="SUBSECRETARÍA_DE_TRANSPORTES">Instituciones!$AW$59:$AW$75</definedName>
    <definedName name="SUBSECRETARÍA_DE_VIVIENDA_Y_URBANISMO">Instituciones!$AX$59:$AX$75</definedName>
    <definedName name="SUBSECRETARÍA_DEL_INTERIOR">Instituciones!$AU$59:$AU$60</definedName>
    <definedName name="SUBSECRETARÍA_DEL_MEDIO_AMBIENTE">Instituciones!$AZ$59:$AZ$75</definedName>
    <definedName name="SUBSECRETARÍA_DEL_TRABAJO">Instituciones!$AV$59:$AV$75</definedName>
    <definedName name="SUBSECRETARÍA_GENERAL_DE_GOBIERNO">Instituciones!$AT$59</definedName>
    <definedName name="SUBSECRETARÍA_GENERAL_DE_LA_PRESIDENCIA_DE_LA_REPÚBLICA">Instituciones!$BB$59</definedName>
    <definedName name="SUBSECRETARÍA_PARA_LAS_FUERZAS_ARMADAS">Instituciones!$AK$59:$AK$59</definedName>
    <definedName name="TRABAJO_Y_PREVISIÓN_SOCIAL">Instituciones!$X$2:$X$11</definedName>
    <definedName name="TRANSPORTES_Y_TELECOMUNICACIONES">Instituciones!$Y$2:$Y$4</definedName>
    <definedName name="VIVIENDA_Y_URBANISMO">Instituciones!$Z$2:$Z$19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5" i="17" l="1"/>
  <c r="A82" i="17"/>
  <c r="A81" i="17"/>
  <c r="A80" i="17"/>
  <c r="A79" i="17"/>
  <c r="BV56" i="17"/>
  <c r="BU56" i="17"/>
  <c r="BT56" i="17"/>
  <c r="BS56" i="17"/>
  <c r="BR56" i="17"/>
  <c r="BQ56" i="17"/>
  <c r="BP56" i="17"/>
  <c r="BO56" i="17"/>
  <c r="BN56" i="17"/>
  <c r="BM56" i="17"/>
  <c r="BL56" i="17"/>
  <c r="BK56" i="17"/>
  <c r="BJ56" i="17"/>
  <c r="BI56" i="17"/>
  <c r="BH56" i="17"/>
  <c r="BG56" i="17"/>
  <c r="BF56" i="17"/>
  <c r="BE56" i="17"/>
  <c r="BD56" i="17"/>
  <c r="BC56" i="17"/>
  <c r="BB56" i="17"/>
  <c r="BA56" i="17"/>
  <c r="AZ56" i="17"/>
  <c r="AY56" i="17"/>
  <c r="AX56" i="17"/>
  <c r="AW56" i="17"/>
  <c r="AV56" i="17"/>
  <c r="AU56" i="17"/>
  <c r="AT56" i="17"/>
  <c r="AS56" i="17"/>
  <c r="AR56" i="17"/>
  <c r="AQ56" i="17"/>
  <c r="AP56" i="17"/>
  <c r="AO56" i="17"/>
  <c r="AN56" i="17"/>
  <c r="AM56" i="17"/>
  <c r="AL56" i="17"/>
  <c r="AK56" i="17"/>
  <c r="AJ56" i="17"/>
  <c r="AI56" i="17"/>
  <c r="AH56" i="17"/>
  <c r="AG56" i="17"/>
  <c r="AF56" i="17"/>
  <c r="AE56" i="17"/>
  <c r="AD56" i="17"/>
  <c r="AC56" i="17"/>
  <c r="AB56" i="17"/>
  <c r="Z56" i="17"/>
  <c r="Y56" i="17"/>
  <c r="X56" i="17"/>
  <c r="W56" i="17"/>
  <c r="V56" i="17"/>
  <c r="U56" i="17"/>
  <c r="T56" i="17"/>
  <c r="S56" i="17"/>
  <c r="R56" i="17"/>
  <c r="Q56" i="17"/>
  <c r="P56" i="17"/>
  <c r="O56" i="17"/>
  <c r="N56" i="17"/>
  <c r="M56" i="17"/>
  <c r="L56" i="17"/>
  <c r="K56" i="17"/>
  <c r="J56" i="17"/>
  <c r="I56" i="17"/>
  <c r="H56" i="17"/>
  <c r="G56" i="17"/>
  <c r="F56" i="17"/>
  <c r="E56" i="17"/>
  <c r="D56" i="17"/>
  <c r="C56" i="17"/>
  <c r="AA42" i="17"/>
  <c r="Z42" i="17"/>
  <c r="Y42" i="17"/>
  <c r="X42" i="17"/>
  <c r="W42" i="17"/>
  <c r="V42" i="17"/>
  <c r="U42" i="17"/>
  <c r="T42" i="17"/>
  <c r="S42" i="17"/>
  <c r="R42" i="17"/>
  <c r="Q42" i="17"/>
  <c r="P42" i="17"/>
  <c r="O42" i="17"/>
  <c r="N42" i="17"/>
  <c r="M42" i="17"/>
  <c r="L42" i="17"/>
  <c r="K42" i="17"/>
  <c r="J42" i="17"/>
  <c r="I42" i="17"/>
  <c r="H42" i="17"/>
  <c r="G42" i="17"/>
  <c r="F42" i="17"/>
  <c r="E42" i="17"/>
  <c r="D42" i="17"/>
  <c r="C42" i="17"/>
  <c r="BR27" i="17"/>
  <c r="BR26" i="17"/>
  <c r="BR25" i="17"/>
  <c r="BR24" i="17"/>
  <c r="BR23" i="17"/>
  <c r="BR22" i="17"/>
  <c r="BR21" i="17"/>
  <c r="BR20" i="17"/>
  <c r="BR19" i="17"/>
  <c r="BR18" i="17"/>
  <c r="BR17" i="17"/>
  <c r="BR16" i="17"/>
  <c r="BR15" i="17"/>
  <c r="BR14" i="17"/>
  <c r="BR13" i="17"/>
  <c r="BR12" i="17"/>
  <c r="BR11" i="17"/>
  <c r="BR10" i="17"/>
  <c r="BR9" i="17"/>
  <c r="BR8" i="17"/>
  <c r="BR7" i="17"/>
  <c r="BR6" i="17"/>
  <c r="BR5" i="17"/>
  <c r="BR4" i="17"/>
  <c r="BR3" i="17"/>
  <c r="BR2" i="17"/>
</calcChain>
</file>

<file path=xl/comments1.xml><?xml version="1.0" encoding="utf-8"?>
<comments xmlns="http://schemas.openxmlformats.org/spreadsheetml/2006/main">
  <authors>
    <author>Daniel Santelices</author>
  </authors>
  <commentList>
    <comment ref="M7" authorId="0" shapeId="0">
      <text>
        <r>
          <rPr>
            <sz val="9"/>
            <color indexed="81"/>
            <rFont val="Tahoma"/>
            <family val="2"/>
          </rPr>
          <t xml:space="preserve">Valor porcentual entre 0% y 100%
</t>
        </r>
      </text>
    </comment>
  </commentList>
</comments>
</file>

<file path=xl/comments2.xml><?xml version="1.0" encoding="utf-8"?>
<comments xmlns="http://schemas.openxmlformats.org/spreadsheetml/2006/main">
  <authors>
    <author>Daniel Santelices</author>
  </authors>
  <commentList>
    <comment ref="M7" authorId="0" shapeId="0">
      <text>
        <r>
          <rPr>
            <sz val="9"/>
            <color indexed="81"/>
            <rFont val="Tahoma"/>
            <family val="2"/>
          </rPr>
          <t xml:space="preserve">Valor porcentual entre 0% y 100%
</t>
        </r>
      </text>
    </comment>
  </commentList>
</comments>
</file>

<file path=xl/comments3.xml><?xml version="1.0" encoding="utf-8"?>
<comments xmlns="http://schemas.openxmlformats.org/spreadsheetml/2006/main">
  <authors>
    <author>Daniel Santelices</author>
  </authors>
  <commentList>
    <comment ref="O7" authorId="0" shapeId="0">
      <text>
        <r>
          <rPr>
            <sz val="9"/>
            <color indexed="81"/>
            <rFont val="Tahoma"/>
            <family val="2"/>
          </rPr>
          <t xml:space="preserve">Valor porcentual entre 0% y 100%
</t>
        </r>
      </text>
    </comment>
  </commentList>
</comments>
</file>

<file path=xl/comments4.xml><?xml version="1.0" encoding="utf-8"?>
<comments xmlns="http://schemas.openxmlformats.org/spreadsheetml/2006/main">
  <authors>
    <author>Daniel Santelices</author>
  </authors>
  <commentList>
    <comment ref="N7" authorId="0" shapeId="0">
      <text>
        <r>
          <rPr>
            <sz val="9"/>
            <color indexed="81"/>
            <rFont val="Tahoma"/>
            <family val="2"/>
          </rPr>
          <t xml:space="preserve">Valor porcentual entre 0% y 100%
</t>
        </r>
      </text>
    </comment>
  </commentList>
</comments>
</file>

<file path=xl/comments5.xml><?xml version="1.0" encoding="utf-8"?>
<comments xmlns="http://schemas.openxmlformats.org/spreadsheetml/2006/main">
  <authors>
    <author>mcamacho</author>
  </authors>
  <commentList>
    <comment ref="Q7" authorId="0" shapeId="0">
      <text>
        <r>
          <rPr>
            <b/>
            <sz val="8"/>
            <color indexed="81"/>
            <rFont val="Tahoma"/>
            <family val="2"/>
          </rPr>
          <t>mcamacho:</t>
        </r>
        <r>
          <rPr>
            <sz val="8"/>
            <color indexed="81"/>
            <rFont val="Tahoma"/>
            <family val="2"/>
          </rPr>
          <t xml:space="preserve">
Se dividirá en 2 una vez aprobado el decreto: 1- Subsecretaría de Servicios Sociales,   2- Subsecretaría de Evaluación Social</t>
        </r>
      </text>
    </comment>
  </commentList>
</comments>
</file>

<file path=xl/sharedStrings.xml><?xml version="1.0" encoding="utf-8"?>
<sst xmlns="http://schemas.openxmlformats.org/spreadsheetml/2006/main" count="7380" uniqueCount="3372">
  <si>
    <t>Identificación Específica del Tema Auditado</t>
  </si>
  <si>
    <t>Hallazgos de Auditoría Contenidos en el Informe</t>
  </si>
  <si>
    <t>Recomendaciones</t>
  </si>
  <si>
    <t>Compromisos</t>
  </si>
  <si>
    <t>Seguimiento de Implementación de Compromiso</t>
  </si>
  <si>
    <t>N° del Informe</t>
  </si>
  <si>
    <t>Fecha del Informe</t>
  </si>
  <si>
    <t>Descripción Recomendación</t>
  </si>
  <si>
    <t>Plazo Estimado</t>
  </si>
  <si>
    <t>Responsable</t>
  </si>
  <si>
    <t>Descripción compromiso</t>
  </si>
  <si>
    <t>Porcentaje de Implementación del Compromiso</t>
  </si>
  <si>
    <t>Medios de Verificación</t>
  </si>
  <si>
    <t>Razones de No Cumplimiento</t>
  </si>
  <si>
    <t>Nuevos Compromisos si corresponde</t>
  </si>
  <si>
    <t>Plazo</t>
  </si>
  <si>
    <t>Observaciones</t>
  </si>
  <si>
    <t>Proceso/Programa/Proyecto/Area/Función/Etc.</t>
  </si>
  <si>
    <t>Descripción de la Condición del Hallazgo</t>
  </si>
  <si>
    <t>MINISTERIO</t>
  </si>
  <si>
    <t>EMPRESAS ESTADO</t>
  </si>
  <si>
    <t>AGRICULTURA</t>
  </si>
  <si>
    <t>BIENES NACIONALES</t>
  </si>
  <si>
    <t>DEFENSA NACIONAL</t>
  </si>
  <si>
    <t>ECONOMÍA FOMENTO Y TURISMO</t>
  </si>
  <si>
    <t>EDUCACIÓN</t>
  </si>
  <si>
    <t>ENERGÍA</t>
  </si>
  <si>
    <t>HACIENDA</t>
  </si>
  <si>
    <t>INTERIOR Y SEGURIDAD PÚBLICA</t>
  </si>
  <si>
    <t>JUSTICIA</t>
  </si>
  <si>
    <t>MEDIO AMBIENTE</t>
  </si>
  <si>
    <t>MINERÍA</t>
  </si>
  <si>
    <t>OBRAS PÚBLICAS</t>
  </si>
  <si>
    <t>DESARROLLO SOCIAL</t>
  </si>
  <si>
    <t>PRESIDENCIA DE LA REPÚBLICA</t>
  </si>
  <si>
    <t>RELACIONES EXTERIORES</t>
  </si>
  <si>
    <t>SALUD</t>
  </si>
  <si>
    <t>SECRETARÍA GENERAL DE GOBIERNO</t>
  </si>
  <si>
    <t>SECRETARÍA GENERAL DE LA PRESIDENCIA DE LA REPÚBLICA</t>
  </si>
  <si>
    <t>TRABAJO Y PREVISIÓN SOCIAL</t>
  </si>
  <si>
    <t>TRANSPORTES Y TELECOMUNICACIONES</t>
  </si>
  <si>
    <t>VIVIENDA Y URBANISMO</t>
  </si>
  <si>
    <t>DEPORTE</t>
  </si>
  <si>
    <t>DIVISION</t>
  </si>
  <si>
    <t>AGUAS ANDINAS S.A.</t>
  </si>
  <si>
    <t>ASTILLEROS Y MAESTRANZAS DE LA ARMADA</t>
  </si>
  <si>
    <t>BANCO ESTADO DE CHILE</t>
  </si>
  <si>
    <t>CASA DE MONEDA</t>
  </si>
  <si>
    <t>COMERCIALIZADORA DE TRIGO</t>
  </si>
  <si>
    <t>CODELCO</t>
  </si>
  <si>
    <t>DESARROLLO DE TECNOLOGÍA Y SISTEMAS LIMITADA</t>
  </si>
  <si>
    <t>CONCESIONARIA DE SERVICIOS SANITARIOS</t>
  </si>
  <si>
    <t>ABASTECIMIENTO DE ZONAS AISLADAS</t>
  </si>
  <si>
    <t>CORREOS DE CHILE</t>
  </si>
  <si>
    <t>FERROCARRILES DEL ESTADO</t>
  </si>
  <si>
    <t>SERVICIOS SANITARIOS LAGO PEÑUELAS</t>
  </si>
  <si>
    <t>METRO S.A</t>
  </si>
  <si>
    <t>EMPRESA NACIONAL DE MINERÍA</t>
  </si>
  <si>
    <t>EMPRESA NACIONAL DEL CARBÓN S.A</t>
  </si>
  <si>
    <t>EMPRESA NACIONAL DEL PETRÓLEO</t>
  </si>
  <si>
    <t>LA NACIÓN S.A.</t>
  </si>
  <si>
    <t>PORTUARIA ANTOFAGASTA</t>
  </si>
  <si>
    <t>PORTUARIA ARICA</t>
  </si>
  <si>
    <t>PORTUARIA AUSTRAL</t>
  </si>
  <si>
    <t>PORTUARIA CHACABUCO</t>
  </si>
  <si>
    <t>PORTUARIA COQUIMBO</t>
  </si>
  <si>
    <t>PORTUARIA IQUIQUE</t>
  </si>
  <si>
    <t>PORTUARIA PUERTO MONTT</t>
  </si>
  <si>
    <t>PORTUARIA SAN ANTONIO</t>
  </si>
  <si>
    <t>PORTUARIA TALCAHUANO-SAN VICENTE</t>
  </si>
  <si>
    <t>PORTUARIA VALPARAÍSO</t>
  </si>
  <si>
    <t>ESSAL S.A.</t>
  </si>
  <si>
    <t>ESSBÍO S.A.</t>
  </si>
  <si>
    <t>ESVAL S.A.</t>
  </si>
  <si>
    <t>FÁBRICA Y MAESTRANZAS DEL EJÉRCITO</t>
  </si>
  <si>
    <t>POLLA CHILENA DE BENEFICENCIA</t>
  </si>
  <si>
    <t>PUERTO MADERO IMPRESORES</t>
  </si>
  <si>
    <t>SOCIEDAD AGRÍCOLA SACOR</t>
  </si>
  <si>
    <t>SOCIEDAD AGRÍCOLA Y SERVICIOS ISLA DE PASCUA LTDA</t>
  </si>
  <si>
    <t>TELEVISIÓN NACIONAL DE CHILE</t>
  </si>
  <si>
    <t>ZONA FRANCA DE IQUIQUE S.A</t>
  </si>
  <si>
    <t>REGION</t>
  </si>
  <si>
    <t/>
  </si>
  <si>
    <t>CENTRO DE INFORMACIÓN DE RECURSOS NATURALES</t>
  </si>
  <si>
    <t>SUBSECRETARÍA DE BIENES NACIONALES</t>
  </si>
  <si>
    <t>ACADEMIA NACIONAL DE ESTUDIOS POLÍTICOS Y ESTRATÉGICOS</t>
  </si>
  <si>
    <t xml:space="preserve">AGENCIA DE CALIDAD </t>
  </si>
  <si>
    <t>COMISIÓN CHILENA DE ENERGÍA NUCLEAR</t>
  </si>
  <si>
    <t>CONSEJO DE DEFENSA DEL ESTADO</t>
  </si>
  <si>
    <t>DIRECCIÓN DE PREVISIÓN DE CARABINEROS DE CHILE</t>
  </si>
  <si>
    <t>CORPORACIÓN DE ASISTENCIA JUDICIAL BÍO-BÍO</t>
  </si>
  <si>
    <t>SERVICIO DE EVALUACIÓN AMBIENTAL</t>
  </si>
  <si>
    <t>COMISIÓN CHILENA DEL COBRE</t>
  </si>
  <si>
    <t>DIRECCIÓN DE AEROPUERTOS</t>
  </si>
  <si>
    <t>CORPORACIÓN NACIONAL DE DESARROLLO INDÍGENA</t>
  </si>
  <si>
    <t>DIRECCIÓN ADMINISTRATIVA DE LA PRESIDENCIA</t>
  </si>
  <si>
    <t>CENTRAL DE ABASTECIMIENTO DEL SISTEMA NACIONAL DE SERVICIOS DE SALUD</t>
  </si>
  <si>
    <t xml:space="preserve">CONSEJO NACIONAL DE TELEVISIÓN </t>
  </si>
  <si>
    <t>SUBSECRETARÍA GENERAL DE LA PRESIDENCIA DE LA REPÚBLICA</t>
  </si>
  <si>
    <t xml:space="preserve">DIRECCIÓN DEL TRABAJO </t>
  </si>
  <si>
    <t>JUNTA DE AERONÁUTICA CIVIL</t>
  </si>
  <si>
    <t>PARQUE METROPOLITANO DE SANTIAGO</t>
  </si>
  <si>
    <t xml:space="preserve">INSTITUTO NACIONAL DE DEPORTES </t>
  </si>
  <si>
    <t>AUDITORIA ADMINISTRATIVA</t>
  </si>
  <si>
    <t>Sociber Ltda.</t>
  </si>
  <si>
    <t>BancoEstado Corredores de Seguros S.A.</t>
  </si>
  <si>
    <t>Agua de la falda S.A.</t>
  </si>
  <si>
    <t>Desarrollo Inmobiliario San Bernardo S. A.</t>
  </si>
  <si>
    <t>Cia. Minera Nacional Ltda.</t>
  </si>
  <si>
    <t>A&amp;C Pipeline Holding (I. Cayman)</t>
  </si>
  <si>
    <t>Base de Datos del Diario Oficial S.A.</t>
  </si>
  <si>
    <t>Arcomet S.A.</t>
  </si>
  <si>
    <t>ARICA Y PARINACOTA</t>
  </si>
  <si>
    <t>COMISIÓN NACIONAL DE RIEGO</t>
  </si>
  <si>
    <t>CAJA DE PREVISIÓN DE LA DEFENSA NACIONAL</t>
  </si>
  <si>
    <t>CORPORACIÓN DE FOMENTO DE LA PRODUCCIÓN</t>
  </si>
  <si>
    <t>COMISIÓN NACIONAL DE ENERGÍA</t>
  </si>
  <si>
    <t>DIRECCIÓN DE COMPRAS Y CONTRATACIÓN PÚBLICA</t>
  </si>
  <si>
    <t>GOBIERNO REGIONAL DE ANTOFAGASTA</t>
  </si>
  <si>
    <t>CORPORACIÓN DE ASISTENCIA JUDICIAL REGIÓN METROPOLITANA</t>
  </si>
  <si>
    <t>SUBSECRETARÍA DEL MEDIO AMBIENTE</t>
  </si>
  <si>
    <t>SERVICIO NACIONAL DE GEOLOGÍA Y MINERÍA</t>
  </si>
  <si>
    <t>DIRECCIÓN DE ARQUITECTURA</t>
  </si>
  <si>
    <t>FONDO DE SOLIDARIDAD E INVERSIÓN SOCIAL</t>
  </si>
  <si>
    <t xml:space="preserve">DIRECCIÓN DE FRONTERAS Y LIMITES DEL ESTADO </t>
  </si>
  <si>
    <t>CENTRO DE REFERENCIA DE SALUD DE MAIPÚ</t>
  </si>
  <si>
    <t>SUBSECRETARÍA GENERAL DE GOBIERNO</t>
  </si>
  <si>
    <t xml:space="preserve">DIRECCIÓN GENERAL DE CRÉDITO PRENDARIO </t>
  </si>
  <si>
    <t>SUBSECRETARÍA DE TELECOMUNICACIONES</t>
  </si>
  <si>
    <t>SERVIU METROPOLITANO</t>
  </si>
  <si>
    <t>SUBSECRETARÍA DE DEPORTES</t>
  </si>
  <si>
    <t>INFRAESTRUCTURA Y REGULACIÓN</t>
  </si>
  <si>
    <t>Sisdef Ltda.</t>
  </si>
  <si>
    <t>BancoEstado S.A. Corredores de Bolsa S.A.</t>
  </si>
  <si>
    <t>Asociación Garantizadora de Pensiones</t>
  </si>
  <si>
    <t>Empresa de Transporte Suburbano de Pasajeros S.A. (Transub S.A.)</t>
  </si>
  <si>
    <t>Cia. Minera Quebrada Blanca S.A.</t>
  </si>
  <si>
    <t>Biocomsa S.A.</t>
  </si>
  <si>
    <t>Empresa Periodística La Voz S.A.</t>
  </si>
  <si>
    <t>Fundac S.A.</t>
  </si>
  <si>
    <t>TARAPACÁ</t>
  </si>
  <si>
    <t>CORPORACIÓN NACIONAL FORESTAL</t>
  </si>
  <si>
    <t>DEFENSA CIVIL DE CHILE</t>
  </si>
  <si>
    <t>FISCALÍA NACIONAL ECONÓMICA</t>
  </si>
  <si>
    <t>CONSEJO NACIONAL DE EDUCACIÓN</t>
  </si>
  <si>
    <t>SUBSECRETARÍA DE ENERGÍA</t>
  </si>
  <si>
    <t>DIRECCIÓN DE PRESUPUESTOS</t>
  </si>
  <si>
    <t>GOBIERNO REGIONAL DE ARICA Y PARINACOTA</t>
  </si>
  <si>
    <t>CORPORACIÓN DE ASISTENCIA JUDICIAL TARAPACÁ Y ANTOFAGASTA</t>
  </si>
  <si>
    <t>SUPERINTENDENCIA DEL MEDIO AMBIENTE</t>
  </si>
  <si>
    <t>SUBSECRETARÍA DE MINERÍA</t>
  </si>
  <si>
    <t>DIRECCIÓN DE CONTABILIDAD Y FINANZAS</t>
  </si>
  <si>
    <t>INSTITUTO NACIONAL DE LA JUVENTUD</t>
  </si>
  <si>
    <t xml:space="preserve">DIRECCIÓN GENERAL DE RELACIONES ECONÓMICAS INTERNACIONALES </t>
  </si>
  <si>
    <t>CENTRO DE REFERENCIA DE SALUD DE PEÑALOLÉN CORDILLERA ORIENTE</t>
  </si>
  <si>
    <t xml:space="preserve">INSTITUTO DE PREVISIÓN SOCIAL </t>
  </si>
  <si>
    <t>SUBSECRETARÍA DE TRANSPORTES</t>
  </si>
  <si>
    <t>TOMA DE RAZON Y REGISTRO</t>
  </si>
  <si>
    <t>Empresa Nacional de Aeronáutica (ENAER)</t>
  </si>
  <si>
    <t>BancoEstado Servicios de Cobranza S.A.</t>
  </si>
  <si>
    <t>Biosigma S.A.</t>
  </si>
  <si>
    <t>Ferrocarril de Arica a La Paz S.A.</t>
  </si>
  <si>
    <t>Cia. Minera Carmen de Andacollo S.A.</t>
  </si>
  <si>
    <t>Compañía Hidrógeno del BíoBío S.A.</t>
  </si>
  <si>
    <t>Distribuidora Vía Directa S. A.</t>
  </si>
  <si>
    <t>S2T S.A.</t>
  </si>
  <si>
    <t>ANTOFAGASTA</t>
  </si>
  <si>
    <t>FUNDACIÓN DE COMUNICACIÓN, CAPACITACIÓN Y CULTURA DEL AGRO</t>
  </si>
  <si>
    <t>DIRECCIÓN GENERAL DE AERONÁUTICA CIVIL</t>
  </si>
  <si>
    <t>INSTITUTO NACIONAL DE ESTADÍSTICAS</t>
  </si>
  <si>
    <t>SUPERINTENDENCIA DE ELECTRICIDAD Y COMBUSTIBLES</t>
  </si>
  <si>
    <t>DIRECCIÓN NACIONAL DEL SERVICIO CIVIL</t>
  </si>
  <si>
    <t>GOBIERNO REGIONAL DE ATACAMA</t>
  </si>
  <si>
    <t>CORPORACIÓN DE ASISTENCIA JUDICIAL VALPARAÍSO</t>
  </si>
  <si>
    <t>DIRECCIÓN DE OBRAS HIDRÁULICAS</t>
  </si>
  <si>
    <t>SERVICIO NACIONAL DE LA DISCAPACIDAD</t>
  </si>
  <si>
    <t xml:space="preserve">INSTITUTO ANTÁRTICO CHILENO </t>
  </si>
  <si>
    <t>FONDO NACIONAL DE SALUD</t>
  </si>
  <si>
    <t xml:space="preserve">INSTITUTO DE SEGURIDAD LABORAL </t>
  </si>
  <si>
    <t>AUDITORÍAS ESPECIALES</t>
  </si>
  <si>
    <t>BancoEstado Microempresas S.A., Asesorías Financieras</t>
  </si>
  <si>
    <t>Centro de Especialidades Médicas Río Blanco Ltda.</t>
  </si>
  <si>
    <t>Ferrocarriles Suburbanos de Concepción S.A.</t>
  </si>
  <si>
    <t>Compañía Latinoamericana Petrolera S.A.</t>
  </si>
  <si>
    <t>ATACAMA</t>
  </si>
  <si>
    <t>FUNDACIÓN PARA LA INNOVACIÓN AGRARIA</t>
  </si>
  <si>
    <t>DIRECCIÓN GENERAL DE MOVILIZACIÓN NACIONAL</t>
  </si>
  <si>
    <t>INSTITUTO NACIONAL DE PROPIEDAD INDUSTRIAL</t>
  </si>
  <si>
    <t>JUNTA NACIONAL DE AUXILIO ESCOLAR Y BECAS</t>
  </si>
  <si>
    <t>SERVICIO DE IMPUESTOS INTERNOS</t>
  </si>
  <si>
    <t>GOBIERNO REGIONAL DE AYSÉN</t>
  </si>
  <si>
    <t>DEFENSORÍA PENAL PÚBLICA</t>
  </si>
  <si>
    <t>DIRECCIÓN DE OBRAS PORTUARIAS</t>
  </si>
  <si>
    <t>SERVICIO NACIONAL DEL ADULTO MAYOR</t>
  </si>
  <si>
    <t>SUBSECRETARÍA DE RELACIONES EXTERIORES</t>
  </si>
  <si>
    <t>HOSPITAL PADRE ALBERTO HURTADO</t>
  </si>
  <si>
    <t xml:space="preserve">SERVICIO NACIONAL DE CAPACITACIÓN Y EMPLEO </t>
  </si>
  <si>
    <t>CGR REGIONAL</t>
  </si>
  <si>
    <t>BancoEstado S.A. Administradora General de Fondos</t>
  </si>
  <si>
    <t>Chile Copper Limited</t>
  </si>
  <si>
    <t>Infraestructura y Tráfico Ferroviario S.A.</t>
  </si>
  <si>
    <t>Empresa Nacional de Geotermia S.A.</t>
  </si>
  <si>
    <t>COQUIMBO</t>
  </si>
  <si>
    <t>INSTITUTO DE DESARROLLO AGROPECUARIO</t>
  </si>
  <si>
    <t>ESTADO MAYOR CONJUNTO</t>
  </si>
  <si>
    <t>SERVICIO DE COOPERACIÓN TÉCNICA</t>
  </si>
  <si>
    <t>JUNTA NACIONAL DE JARDINES INFANTILES</t>
  </si>
  <si>
    <t>SERVICIO DE TESORERÍAS</t>
  </si>
  <si>
    <t>GOBIERNO REGIONAL DE BÍO-BÍO</t>
  </si>
  <si>
    <t>GENDARMERÍA DE CHILE</t>
  </si>
  <si>
    <t>DIRECCIÓN DE PLANEAMIENTO</t>
  </si>
  <si>
    <t>SUBSECRETARÍA DE EVALUACIÓN SOCIAL</t>
  </si>
  <si>
    <t>INSTITUTO DE SALUD PÚBLICA DE CHILE</t>
  </si>
  <si>
    <t xml:space="preserve">SUBSECRETARÍA DE PREVISIÓN SOCIAL </t>
  </si>
  <si>
    <t>BancoEstado Contacto 24 Horas S.A.</t>
  </si>
  <si>
    <t>CK Metall Agentur GmbH</t>
  </si>
  <si>
    <t>Inmobiliaria Paseo de la Estación S. A.</t>
  </si>
  <si>
    <t>ENAP Refinerías S.A. (ERSA)</t>
  </si>
  <si>
    <t>VALPARAÍSO</t>
  </si>
  <si>
    <t>INSTITUTO FORESTAL</t>
  </si>
  <si>
    <t>SUBSECRETARÍA DE DEFENSA</t>
  </si>
  <si>
    <t>SERVICIO NACIONAL DE PESCA Y ACUICULTURA</t>
  </si>
  <si>
    <t>SUBSECRETARÍA DE EDUCACIÓN</t>
  </si>
  <si>
    <t>SERVICIO NACIONAL DE ADUANAS</t>
  </si>
  <si>
    <t>GOBIERNO REGIONAL DE COQUIMBO</t>
  </si>
  <si>
    <t>SERVICIO DE REGISTRO CIVIL E IDENTIFICACIÓN</t>
  </si>
  <si>
    <t>DIRECCIÓN DE VIALIDAD</t>
  </si>
  <si>
    <t>SUBSECRETARÍA DE SERVICIOS SOCIALES</t>
  </si>
  <si>
    <t>SERVICIO DE SALUD ACONCAGUA</t>
  </si>
  <si>
    <t>SUBSECRETARÍA DEL TRABAJO</t>
  </si>
  <si>
    <t>BancoEstado Centro de Servicios S.A.</t>
  </si>
  <si>
    <t>Clínica Río Blanco S.A.</t>
  </si>
  <si>
    <t>Inmobiliria Nueva Vía S.A.</t>
  </si>
  <si>
    <t>Enap Sipetrol (UK) Limited</t>
  </si>
  <si>
    <t>O'HIGGINS</t>
  </si>
  <si>
    <t>INSTITUTO INVESTIGACIONES AGROPECUARIAS</t>
  </si>
  <si>
    <t>SUBSECRETARÍA PARA LAS FUERZAS ARMADAS</t>
  </si>
  <si>
    <t>SERVICIO NACIONAL DE TURISMO</t>
  </si>
  <si>
    <t>SUPERINTENDENCIA DE EDUCACIÓN</t>
  </si>
  <si>
    <t>SUBSECRETARÍA DE HACIENDA</t>
  </si>
  <si>
    <t>GOBIERNO REGIONAL DE LA ARAUCANÍA</t>
  </si>
  <si>
    <t>SERVICIO MÉDICO LEGAL</t>
  </si>
  <si>
    <t>DIRECCIÓN GENERAL DE AGUAS</t>
  </si>
  <si>
    <t>SERVICIO DE SALUD ANTOFAGASTA</t>
  </si>
  <si>
    <t xml:space="preserve">SUPERINTENDENCIA DE PENSIONES </t>
  </si>
  <si>
    <t>Sociedad de Servicios Transaccionales Caja Vecina S.A.</t>
  </si>
  <si>
    <t>Codelco do Brasil Mineracao Limitada</t>
  </si>
  <si>
    <t>Metro Regional de Valparaíso S.A.</t>
  </si>
  <si>
    <t>Enap Sipetrol Argentina S.A.</t>
  </si>
  <si>
    <t>MAULE</t>
  </si>
  <si>
    <t>OFICINA DE ESTUDIOS Y POLÍTICAS AGRARIAS</t>
  </si>
  <si>
    <t>SERVICIO NACIONAL DEL CONSUMIDOR</t>
  </si>
  <si>
    <t>SUPERINTENDENCIA DE BANCOS E INSTITUCIONES FINANCIERAS</t>
  </si>
  <si>
    <t>GOBIERNO REGIONAL DE LIBERTADOR BERNARDO O´HIGGINS</t>
  </si>
  <si>
    <t>SERVICIO NACIONAL DE MENORES</t>
  </si>
  <si>
    <t>DIRECCIÓN GENERAL DE OBRAS PÚBLICAS</t>
  </si>
  <si>
    <t>SERVICIO DE SALUD ARAUCANÍA NORTE</t>
  </si>
  <si>
    <t xml:space="preserve">SUPERINTENDENCIA DE SEGURIDAD SOCIAL </t>
  </si>
  <si>
    <t>Capital de Riesgo S.A.</t>
  </si>
  <si>
    <t>Codelco Group (USA) INC.</t>
  </si>
  <si>
    <t>Servicio de Trenes Regionales Terra S.A</t>
  </si>
  <si>
    <t>Enap Sipetrol S.A.</t>
  </si>
  <si>
    <t>BÍO-BÍO</t>
  </si>
  <si>
    <t>SERVICIO AGRÍCOLA Y GANADERO</t>
  </si>
  <si>
    <t>SUBSECRETARÍA DE ECONOMÍA Y EMPRESAS DE MENOR TAMAÑO</t>
  </si>
  <si>
    <t>SUPERINTENDENCIA DE CASINOS DE JUEGO</t>
  </si>
  <si>
    <t>GOBIERNO REGIONAL DE LOS LAGOS</t>
  </si>
  <si>
    <t>SUBSECRETARÍA DE JUSTICIA</t>
  </si>
  <si>
    <t>FISCALÍA MINISTERIO DE OBRAS PUBLICAS</t>
  </si>
  <si>
    <t>SERVICIO DE SALUD ARAUCANÍA SUR</t>
  </si>
  <si>
    <t>CHILE VALORA</t>
  </si>
  <si>
    <t>Sociedad de Promoción de Productos Bancarios S.A.</t>
  </si>
  <si>
    <t>Codelco International Limited</t>
  </si>
  <si>
    <t>Trenes Metropolitanos S.A. ™</t>
  </si>
  <si>
    <t>Energía Andina S.A.</t>
  </si>
  <si>
    <t>ARAUCANÍA</t>
  </si>
  <si>
    <t>SUBSECRETARÍA DE AGRICULTURA</t>
  </si>
  <si>
    <t>SUBSECRETARÍA DE PESCA Y ACUICULTURA</t>
  </si>
  <si>
    <t>GOBIERNO REGIONAL DE LOS RÍOS</t>
  </si>
  <si>
    <t>INSTITUTO NACIONAL DE HIDRÁULICA</t>
  </si>
  <si>
    <t>SERVICIO DE SALUD ARAUCO</t>
  </si>
  <si>
    <t>Operadora de Tarjetas de Créditos Nexus S.A.</t>
  </si>
  <si>
    <t>Codelco Küpferhandel GmbH</t>
  </si>
  <si>
    <t>Energía Concón S.A. (Enercon)</t>
  </si>
  <si>
    <t>LOS RÍOS</t>
  </si>
  <si>
    <t>SUBSECRETARÍA DE TURISMO</t>
  </si>
  <si>
    <t>UNIDAD ADMINISTRADORA DE LOS TRIBUNALES TRIBUTARIOS Y ADUANEROS</t>
  </si>
  <si>
    <t>GOBIERNO REGIONAL DE MAGALLANES Y ANTÁRTICA CHILENA</t>
  </si>
  <si>
    <t>SUBSECRETARÍA DE OBRAS PÚBLICAS</t>
  </si>
  <si>
    <t>SERVICIO DE SALUD ARICA</t>
  </si>
  <si>
    <t>Combanc S.A.</t>
  </si>
  <si>
    <t>Codelco Metals INC.</t>
  </si>
  <si>
    <t>Éteres y Alcoholes S.A.</t>
  </si>
  <si>
    <t>LOS LAGOS</t>
  </si>
  <si>
    <t>SUPERINTENDENCIA DE INSOLVENCIA Y REEMPRENDIMIENTO</t>
  </si>
  <si>
    <t>UNIDAD DE ANÁLISIS FINANCIERO</t>
  </si>
  <si>
    <t>GOBIERNO REGIONAL DE MAULE</t>
  </si>
  <si>
    <t>SUPERINTENDENCIA DE SERVICIOS SANITARIOS</t>
  </si>
  <si>
    <t>SERVICIO DE SALUD ATACAMA</t>
  </si>
  <si>
    <t>Administrador Financiero Transantiago S.A.</t>
  </si>
  <si>
    <t>Codelco Services Limited</t>
  </si>
  <si>
    <t>Forenergy S.A.</t>
  </si>
  <si>
    <t>AYSÉN</t>
  </si>
  <si>
    <t>GOBIERNO REGIONAL DE TARAPACÁ</t>
  </si>
  <si>
    <t>SERVICIO DE SALUD AYSÉN</t>
  </si>
  <si>
    <t>Codelco Technologies Limited</t>
  </si>
  <si>
    <t>Gas de Chile S.A.</t>
  </si>
  <si>
    <t>MAGALLANES</t>
  </si>
  <si>
    <t>GOBIERNO REGIONAL DE VALPARAÍSO</t>
  </si>
  <si>
    <t>SERVICIO DE SALUD BERNARDO OHIGGINS</t>
  </si>
  <si>
    <t>Codelco USA INC.</t>
  </si>
  <si>
    <t>Gasoducto del Pacífico (Argentina) S.A.</t>
  </si>
  <si>
    <t>METROPOLITANA</t>
  </si>
  <si>
    <t>GOBIERNO REGIONAL METROPOLITANO DE SANTIAGO</t>
  </si>
  <si>
    <t>SERVICIO DE SALUD BÍO BÍO</t>
  </si>
  <si>
    <t>CoMoTech S.A.</t>
  </si>
  <si>
    <t>Gasoducto del Pacífico (Cayman) Ltd.</t>
  </si>
  <si>
    <t>NIVEL CENTRAL</t>
  </si>
  <si>
    <t>OFICINA NACIONAL DE EMERGENCIA</t>
  </si>
  <si>
    <t>SERVICIO DE SALUD CHILOÉ</t>
  </si>
  <si>
    <t>SUBSECRETARÍA DE VIVIENDA Y URBANISMO</t>
  </si>
  <si>
    <t>Compañía Contractual Minera los Andes CCMLA</t>
  </si>
  <si>
    <t>Gasoducto del Pacífico (Chile) S.A.</t>
  </si>
  <si>
    <t>SERVICIO ELECTORAL</t>
  </si>
  <si>
    <t>SERVICIO DE SALUD CONCEPCIÓN</t>
  </si>
  <si>
    <t>Compañía Minera Picacho SCM</t>
  </si>
  <si>
    <t>Geotérmica del Norte S.A.</t>
  </si>
  <si>
    <t>SERVICIO NACIONAL PARA LA PREVENCIÓN Y REHABILITACIÓN DEL CONSUMO DE DROGAS Y ALCOHOL</t>
  </si>
  <si>
    <t>SERVICIO DE SALUD COQUIMBO</t>
  </si>
  <si>
    <t>Complejo Portuario Mejillones S.A.</t>
  </si>
  <si>
    <t>GNL Chile S.A.</t>
  </si>
  <si>
    <t>SUBSECRETARÍA DE DESARROLLO REGIONAL Y ADMINISTRATIVO</t>
  </si>
  <si>
    <t>SERVICIO DE SALUD IQUIQUE</t>
  </si>
  <si>
    <t>Cooper Partners Investment CL</t>
  </si>
  <si>
    <t>GNL Quintero S.A.</t>
  </si>
  <si>
    <t>SUBSECRETARÍA DEL INTERIOR</t>
  </si>
  <si>
    <t>SERVICIO DE SALUD MAGALLANES</t>
  </si>
  <si>
    <t>Deutsche Giessdraht GmbH (Alemania)</t>
  </si>
  <si>
    <t>Golfo de Guayaquil Petroenap Compañía de Economía Mixta (Ecuador)</t>
  </si>
  <si>
    <t>SUBSECRETARÍA DE PREVENCION DEL DELITO</t>
  </si>
  <si>
    <t>SERVICIO DE SALUD MAULE</t>
  </si>
  <si>
    <t>Ecometales Limited</t>
  </si>
  <si>
    <t>Innergy Holding S.A.</t>
  </si>
  <si>
    <t>POLICIA DE INVESTIGACIONES</t>
  </si>
  <si>
    <t>SERVICIO DE SALUD METROPOLITANO CENTRAL</t>
  </si>
  <si>
    <t>EcoSea S.A</t>
  </si>
  <si>
    <t>Inversiones Electrogas S.A.</t>
  </si>
  <si>
    <t>CARABINEROS DE CHILE</t>
  </si>
  <si>
    <t>SERVICIO DE SALUD METROPOLITANO NORTE</t>
  </si>
  <si>
    <t>Edelnor S.A.</t>
  </si>
  <si>
    <t>Manu Peru Holding S.A.</t>
  </si>
  <si>
    <t>SERVICIO DE GOBIERNO INTERIOR</t>
  </si>
  <si>
    <t>SERVICIO DE SALUD METROPOLITANO OCCIDENTE</t>
  </si>
  <si>
    <t>Ejecutora Proyecto Hospital del Cobre Calama S.A.</t>
  </si>
  <si>
    <t>Norgas S.A.</t>
  </si>
  <si>
    <t>SERVICIO DE SALUD METROPOLITANO ORIENTE</t>
  </si>
  <si>
    <t>Elaboradora de Cobre Chilena Limitada</t>
  </si>
  <si>
    <t>Oleoducto Trasandino (Argentina) S.A.</t>
  </si>
  <si>
    <t>SERVICIO DE SALUD METROPOLITANO SUR</t>
  </si>
  <si>
    <t>Energía Minera S.A.</t>
  </si>
  <si>
    <t>Oleoducto Trasandino (Chile) S.A.</t>
  </si>
  <si>
    <t>SERVICIO DE SALUD METROPOLITANO SUR ORIENTE</t>
  </si>
  <si>
    <t>Exploraciones Mineras Andinas S.A.</t>
  </si>
  <si>
    <t>Petro Servicio Corp. S.A. (Argentina)</t>
  </si>
  <si>
    <t>SERVICIO DE SALUD ÑUBLE</t>
  </si>
  <si>
    <t>GNL Mejillones S.A.</t>
  </si>
  <si>
    <t>Petropower Energia Ltda.</t>
  </si>
  <si>
    <t>SERVICIO DE SALUD OSORNO</t>
  </si>
  <si>
    <t>Inca de Oro S.A.</t>
  </si>
  <si>
    <t>Petrosul S.A.</t>
  </si>
  <si>
    <t>SERVICIO DE SALUD RELONCAVÍ</t>
  </si>
  <si>
    <t>Innovaciones en Cobre S.A.</t>
  </si>
  <si>
    <t>Primax Ecuador S.A.</t>
  </si>
  <si>
    <t>SERVICIO DE SALUD TALCAHUANO</t>
  </si>
  <si>
    <t>Instituto de Innovación en Minería y Metalurgia S.A.</t>
  </si>
  <si>
    <t>Primax Holding S.A. (Ecuador)</t>
  </si>
  <si>
    <t>SERVICIO DE SALUD VALDIVIA</t>
  </si>
  <si>
    <t>Inversiones Mejillones 1 S.A.</t>
  </si>
  <si>
    <t>Primax S.A. (Perú)</t>
  </si>
  <si>
    <t>SERVICIO DE SALUD VALPARAÍSO Y SAN ANTONIO</t>
  </si>
  <si>
    <t>Inversiones Mejillones 2 S.A.</t>
  </si>
  <si>
    <t>Productora de Diesel S.A. (Prodisa)</t>
  </si>
  <si>
    <t>SERVICIO DE SALUD VIÑA DEL MAR Y QUILLOTA</t>
  </si>
  <si>
    <t>Inversiones Tocopilla 2A S.A.</t>
  </si>
  <si>
    <t>Sipetrol International (Uruguay) S.A.</t>
  </si>
  <si>
    <t>SUBSECRETARÍA DE REDES ASISTENCIALES</t>
  </si>
  <si>
    <t>Inversiones Tocopilla 2B Ltda.</t>
  </si>
  <si>
    <t>Sociedad Internacional Petrolera Enap Ecuador S.A.</t>
  </si>
  <si>
    <t>SUBSECRETARÍA DE SALUD</t>
  </si>
  <si>
    <t>Isapre Chuquicamata Ltda.</t>
  </si>
  <si>
    <t>Sociedad Nacional de Oleoductos S.A.</t>
  </si>
  <si>
    <t>SUPERINTENDENCIA DE SALUD</t>
  </si>
  <si>
    <t>Isapre Río blanco Ltda.</t>
  </si>
  <si>
    <t>Sonamar S.A.</t>
  </si>
  <si>
    <t>Isapre San Lorenzo Ltda.</t>
  </si>
  <si>
    <t>Terminales Marítimas Patagónicas S.A. (Argentina)</t>
  </si>
  <si>
    <t>Kairos Mining S.A.</t>
  </si>
  <si>
    <t>Minera Gaby S.A.</t>
  </si>
  <si>
    <t xml:space="preserve">BIENES NACIONALES </t>
  </si>
  <si>
    <t xml:space="preserve">ECONOMÍA, FOMENTO Y TURISMO </t>
  </si>
  <si>
    <t>INTERIOR Y SEGURIDAD PUBLICA</t>
  </si>
  <si>
    <t xml:space="preserve">MEDIO AMBIENTE </t>
  </si>
  <si>
    <t xml:space="preserve">OBRAS PÚBLICAS </t>
  </si>
  <si>
    <t>PRESIDENCIA DE LA REPUBLICA</t>
  </si>
  <si>
    <t xml:space="preserve">RELACIONES EXTERIORES </t>
  </si>
  <si>
    <t xml:space="preserve">SECRETARIA GENERAL DE GOBIERNO </t>
  </si>
  <si>
    <t xml:space="preserve">SECRETARIA GENERAL DE LA PRESIDENCIA DE LA REPUBLICA </t>
  </si>
  <si>
    <t xml:space="preserve">SERVICIO NACIONAL DE LA MUJER </t>
  </si>
  <si>
    <t xml:space="preserve">TRANSPORTES Y TELECOMUNICACIONES </t>
  </si>
  <si>
    <t>Minning Information Communication and Monitoring S.A. (MICOMO S.A.)</t>
  </si>
  <si>
    <t>MIRS S.A</t>
  </si>
  <si>
    <t>Prestadora de Servicios San Lorenzo Ltda.</t>
  </si>
  <si>
    <t>Santiago de Río Grande S.A.</t>
  </si>
  <si>
    <t>Sociedad contractual minera El Abra</t>
  </si>
  <si>
    <t>Sociedad contractual minera Purén</t>
  </si>
  <si>
    <t>Sociedad contractual minera Sierra Mariposa</t>
  </si>
  <si>
    <t>Sociedad de Inversiones Copperfield Limitada</t>
  </si>
  <si>
    <t>Termoeléctrica Farellones S.A.</t>
  </si>
  <si>
    <t>SUBDIVISIONES</t>
  </si>
  <si>
    <t>CAJA PREVISIÓN DEFENSA NACIONAL</t>
  </si>
  <si>
    <t xml:space="preserve">SUBSECRETARÍA DE ECONOMÍA Y EMPRESAS DE MENOR TAMAÑO </t>
  </si>
  <si>
    <t>SUBSECRETARÍA  GENERAL DE GOBIERNO</t>
  </si>
  <si>
    <t xml:space="preserve">SUBSECRETARÍA DEL TRABAJO </t>
  </si>
  <si>
    <t xml:space="preserve">SUBSECRETARÍA DE TRANSPORTES </t>
  </si>
  <si>
    <t xml:space="preserve">SUBSECRETARÍA DE VIVIENDA Y URBANISMO </t>
  </si>
  <si>
    <t>SUBSECRETARÍA GENERAL DE LA PRESIDENCIA DE LA REPUBLICA</t>
  </si>
  <si>
    <t xml:space="preserve">CORPORACIÓN DE FOMENTO DE LA PRODUCCIÓN </t>
  </si>
  <si>
    <t>SUBSECRETARÍA DE EVALUCIÓN SOCIAL</t>
  </si>
  <si>
    <t>CENTRO DE REHABILITACIÓN LA FLORIDA</t>
  </si>
  <si>
    <t>DIRECCIÓN NACIONAL</t>
  </si>
  <si>
    <t>DIRECCIÓN DEL SERVICIO</t>
  </si>
  <si>
    <t>TESORERÍA GENERAL DE LA REPÚBLICA</t>
  </si>
  <si>
    <t>DIRECCIÓN ADMINISTRATIVA</t>
  </si>
  <si>
    <t xml:space="preserve">COMITÉ INNOVA CHILE </t>
  </si>
  <si>
    <t>CENTRO DE SALUD SANTIAGO</t>
  </si>
  <si>
    <t>DIRECCIÓN REGIONAL DE ANTOFAGASTA</t>
  </si>
  <si>
    <t>CESFAM CORDILLERA ANDINA</t>
  </si>
  <si>
    <t>HOSPITAL 21 DE MAYO - TALTAL</t>
  </si>
  <si>
    <t>HOSPITAL DE COLLIPULLI</t>
  </si>
  <si>
    <t>CONSULTORIO MIRAFLORES</t>
  </si>
  <si>
    <t>HOSPITAL DE CONTULMO</t>
  </si>
  <si>
    <t>HOSPITAL JUAN NOÉ CREVANNI</t>
  </si>
  <si>
    <t>HOSPITAL  PROVINCIAL DEL HUASCO MONSEÑOR FDO. ARIZTÍA RUIZ - VALLENAR</t>
  </si>
  <si>
    <t>CONSULTORIO DR. ALEJANDRO GUTIÉRREZ</t>
  </si>
  <si>
    <t>HOSPITAL DE COÍNCO</t>
  </si>
  <si>
    <t>COMPLEJO ASISTENCIAL DR. VÍCTOR RÍOS RUIZ - LOS ÁNGELES</t>
  </si>
  <si>
    <t>HOSPITAL DE ACHAO</t>
  </si>
  <si>
    <t>CENTRO DE SANGRE CONCEPCIÓN</t>
  </si>
  <si>
    <t>HOSPITAL DE SALAMANCA</t>
  </si>
  <si>
    <t>HOSPITAL ALTO HOSPICIO</t>
  </si>
  <si>
    <t>HOSPITAL DR. AUGUSTO ESSMANN BURGOS - NATALES</t>
  </si>
  <si>
    <t>HOSP. PDTE. CARLOS IBÁÑEZ DEL CAMPO - LINARES</t>
  </si>
  <si>
    <t>DIRECCION DE ATENCION PRIMARIA</t>
  </si>
  <si>
    <t>COMPLEJO HOSPITALARIO SAN JOSÉ (H. SAN JOSÉ - SANTIAGO)</t>
  </si>
  <si>
    <t>CRS SALVADOR ALLENDE</t>
  </si>
  <si>
    <t>HOSPITAL DEL SALVADOR</t>
  </si>
  <si>
    <t>HOSPITAL  DE ENFERMEDADES INFECCIOSAS DR. LUCIO CÓRDOVA</t>
  </si>
  <si>
    <t>COMPLEJO HOSPITALARIO DR. SÓTERO DEL RÍO</t>
  </si>
  <si>
    <t>CESFAM VIOLETA PARRA</t>
  </si>
  <si>
    <t>HOSPITAL BASE DE OSORNO</t>
  </si>
  <si>
    <t>CESFAM DE RIO NEGRO HORNOPIRÉN</t>
  </si>
  <si>
    <t>HOSPITAL DE TOMÉ</t>
  </si>
  <si>
    <t>CESFAM EXTERNO VALDIVIA</t>
  </si>
  <si>
    <t>HOSPITAL CARLOS VAN BUREN - VALPARAÍSO</t>
  </si>
  <si>
    <t>HOSPITAL ADRIANA COUSIÑO</t>
  </si>
  <si>
    <t>EJERCITO DE CHILE</t>
  </si>
  <si>
    <t>SECRETARÍA Y ADMINISTRACIÓN GENERAL</t>
  </si>
  <si>
    <t>TESORO PÚBLICO</t>
  </si>
  <si>
    <t>HOSPITAL DIPRECA</t>
  </si>
  <si>
    <t>CENTRO DE SALUD VALPARAÍSO</t>
  </si>
  <si>
    <t xml:space="preserve">DIRECCIÓN REGIONAL DE ARICA - PARINACOTA </t>
  </si>
  <si>
    <t>CONSULTORIO GENERAL URBANO LLAY LLAY</t>
  </si>
  <si>
    <t>HOSPITAL DE MEJILLONES</t>
  </si>
  <si>
    <t>HOSPITAL DE LONQUIMAY</t>
  </si>
  <si>
    <t>HOSPITAL DE CARAHUE</t>
  </si>
  <si>
    <t>HOSPITAL DE LEBU</t>
  </si>
  <si>
    <t>HOSPITAL DR. FLORENCIO VARGAS - DIEGO DE ALMAGRO</t>
  </si>
  <si>
    <t>CONSULTORIO VÍCTOR DOMINGO SILVA</t>
  </si>
  <si>
    <t>HOSPITAL DE LITUECHE</t>
  </si>
  <si>
    <t>HOSPITAL DE LAJA</t>
  </si>
  <si>
    <t>HOSPITAL DE ANCUD</t>
  </si>
  <si>
    <t>CESFAM VÍCTOR M. FERNÁNDEZ</t>
  </si>
  <si>
    <t>HOSPITAL DR. ANTONIO TIRADO LANAS - OVALLE</t>
  </si>
  <si>
    <t>HOSPITAL ERNESTO TORRES GALDAMES</t>
  </si>
  <si>
    <t>HOSPITAL DR. LAUTARO NAVARRO AVARIA - PUNTA ARENAS</t>
  </si>
  <si>
    <t>HOSPITAL DE CONSTITUCIÓN</t>
  </si>
  <si>
    <t>HOSPITAL CLÍNICO SAN BORJA-ARRIARÁN</t>
  </si>
  <si>
    <t>HOSPITAL DE TIL - TIL</t>
  </si>
  <si>
    <t>HOSPITAL ADALBERTO STEEGER - TALAGANTE</t>
  </si>
  <si>
    <t>HOSPITAL DR. LUIS CALVO MACKENNA</t>
  </si>
  <si>
    <t>HOSPITAL BARROS LUCO TRUDEAU</t>
  </si>
  <si>
    <t>HOSPITAL SAN JOSÉ DE MAIPO</t>
  </si>
  <si>
    <t>HOSPITAL CLÍNICO HERMINDA MARTÍN - CHILLÁN</t>
  </si>
  <si>
    <t>HOSPITAL DE PUERTO OCTAY</t>
  </si>
  <si>
    <t>CONSULTORIO RIO NEGRO</t>
  </si>
  <si>
    <t>HOSPITAL LAS HIGUERAS - TALCAHUANO</t>
  </si>
  <si>
    <t>HOSPITAL CLÍNICO REGIONAL- VALDIVIA</t>
  </si>
  <si>
    <t>HOSPITAL CLAUDIO VICUÑA - SAN ANTONIO</t>
  </si>
  <si>
    <t>HOSPITAL CENTRO GERIÁTRICO PAZ DE LA TARDE</t>
  </si>
  <si>
    <t>ARMADA DE CHILE</t>
  </si>
  <si>
    <t>CLÍNICA GERIÁTRICA LIMACHE</t>
  </si>
  <si>
    <t>DIRECCIÓN REGIONAL DE ATACAMA</t>
  </si>
  <si>
    <t>HOSPITAL DR. CARLOS CISTERNAS - CALAMA</t>
  </si>
  <si>
    <t>HOSPITAL DE PURÉN</t>
  </si>
  <si>
    <t>HOSPITAL DE GALVARINO</t>
  </si>
  <si>
    <t>HOSPITAL DR. JERÓNIMO MÉNDEZ ARANCIBIA - CHAÑARAL</t>
  </si>
  <si>
    <t>DIRECCIÓN DE SALUD RURAL</t>
  </si>
  <si>
    <t>HOSPITAL DE LOLOL</t>
  </si>
  <si>
    <t>HOSPITAL DE MULCHÉN</t>
  </si>
  <si>
    <t>HOSPITAL DE CASTRO</t>
  </si>
  <si>
    <t>HOSPITAL CLÍNICO REGIONAL DR. GUILLERMO GRANT BENAVENTE</t>
  </si>
  <si>
    <t>HOSPITAL DR. JOSÉ ARRAÑO - ANDACOLLO</t>
  </si>
  <si>
    <t>HOSPITAL DR. MARCO ANTONIO CHAMORRO - PORVENIR</t>
  </si>
  <si>
    <t>HOSPITAL DE CUREPTO</t>
  </si>
  <si>
    <t>HOSPITAL DE URGENCIA ASISTENCIA PÚBLICA DR. ALEJANDRO DEL RÍO</t>
  </si>
  <si>
    <t>HOSPITAL DR. ROBERTO DEL RÍO</t>
  </si>
  <si>
    <t>HOSPITAL DE CURACAVÍ</t>
  </si>
  <si>
    <t>HOSPITAL DR. LUIS TISNÉ BROUSSE</t>
  </si>
  <si>
    <t>HOSPITAL DE SAN LUIS</t>
  </si>
  <si>
    <t>HOSPITAL DE BULNES</t>
  </si>
  <si>
    <t>HOSPITAL DE PURRANQUE</t>
  </si>
  <si>
    <t>HOSPITAL CHAITÉN</t>
  </si>
  <si>
    <t>HOSPITAL PENCO - LIRQUÉN</t>
  </si>
  <si>
    <t>HOSPITAL DE CORRAL</t>
  </si>
  <si>
    <t>HOSPITAL DEL SALVADOR - VALPARAÍSO</t>
  </si>
  <si>
    <t>HOSPITAL DE PETORCA</t>
  </si>
  <si>
    <t>FUERZA AÉREA DE CHILE</t>
  </si>
  <si>
    <t>DIRECCIÓN C.SALUD Y REHABILITACIÓN</t>
  </si>
  <si>
    <t>DIRECCIÓN REGIONAL DE AYSÉN</t>
  </si>
  <si>
    <t>CONSULTORIO GENERAL URBANO SAN FELIPE</t>
  </si>
  <si>
    <t>HOSPITAL LEONARDO GUZMÁN - ANTOFAGASTA</t>
  </si>
  <si>
    <t>HOSPITAL DR. DINO STAGNO M - TRAIGUÉN</t>
  </si>
  <si>
    <t>HOSPITAL DE GORBEA</t>
  </si>
  <si>
    <t>HOSPITAL PROVINCIAL DR. RAFAEL AVARÍA - CURANILAHUE</t>
  </si>
  <si>
    <t>HOSPITAL DE PUERTO AYSÉN</t>
  </si>
  <si>
    <t>HOSPITAL DE MARCHIGÜE</t>
  </si>
  <si>
    <t>HOSPITAL DE NACIMIENTO</t>
  </si>
  <si>
    <t>HOSPITAL DE QUEILÉN</t>
  </si>
  <si>
    <t>HOSPITAL CLORINDA AVELLO - SANTA JUANA</t>
  </si>
  <si>
    <t>HOSPITAL SAN JUAN DE DIOS - COMBARBALÁ</t>
  </si>
  <si>
    <t>HOSPITAL DE HUALAÑÉ</t>
  </si>
  <si>
    <t>HOSPITAL EL CARMEN DE MAIPÚ</t>
  </si>
  <si>
    <t>INSTITUTO NACIONAL DEL CÁNCER DR. CAUPOLICÁN PARDO CORREA</t>
  </si>
  <si>
    <t>HOSPITAL DE PEÑAFLOR</t>
  </si>
  <si>
    <t>HOSPITAL HANGA ROA</t>
  </si>
  <si>
    <t>HOSPITAL DR. EXEQUIEL GONZÁLEZ CORTÉS</t>
  </si>
  <si>
    <t>HOSPITAL DE COELEMU</t>
  </si>
  <si>
    <t>HOSPITAL DE RÍO NEGRO</t>
  </si>
  <si>
    <t>HOSPITAL DE CALBUCO</t>
  </si>
  <si>
    <t>CESFAM DE LIRQUÉN</t>
  </si>
  <si>
    <t>HOSPITAL DE LANCO</t>
  </si>
  <si>
    <t>HOSPITAL DR. EDO. PEREIRA RAMÍREZ - VALPARAÍSO</t>
  </si>
  <si>
    <t>HOSPITAL DE QUILPUÉ</t>
  </si>
  <si>
    <t>UNIDAD DE SALUD MENTAL LA FLORIDA</t>
  </si>
  <si>
    <t>DIRECCIÓN REGIONAL DE COQUIMBO</t>
  </si>
  <si>
    <t>HOSPITAL DE SAN CAMILO - SAN FELIPE</t>
  </si>
  <si>
    <t>HOSPITAL MARCOS MACUADA - TOCOPILLA</t>
  </si>
  <si>
    <t>HOSPITAL DR. MAURICIO HEYERMANN - ANGOL</t>
  </si>
  <si>
    <t>HOSPITAL DE INTERCULTURA - NUEVA IMPERIAL</t>
  </si>
  <si>
    <t>HOSPITAL SAN VICENTE DE ARAUCO</t>
  </si>
  <si>
    <t>HOSPITAL SAN JOSÉ DEL CARMEN - COPIAPÓ</t>
  </si>
  <si>
    <t>HOSPITAL DR. JORGE IBAR - PUERTO CISNES</t>
  </si>
  <si>
    <t>HOSPITAL DE NANCAGUA</t>
  </si>
  <si>
    <t>HOSPITAL DE SANTA BÁRBARA</t>
  </si>
  <si>
    <t>HOSPITAL DE QUELLÓN</t>
  </si>
  <si>
    <t>HOSPITAL DE FLORIDA</t>
  </si>
  <si>
    <t>HOSPITAL SAN JUAN DE DIOS - ILLAPEL</t>
  </si>
  <si>
    <t>HOSPITAL DE LICANTÉN</t>
  </si>
  <si>
    <t>INSTITUTO PSIQUIÁTRICO DR. JOSÉ HORWITZ BARAK</t>
  </si>
  <si>
    <t>HOSPITAL DR. FÉLIX BULNES CERDA</t>
  </si>
  <si>
    <t>INST. NAC.DE REHABILITACIÓN INFANTIL PRESIDENTE PEDRO AGUIRRE CERDA</t>
  </si>
  <si>
    <t>HOSPITAL EL PINO</t>
  </si>
  <si>
    <t>HOSPITAL DE EL CARMEN</t>
  </si>
  <si>
    <t>HOSPITAL MISIÓN SAN JUAN DE LA COSTA</t>
  </si>
  <si>
    <t>HOSPITAL DE FRESIA</t>
  </si>
  <si>
    <t>HOSPITAL DE LOS LAGOS</t>
  </si>
  <si>
    <t>HOSPITAL SAN JOSÉ - CASABLANCA</t>
  </si>
  <si>
    <t>HOSPITAL DR. GUSTAVO FRICKE - VIÑA DEL MAR</t>
  </si>
  <si>
    <t>UNIDAD DE SALUD TALCAHUANO</t>
  </si>
  <si>
    <t>DIRECCIÓN REGIONAL DE LA ARAUCANÍA</t>
  </si>
  <si>
    <t>HOSPITAL PSIQUIÁTRICO DR. PHILIPPE PINEL - PUTAENDO</t>
  </si>
  <si>
    <t>CENTRO ASISTENCIAL NORTE</t>
  </si>
  <si>
    <t>HOSPITAL DR. OSCAR HERNÁNDEZ E. - CURACAUTÍN</t>
  </si>
  <si>
    <t>HOSPITAL DE LONCOCHE</t>
  </si>
  <si>
    <t>HOSPITAL DR. LEOPOLDO ORTEGA R. - CHILE CHICO</t>
  </si>
  <si>
    <t>HOSPITAL DE PICHIDEGUA</t>
  </si>
  <si>
    <t>HOSPITAL DE YUMBEL</t>
  </si>
  <si>
    <t>HOSPITAL DE LOTA</t>
  </si>
  <si>
    <t>HOSPITAL SAN JUAN DE DIOS - LA SERENA</t>
  </si>
  <si>
    <t>HOSPITAL DE MOLINA</t>
  </si>
  <si>
    <t>HOSPITAL SAN JOSÉ - MELIPILLA</t>
  </si>
  <si>
    <t>INSTITUTO DE NEUROCIRUGÍA DR. ALFONSO ASENJO</t>
  </si>
  <si>
    <t>HOSPITAL PSIQUIÁTRICO EL PERAL</t>
  </si>
  <si>
    <t>HOSPITAL DE QUIRIHUE</t>
  </si>
  <si>
    <t>HOSPITAL MISIÓN QUILACAHUÍN</t>
  </si>
  <si>
    <t>HOSPITAL DE FRUTILLAR</t>
  </si>
  <si>
    <t>HOSPITAL DE PAILLACO</t>
  </si>
  <si>
    <t>HOSPITAL DR. MARIO SÁNCHEZ VERGARA - LA CALERA</t>
  </si>
  <si>
    <t>SEREMI DE SERVICIOS SOCIALES  REGIÓN METROPOLITANA</t>
  </si>
  <si>
    <t>DIRECCIÓN REGIONAL DE LOS LAGOS</t>
  </si>
  <si>
    <t>HOSPITAL SAN ANTONIO - PUTAENDO</t>
  </si>
  <si>
    <t>HOSPITAL SAN JOSÉ - VICTORIA</t>
  </si>
  <si>
    <t>HOSPITAL DE PITRUFQUÉN</t>
  </si>
  <si>
    <t>HOSPITAL LORD COCHRANE</t>
  </si>
  <si>
    <t>HOSPITAL DE PICHILEMU</t>
  </si>
  <si>
    <t>HOSPITAL DR. ROBERTO MUÑOZ URRUTIA DE HUÉPIL</t>
  </si>
  <si>
    <t>HOSPITAL SAN JOSÉ - CORONEL</t>
  </si>
  <si>
    <t>HOSPITAL SAN JUAN DE DIOS - VICUÑA</t>
  </si>
  <si>
    <t>HOSPITAL DE TENO</t>
  </si>
  <si>
    <t>HOSPITAL SAN JUAN DE DIOS - SANTIAGO</t>
  </si>
  <si>
    <t>INSTITUTO NACIONAL DE ENFERMEDADES RESPIRATORIAS Y CIRUGÍA TORÁCICA</t>
  </si>
  <si>
    <t>HOSPITAL DE SAN CARLOS</t>
  </si>
  <si>
    <t>HOSPITAL DE FUTALEUFÚ</t>
  </si>
  <si>
    <t>HOSPITAL DE RÍO BUENO</t>
  </si>
  <si>
    <t>HOSPITAL DR. VÍCTOR HUGO MOLL - CABILDO</t>
  </si>
  <si>
    <t xml:space="preserve">DIRECCIÓN REGIONAL DE LOS RIOS </t>
  </si>
  <si>
    <t>HOSPITAL SAN FRANCISCO - LLAY-LLAY</t>
  </si>
  <si>
    <t>HOSPITAL DE TOLTÉN</t>
  </si>
  <si>
    <t>HOSPITAL REGIONAL COYHAIQUE</t>
  </si>
  <si>
    <t>HOSPITAL DE SANTA CRUZ</t>
  </si>
  <si>
    <t>HOSPITAL TRAUMATOLÓGICO - CONCEPCIÓN</t>
  </si>
  <si>
    <t>HOSPITAL SAN PABLO - COQUIMBO</t>
  </si>
  <si>
    <t>HOSPITAL DR. ABEL FUENTEALBA LAGOS - SAN JAVIER</t>
  </si>
  <si>
    <t>INSTITUTO TRAUMATOLÓGICO DR. TEODORO GEBAUER</t>
  </si>
  <si>
    <t>INSTITUTO NACIONAL GERIÁTRICO PRESIDENTE EDUARDO FREI MONTALVA</t>
  </si>
  <si>
    <t>HOSPITAL DR. PEDRO MORALES - YUNGAY</t>
  </si>
  <si>
    <t>HOSPITAL DE LLANQUIHUE</t>
  </si>
  <si>
    <t>HOSPITAL JUAN MOREY - LA UNIÓN</t>
  </si>
  <si>
    <t>HOSPITAL JUANA ROSS DE EDWARDS - PEÑABLANCA</t>
  </si>
  <si>
    <t>DIRECCIÓN REGIONAL DE MAGALLANES</t>
  </si>
  <si>
    <t>HOSPITAL SAN JUAN DE DIOS - LOS ANDES</t>
  </si>
  <si>
    <t>HOSPITAL DE VILCÚN</t>
  </si>
  <si>
    <t>HOSPITAL DEL SALVADOR - PEUMO</t>
  </si>
  <si>
    <t>HOSPITAL SAN PEDRO DE LOS VILOS</t>
  </si>
  <si>
    <t>HOSPITAL DR. BENJAMÍN PEDREROS - CHANCO</t>
  </si>
  <si>
    <t>HOSPITAL DE MAULLÍN</t>
  </si>
  <si>
    <t>HOSPITAL SAN AGUSTÍN</t>
  </si>
  <si>
    <t>DIRECCIÓN REGIONAL DE O'HIGGINS</t>
  </si>
  <si>
    <t>HOSPITAL DE VILLARRICA</t>
  </si>
  <si>
    <t>HOSPITAL DR. RICARDO VALENZUELA SÁEZ - RENGO</t>
  </si>
  <si>
    <t>HOSPITAL DR. CÉSAR GARAVAGNO BUROTTO - TALCA</t>
  </si>
  <si>
    <t>HOSPITAL DE PALENA</t>
  </si>
  <si>
    <t>HOSPITAL SAN MARTÍN - QUILLOTA</t>
  </si>
  <si>
    <t>DIRECCIÓN REGIONAL DE TARAPACÁ</t>
  </si>
  <si>
    <t>HOSPITAL DR. ABRAHAM GODOY - LAUTARO</t>
  </si>
  <si>
    <t>HOSPITAL MERCEDES - CHIMBARONGO</t>
  </si>
  <si>
    <t>HOSPITAL SAN JOSÉ - PARRAL</t>
  </si>
  <si>
    <t>HOSPITAL DE PUERTO MONTT</t>
  </si>
  <si>
    <t>HOSPITAL SANTO TOMÁS - LIMACHE</t>
  </si>
  <si>
    <t>DIRECCIÓN REGIONAL DE VALPARAÍSO</t>
  </si>
  <si>
    <t>HOSPITAL DR. ARTURO HILLERNS LARRAÑAGA - SAAVEDRA</t>
  </si>
  <si>
    <t>HOSPITAL SAN JUAN DE DIOS - CAUQUENES</t>
  </si>
  <si>
    <t>DIRECCIÓN REGIONAL DEL BIO BÍO</t>
  </si>
  <si>
    <t>HOSPITAL DR. EDUARDO GONZÁLEZ GALENO - CUNCO</t>
  </si>
  <si>
    <t>HOSPITAL SAN JUAN DE DIOS - SAN FERNANDO</t>
  </si>
  <si>
    <t>HOSPITAL SAN JUAN DE DIOS DE CURICÓ</t>
  </si>
  <si>
    <t>DIRECCIÓN REGIONAL DEL MAULE</t>
  </si>
  <si>
    <t>HOSPITAL DR. HERNÁN HENRÍQUEZ ARAVENA - TEMUCO</t>
  </si>
  <si>
    <t>HOSPITAL SAN VICENTE DE TAGUA-TAGUA</t>
  </si>
  <si>
    <t xml:space="preserve">OFICINA LOCAL ARAUCO </t>
  </si>
  <si>
    <t>HOSPITAL SANTA FILOMENA - GRANEROS</t>
  </si>
  <si>
    <t>SEREMI DE SALUD REGIÓN METROPOLITANA</t>
  </si>
  <si>
    <t>SEREMI DE AGRICULTURA REGIÓN METROPOLITANA</t>
  </si>
  <si>
    <t>SEREMI DE ECONOMÍA REGIÓN METROPOLITANA</t>
  </si>
  <si>
    <t>SEREMI DE EDUCACIÓN REGIÓN METROPOLITANA</t>
  </si>
  <si>
    <t>SEREMI DE ENERGÍA REGIÓN METROPOLITANA</t>
  </si>
  <si>
    <t>SEREMI DE HACIENDA REGIÓN METROPOLITANA</t>
  </si>
  <si>
    <t>SEREMI DE JUSTICIA REGIÓN METROPOLITANA</t>
  </si>
  <si>
    <t>SEREMI DE MINERÍA REGIÓN METROPOLITANA</t>
  </si>
  <si>
    <t>SEREMI DE OBRAS PÚBLICAS REGIÓN METROPOLITANA</t>
  </si>
  <si>
    <t>SEREMI DEL TRABAJO Y PREVISIÓN SOCIAL  REGIÓN METROPOLITANA</t>
  </si>
  <si>
    <t>SEREMI DE TRANSPORTES Y TELECOMUNICACIONES  REGIÓN METROPOLITANA</t>
  </si>
  <si>
    <t>SEREMI DE VIVIENDA Y URBANISMO REGIÓN METROPOLITANA</t>
  </si>
  <si>
    <t>SEREMI  DE BIENES NACIONALES REGIÓN METROPOLITANA</t>
  </si>
  <si>
    <t>SEREMI DE MEDIO AMBIENTE REGIÓN METROPOLITANA</t>
  </si>
  <si>
    <t>SEREMI DE DEPORTES REGIÓN METROPOLITANA</t>
  </si>
  <si>
    <t>OFICINA LOCAL DE CHILLÁN</t>
  </si>
  <si>
    <t>OFICINA LOCAL DE CHILOÉ</t>
  </si>
  <si>
    <t>OFICINA LOCAL DE ISLA DE PASCUA</t>
  </si>
  <si>
    <t xml:space="preserve">OFICINA LOCAL DE LA UNIÓN </t>
  </si>
  <si>
    <t xml:space="preserve">OFICINA LOCAL DE LOS ANGELES </t>
  </si>
  <si>
    <t>OFICINA LOCAL DE OSORNO</t>
  </si>
  <si>
    <t xml:space="preserve">OFICINA LOCAL DE PALENA </t>
  </si>
  <si>
    <t>OFICINA LOCAL DE PUERTO NATALES</t>
  </si>
  <si>
    <t xml:space="preserve">OFICINA LOCAL DE SAN PEDRO DE ATACAMA </t>
  </si>
  <si>
    <t>SERVICIO</t>
  </si>
  <si>
    <t>SERV. DEPENDIENTE</t>
  </si>
  <si>
    <t>CODIGO PLAN</t>
  </si>
  <si>
    <t>FECHA DE EMISION</t>
  </si>
  <si>
    <t>IMPLEMENTADO</t>
  </si>
  <si>
    <t>PENDIENTE DE IMPLEMENTAR</t>
  </si>
  <si>
    <t>IMPLEMENTACION</t>
  </si>
  <si>
    <t xml:space="preserve">Código Trabajo de Auditoría </t>
  </si>
  <si>
    <t>ANEXO</t>
  </si>
  <si>
    <t>Anexo Compromisos Pendientes de Implementar</t>
  </si>
  <si>
    <t xml:space="preserve">Plazo de implementación  establecido </t>
  </si>
  <si>
    <t>Tipo de Informe (Final/Seguimiento/Investigación Especial/Informe de Inspección de Obra Pública/Otro)</t>
  </si>
  <si>
    <t>Materia</t>
  </si>
  <si>
    <t>Descripción de la Observación</t>
  </si>
  <si>
    <t>Requerimiento /Acción Derivada definida por CGR</t>
  </si>
  <si>
    <t>Requerimiento /Acción Derivada</t>
  </si>
  <si>
    <t xml:space="preserve">Sumario / Reparo / Juicio de Cuenta  </t>
  </si>
  <si>
    <t>SI</t>
  </si>
  <si>
    <t>NO</t>
  </si>
  <si>
    <t>Fuente del compromiso (Documento de respuesta a CGR)</t>
  </si>
  <si>
    <t xml:space="preserve">COMPROMISOS CGR PENDIENTES DE IMPLEMENTAR </t>
  </si>
  <si>
    <t xml:space="preserve">Proveedor de Aseguramiento </t>
  </si>
  <si>
    <t>Identificación Específica del Tema Revisado</t>
  </si>
  <si>
    <t>COMPROMISOS PENDIENTES DE IMPLEMENTAR DE OTROS PROVEEDORES DE ASEGURAMIENTO</t>
  </si>
  <si>
    <t>Descripción del Hallazgo (Condición) / Observación</t>
  </si>
  <si>
    <t>Observaciones del Proveedor de Aseguramiento</t>
  </si>
  <si>
    <t>Fuente del compromiso</t>
  </si>
  <si>
    <t>Plazo de implementación</t>
  </si>
  <si>
    <t xml:space="preserve">COMPROMISOS DE AUDITORIA PENDIENTES DE IMPLEMENTAR </t>
  </si>
  <si>
    <t>MUJER Y LA EQUIDAD DE GÉNERO</t>
  </si>
  <si>
    <t>SERVICIO NACIONAL DE LA MUJER Y LA EQUIDAD DE GÉNERO</t>
  </si>
  <si>
    <t>SUBSECRETARÍA DE LA MUJER Y LA EQUIDAD DE GÉNERO</t>
  </si>
  <si>
    <t>COMPROMISOS DE AUDITORIA IMPLEMENTADOS</t>
  </si>
  <si>
    <r>
      <t>AGENCIA DE</t>
    </r>
    <r>
      <rPr>
        <b/>
        <sz val="11"/>
        <color theme="1"/>
        <rFont val="Calibri"/>
        <family val="2"/>
        <scheme val="minor"/>
      </rPr>
      <t xml:space="preserve"> </t>
    </r>
    <r>
      <rPr>
        <b/>
        <sz val="11"/>
        <color rgb="FF1F497D"/>
        <rFont val="Calibri"/>
        <family val="2"/>
        <scheme val="minor"/>
      </rPr>
      <t>LA PROMOCIÓN DE LA INVERSIÓN EXTRANJERA</t>
    </r>
  </si>
  <si>
    <t>SUBSECRETARÍA DE DERECHOS HUMANOS</t>
  </si>
  <si>
    <t>HOSPITAL SANTA ELISA DE SAN JOSÉ DE LA MARIQUINA</t>
  </si>
  <si>
    <t>CULTURAS LAS ARTES Y EL PATRIMONIO CULTURAL</t>
  </si>
  <si>
    <t>SUBSECRETARÍA DE LAS CULTURAS Y LAS ARTES</t>
  </si>
  <si>
    <t>SUBSECRETARÍA DEL PATRIMONIO CULTURAL</t>
  </si>
  <si>
    <t>SERVICIO NACIONAL DEL PATRIMONIO CULTURAL</t>
  </si>
  <si>
    <t>COMISIÓN NACIONAL DE ACREDITACIÓN</t>
  </si>
  <si>
    <t xml:space="preserve">CENTRO DE INVESTIGACIÓN  MINERA Y METALÚRGICA </t>
  </si>
  <si>
    <t>SUBSECRETARÍA DE LA NIÑEZ</t>
  </si>
  <si>
    <t>EMPRESA DE ABASTECIMIENTO DE ZONAS AISLADAS</t>
  </si>
  <si>
    <t>SUBSECRETARIA DE EDUCACIÓN PARVULARIA</t>
  </si>
  <si>
    <t>ÑUBLE</t>
  </si>
  <si>
    <t>DIRECCIÓN DE EDUCACIÓN PÚBLICA</t>
  </si>
  <si>
    <t>COMISIÓN PARA EL MERCADO FINANCIERO</t>
  </si>
  <si>
    <t>EMPRESA NACIONAL DE AERONÁUTICA - ENAER</t>
  </si>
  <si>
    <t>GOBIERNO REGIONAL DE ÑUBLE</t>
  </si>
  <si>
    <t>DIRECCIÓN GENERAL DE CONCESIONES DE OBRAS PÚBLICAS</t>
  </si>
  <si>
    <t>EMPRESA PERIODÍSTICA LA NACIÓN S.A.</t>
  </si>
  <si>
    <t xml:space="preserve">CULTURAS LAS ARTES Y EL PATRIMONIO CULTURAL </t>
  </si>
  <si>
    <t>ACTUALIZACIÓN</t>
  </si>
  <si>
    <t xml:space="preserve">HOSPITAL DE CARABINEROS </t>
  </si>
  <si>
    <t>SERVICIO LOCAL DE EDUCACIÓN PÚBLICA BARRANCAS</t>
  </si>
  <si>
    <t>SERVICIO LOCAL DE EDUCACIÓN PÚBLICA PUERTO CORDILLERA</t>
  </si>
  <si>
    <t>SERVICIO LOCAL DE EDUCACIÓN PÚBLICA HUASCO</t>
  </si>
  <si>
    <t>HOSPITAL INTERCULTURAL KALLVU LLANKA DE CAÑETE</t>
  </si>
  <si>
    <t>HOSPITAL CLÍNICO METROPOLITANO DE LA FLORIDA</t>
  </si>
  <si>
    <t>SERVICIO LOCAL DE EDUCACIÓN PÚBLICA COSTA ARAUCANÍA</t>
  </si>
  <si>
    <t>CRS HOSPITAL PROVINCIA CORDILLERA</t>
  </si>
  <si>
    <t>CENTRO METROPOLITANO DE ATENCIÓN PREHOSPITALARIA</t>
  </si>
  <si>
    <t>HOSPITAL REGIONAL LIBERTADOR BERNARDO O’HIGGINS</t>
  </si>
  <si>
    <t>XV</t>
  </si>
  <si>
    <t>DE ARICA Y PARINACOTA</t>
  </si>
  <si>
    <t>I</t>
  </si>
  <si>
    <t>DE TARAPACÁ</t>
  </si>
  <si>
    <t>SERVIU REGIÓN DE TARAPACÁ</t>
  </si>
  <si>
    <t>II</t>
  </si>
  <si>
    <t>DE ANTOFAGASTA</t>
  </si>
  <si>
    <t>SERVIU REGIÓN DE ANTOFAGASTA</t>
  </si>
  <si>
    <t>III</t>
  </si>
  <si>
    <t>DE ATACAMA</t>
  </si>
  <si>
    <t>SERVIU REGIÓN DE ATACAMA</t>
  </si>
  <si>
    <t>IV</t>
  </si>
  <si>
    <t>DE COQUIMBO</t>
  </si>
  <si>
    <t>SUBSECRETARÍA DE RELACIONES ECONÓMICAS INTERNACIONALES</t>
  </si>
  <si>
    <t>SERVIU REGIÓN DE COQUIMBO</t>
  </si>
  <si>
    <t>V</t>
  </si>
  <si>
    <t>DE VALPARAÍSO</t>
  </si>
  <si>
    <t>DIRECCIÓN GENERAL DE PROMOCIÓN DE EXPORTACIONES</t>
  </si>
  <si>
    <t>SERVIU REGIÓN DE VALPARAÍSO</t>
  </si>
  <si>
    <t>VI</t>
  </si>
  <si>
    <t>DEL LIBERTADOR GENERAL BERNARDO O'HIGGINS</t>
  </si>
  <si>
    <t>SERVIU REGIÓN DEL LIBERTADOR GENERAL BERNARDO O'HIGGINS</t>
  </si>
  <si>
    <t>VII</t>
  </si>
  <si>
    <t>DEL MAULE</t>
  </si>
  <si>
    <t>SERVIU REGIÓN DEL MAULE</t>
  </si>
  <si>
    <t>XVI</t>
  </si>
  <si>
    <t>DE ÑUBLE</t>
  </si>
  <si>
    <t>SERVIU REGIÓN DEL BÍO BÍO</t>
  </si>
  <si>
    <t>VIII</t>
  </si>
  <si>
    <t>DEL BÍO BÍO</t>
  </si>
  <si>
    <t>SUPERINTENDENCIA DE EDUCACIÓN SUPERIOR</t>
  </si>
  <si>
    <t>SERVIU REGIÓN DE LA ARAUCANÍA</t>
  </si>
  <si>
    <t>IX</t>
  </si>
  <si>
    <t>DE LA ARAUCANÍA</t>
  </si>
  <si>
    <t>SERVIU REGIÓN DE LOS LAGOS</t>
  </si>
  <si>
    <t>XIV</t>
  </si>
  <si>
    <t>DE LOS RÍOS</t>
  </si>
  <si>
    <t>SERVIU REGIÓN DE AYSÉN DEL GENERAL CARLOS IBÁÑEZ DEL CAMPO</t>
  </si>
  <si>
    <t>X</t>
  </si>
  <si>
    <t>DE LOS LAGOS</t>
  </si>
  <si>
    <t>SERVIU REGIÓN DE MAGALLANES Y ANTÁRTICA CHILENA</t>
  </si>
  <si>
    <t>XI</t>
  </si>
  <si>
    <t>DE AYSÉN DEL GENERAL CARLOS IBÁÑEZ DEL CAMPO</t>
  </si>
  <si>
    <t>SERVIU REGIÓN DE LOS RÍOS</t>
  </si>
  <si>
    <t>XII</t>
  </si>
  <si>
    <t>DE MAGALLANES Y ANTÁRTICA CHILENA</t>
  </si>
  <si>
    <t>SERVIU REGIÓN DE ARICA Y PARINACOTA</t>
  </si>
  <si>
    <t>SERVIU REGIÓN DE ÑUBLE</t>
  </si>
  <si>
    <t>SEREMI DE SALUD REGIÓN DE TARAPACÁ</t>
  </si>
  <si>
    <t>SEREMI DE AGRICULTURA REGIÓN DE TARAPACÁ</t>
  </si>
  <si>
    <t>SEREMI DE ECONOMÍA REGIÓN DE TARAPACÁ</t>
  </si>
  <si>
    <t>SEREMI DE EDUCACIÓN REGIÓN DE TARAPACÁ</t>
  </si>
  <si>
    <t>SEREMI DE ENERGÍA REGIÓN DE TARAPACÁ</t>
  </si>
  <si>
    <t>SEREMI DE HACIENDA REGIÓN DE TARAPACÁ</t>
  </si>
  <si>
    <t>SEREMI DE JUSTICIA REGIÓN DE TARAPACÁ</t>
  </si>
  <si>
    <t>SEREMI DE MINERÍA REGIÓN DE TARAPACÁ</t>
  </si>
  <si>
    <t>SEREMI DE OBRAS PÚBLICAS REGIÓN DE TARAPACÁ</t>
  </si>
  <si>
    <t>SEREMI DE SERVICIOS SOCIALES  REGIÓN DE TARAPACÁ</t>
  </si>
  <si>
    <t>SEREMI DEL TRABAJO Y PREVISIÓN SOCIAL  REGIÓN DE TARAPACÁ</t>
  </si>
  <si>
    <t>SEREMI DE TRANSPORTES Y TELECOMUNICACIONES  REGIÓN DE TARAPACÁ</t>
  </si>
  <si>
    <t>SEREMI DE VIVIENDA Y URBANISMO REGIÓN DE TARAPACÁ</t>
  </si>
  <si>
    <t>SEREMI DE BIENES NACIONALES REGIÓN DE TARAPACÁ</t>
  </si>
  <si>
    <t>SEREMI DE MEDIO AMBIENTE REGIÓN DE TARAPACÁ</t>
  </si>
  <si>
    <t>SEREMI DE DEPORTES REGIÓN DE TARAPACÁ</t>
  </si>
  <si>
    <t>SEREMI DE SALUD REGIÓN DE ANTOFAGASTA</t>
  </si>
  <si>
    <t>SEREMI DE AGRICULTURA REGIÓN DE ANTOFAGASTA</t>
  </si>
  <si>
    <t>SEREMI DE ECONOMÍA REGIÓN DE ANTOFAGASTA</t>
  </si>
  <si>
    <t>SEREMI DE EDUCACIÓN REGIÓN DE ANTOFAGASTA</t>
  </si>
  <si>
    <t>SEREMI DE ENERGÍA REGIÓN DE ANTOFAGASTA</t>
  </si>
  <si>
    <t>SEREMI DE HACIENDA REGIÓN DE ANTOFAGASTA</t>
  </si>
  <si>
    <t>SEREMI DE JUSTICIA REGIÓN DE ANTOFAGASTA</t>
  </si>
  <si>
    <t>SEREMI DE MINERÍA REGIÓN DE ANTOFAGASTA</t>
  </si>
  <si>
    <t>SEREMI DE OBRAS PÚBLICAS REGIÓN DE ANTOFAGASTA</t>
  </si>
  <si>
    <t>SEREMI DE SERVICIOS SOCIALES  REGIÓN DE ANTOFAGASTA</t>
  </si>
  <si>
    <t>SEREMI DEL TRABAJO Y PREVISIÓN SOCIAL  REGIÓN DE ANTOFAGASTA</t>
  </si>
  <si>
    <t>SEREMI DE TRANSPORTES Y TELECOMUNICACIONES  REGIÓN DE ANTOFAGASTA</t>
  </si>
  <si>
    <t>SEREMI DE VIVIENDA Y URBANISMO REGIÓN DE ANTOFAGASTA</t>
  </si>
  <si>
    <t>SEREMI DE BIENES NACIONALES REGIÓN DE ANTOFAGASTA</t>
  </si>
  <si>
    <t>SEREMI DE MEDIO AMBIENTE REGIÓN DE ANTOFAGASTA</t>
  </si>
  <si>
    <t>SEREMI DE DEPORTES REGIÓN DE ANTOFAGASTA</t>
  </si>
  <si>
    <t>SEREMI DE SALUD REGIÓN DE ATACAMA</t>
  </si>
  <si>
    <t>SEREMI DE AGRICULTURA REGIÓN DE ATACAMA</t>
  </si>
  <si>
    <t>SEREMI DE ECONOMÍA REGIÓN DE ATACAMA</t>
  </si>
  <si>
    <t>SEREMI DE EDUCACIÓN REGIÓN DE ATACAMA</t>
  </si>
  <si>
    <t>SEREMI DE ENERGÍA REGIÓN DE ATACAMA</t>
  </si>
  <si>
    <t>SEREMI DE HACIENDA REGIÓN DE ATACAMA</t>
  </si>
  <si>
    <t>SEREMI DE JUSTICIA REGIÓN DE ATACAMA</t>
  </si>
  <si>
    <t>SEREMI DE MINERÍA REGIÓN DE ATACAMA</t>
  </si>
  <si>
    <t>SEREMI DE OBRAS PÚBLICAS REGIÓN DE ATACAMA</t>
  </si>
  <si>
    <t>SEREMI DE SERVICIOS SOCIALES  REGIÓN DE ATACAMA</t>
  </si>
  <si>
    <t>SEREMI DEL TRABAJO Y PREVISIÓN SOCIAL  REGIÓN DE ATACAMA</t>
  </si>
  <si>
    <t>SEREMI DE TRANSPORTES Y TELECOMUNICACIONES  REGIÓN DE ATACAMA</t>
  </si>
  <si>
    <t>SEREMI DE VIVIENDA Y URBANISMO REGIÓN DE ATACAMA</t>
  </si>
  <si>
    <t>SEREMI DE BIENES NACIONALES REGIÓN DE ATACAMA</t>
  </si>
  <si>
    <t>SEREMI DE MEDIO AMBIENTE REGIÓN DE ATACAMA</t>
  </si>
  <si>
    <t>SEREMI DE DEPORTES REGIÓN DE ATACAMA</t>
  </si>
  <si>
    <t>HOSPITAL DR. MANUEL MAGALHAES MEDLING - HUASCO</t>
  </si>
  <si>
    <t>SEREMI DE SALUD REGIÓN DE COQUIMBO</t>
  </si>
  <si>
    <t>SEREMI DE AGRICULTURA REGIÓN DE COQUIMBO</t>
  </si>
  <si>
    <t>SEREMI DE ECONOMÍA REGIÓN DE COQUIMBO</t>
  </si>
  <si>
    <t>SEREMI DE EDUCACIÓN REGIÓN DE COQUIMBO</t>
  </si>
  <si>
    <t>SEREMI DE ENERGÍA REGIÓN DE COQUIMBO</t>
  </si>
  <si>
    <t>SEREMI DE HACIENDA REGIÓN DE COQUIMBO</t>
  </si>
  <si>
    <t>SEREMI DE JUSTICIA REGIÓN DE COQUIMBO</t>
  </si>
  <si>
    <t>SEREMI DE MINERÍA REGIÓN DE COQUIMBO</t>
  </si>
  <si>
    <t>SEREMI DE OBRAS PÚBLICAS REGIÓN DE COQUIMBO</t>
  </si>
  <si>
    <t>SEREMI DE SERVICIOS SOCIALES  REGIÓN DE COQUIMBO</t>
  </si>
  <si>
    <t>SEREMI DEL TRABAJO Y PREVISIÓN SOCIAL  REGIÓN DE COQUIMBO</t>
  </si>
  <si>
    <t>SEREMI DE TRANSPORTES Y TELECOMUNICACIONES  REGIÓN DE COQUIMBO</t>
  </si>
  <si>
    <t>SEREMI DE VIVIENDA Y URBANISMO REGIÓN DE COQUIMBO</t>
  </si>
  <si>
    <t>SEREMI DE BIENES NACIONALES REGIÓN DE COQUIMBO</t>
  </si>
  <si>
    <t>SEREMI DE MEDIO AMBIENTE REGIÓN DE COQUIMBO</t>
  </si>
  <si>
    <t>SEREMI DE DEPORTES REGIÓN DE COQUIMBO</t>
  </si>
  <si>
    <t>SEREMI DE SALUD REGIÓN DE VALPARAÍSO</t>
  </si>
  <si>
    <t>SEREMI DE AGRICULTURA REGIÓN DE VALPARAÍSO</t>
  </si>
  <si>
    <t>SEREMI DE ECONOMÍA REGIÓN DE VALPARAÍSO</t>
  </si>
  <si>
    <t>SEREMI DE EDUCACIÓN REGIÓN DE VALPARAÍSO</t>
  </si>
  <si>
    <t>SEREMI DE ENERGÍA REGIÓN DE VALPARAÍSO</t>
  </si>
  <si>
    <t>SEREMI DE HACIENDA REGIÓN DE VALPARAÍSO</t>
  </si>
  <si>
    <t>SEREMI DE JUSTICIA REGIÓN DE VALPARAÍSO</t>
  </si>
  <si>
    <t>SEREMI DE MINERÍA REGIÓN DE VALPARAÍSO</t>
  </si>
  <si>
    <t>SEREMI DE OBRAS PÚBLICAS REGIÓN DE VALPARAÍSO</t>
  </si>
  <si>
    <t>SEREMI DE SERVICIOS SOCIALES  REGIÓN DE LA ARAUCANÍA</t>
  </si>
  <si>
    <t>SEREMI DEL TRABAJO Y PREVISIÓN SOCIAL  REGIÓN DE VALPARAÍSO</t>
  </si>
  <si>
    <t>SEREMI DE TRANSPORTES Y TELECOMUNICACIONES  REGIÓN DE VALPARAÍSO</t>
  </si>
  <si>
    <t>SEREMI DE VIVIENDA Y URBANISMO REGIÓN DE VALPARAÍSO</t>
  </si>
  <si>
    <t>SEREMI DE BIENES NACIONALES REGIÓN DE VALPARAÍSO</t>
  </si>
  <si>
    <t>SEREMI DE MEDIO AMBIENTE REGIÓN DE VALPARAÍSO</t>
  </si>
  <si>
    <t>SEREMI DE DEPORTES REGIÓN DE VALPARAÍSO</t>
  </si>
  <si>
    <t>SEREMI DE SALUD REGIÓN DEL LIBERTADOR GENERAL BERNARDO O'HIGGINS</t>
  </si>
  <si>
    <t>SEREMI DE AGRICULTURA REGIÓN DEL LIBERTADOR GENERAL BERNARDO O'HIGGINS</t>
  </si>
  <si>
    <t>SEREMI DE ECONOMÍA REGIÓN DEL LIBERTADOR GENERAL BERNARDO O'HIGGINS</t>
  </si>
  <si>
    <t>SEREMI DE EDUCACIÓN REGIÓN DEL LIBERTADOR GENERAL BERNARDO O'HIGGINS</t>
  </si>
  <si>
    <t>SEREMI DE ENERGÍA REGIÓN DEL LIBERTADOR GENERAL BERNARDO O'HIGGINS</t>
  </si>
  <si>
    <t>SEREMI DE HACIENDA REGIÓN DEL LIBERTADOR GENERAL BERNARDO O'HIGGINS</t>
  </si>
  <si>
    <t>SEREMI DE JUSTICIA REGIÓN DEL LIBERTADOR GENERAL BERNARDO O'HIGGINS</t>
  </si>
  <si>
    <t>SEREMI DE MINERÍA REGIÓN DEL LIBERTADOR GENERAL BERNARDO O'HIGGINS</t>
  </si>
  <si>
    <t>SEREMI DE OBRAS PÚBLICAS REGIÓN DEL LIBERTADOR GENERAL BERNARDO O'HIGGINS</t>
  </si>
  <si>
    <t>SEREMI DEL TRABAJO Y PREVISIÓN SOCIAL  REGIÓN DEL LIBERTADOR GENERAL BERNARDO O'HIGGINS</t>
  </si>
  <si>
    <t>SEREMI DE TRANSPORTES Y TELECOMUNICACIONES  REGIÓN DEL LIBERTADOR GENERAL BERNARDO O'HIGGINS</t>
  </si>
  <si>
    <t>SEREMI DE VIVIENDA Y URBANISMO REGIÓN DEL LIBERTADOR GENERAL BERNARDO O'HIGGINS</t>
  </si>
  <si>
    <t>SEREMI DE BIENES NACIONALES REGIÓN DEL LIBERTADOR GENERAL BERNARDO O'HIGGINS</t>
  </si>
  <si>
    <t>SEREMI DE MEDIO AMBIENTE REGIÓN DEL LIBERTADOR GENERAL BERNARDO O'HIGGINS</t>
  </si>
  <si>
    <t>SEREMI DE DEPORTES REGIÓN DEL LIBERTADOR GENERAL BERNARDO O'HIGGINS</t>
  </si>
  <si>
    <t>SEREMI DE SALUD REGIÓN DEL MAULE</t>
  </si>
  <si>
    <t>SEREMI DE AGRICULTURA REGIÓN DEL MAULE</t>
  </si>
  <si>
    <t>SEREMI DE ECONOMÍA REGIÓN DEL MAULE</t>
  </si>
  <si>
    <t>SEREMI DE EDUCACIÓN REGIÓN DEL MAULE</t>
  </si>
  <si>
    <t>SEREMI DE ENERGÍA REGIÓN DEL MAULE</t>
  </si>
  <si>
    <t>SEREMI DE HACIENDA REGIÓN DEL MAULE</t>
  </si>
  <si>
    <t>SEREMI DE JUSTICIA REGIÓN DEL MAULE</t>
  </si>
  <si>
    <t>SEREMI DE MINERÍA REGIÓN DEL MAULE</t>
  </si>
  <si>
    <t>SEREMI DE OBRAS PÚBLICAS REGIÓN DEL MAULE</t>
  </si>
  <si>
    <t>SEREMI DE SERVICIOS SOCIALES  REGIÓN DE VALPARAÍSO</t>
  </si>
  <si>
    <t>SEREMI DEL TRABAJO Y PREVISIÓN SOCIAL  REGIÓN DEL MAULE</t>
  </si>
  <si>
    <t>SEREMI DE TRANSPORTES Y TELECOMUNICACIONES  REGIÓN DEL MAULE</t>
  </si>
  <si>
    <t>SEREMI DE VIVIENDA Y URBANISMO REGIÓN DEL MAULE</t>
  </si>
  <si>
    <t>SEREMI DE BIENES NACIONALES REGIÓN DEL MAULE</t>
  </si>
  <si>
    <t>SEREMI DE MEDIO AMBIENTE REGIÓN DEL MAULE</t>
  </si>
  <si>
    <t>SEREMI DE DEPORTES REGIÓN DEL MAULE</t>
  </si>
  <si>
    <t>SEREMI DE SALUD REGIÓN DEL BÍO BÍO</t>
  </si>
  <si>
    <t>SEREMI DE AGRICULTURA REGIÓN DEL BÍO BÍO</t>
  </si>
  <si>
    <t>SEREMI DE ECONOMÍA REGIÓN DEL BÍO BÍO</t>
  </si>
  <si>
    <t>SEREMI DE EDUCACIÓN REGIÓN DEL BÍO BÍO</t>
  </si>
  <si>
    <t>SEREMI DE ENERGÍA REGIÓN DEL BÍO BÍO</t>
  </si>
  <si>
    <t>SEREMI DE HACIENDA REGIÓN DEL BÍO BÍO</t>
  </si>
  <si>
    <t>SEREMI DE JUSTICIA REGIÓN DEL BÍO BÍO</t>
  </si>
  <si>
    <t>SEREMI DE MINERÍA REGIÓN DEL BÍO BÍO</t>
  </si>
  <si>
    <t>SEREMI DE OBRAS PÚBLICAS REGIÓN DEL BÍO BÍO</t>
  </si>
  <si>
    <t>SEREMI DE SERVICIOS SOCIALES  REGIÓN DEL LIBERTADOR GENERAL BERNARDO O'HIGGINS</t>
  </si>
  <si>
    <t>SEREMI DEL TRABAJO Y PREVISIÓN SOCIAL  REGIÓN DEL BÍO BÍO</t>
  </si>
  <si>
    <t>SEREMI DE TRANSPORTES Y TELECOMUNICACIONES  REGIÓN DEL BÍO BÍO</t>
  </si>
  <si>
    <t>SEREMI DE VIVIENDA Y URBANISMO REGIÓN DEL BÍO BÍO</t>
  </si>
  <si>
    <t>SEREMI DE BIENES NACIONALES REGIÓN DEL BÍO BÍO</t>
  </si>
  <si>
    <t>SEREMI DE MEDIO AMBIENTE REGIÓN DEL BÍO BÍO</t>
  </si>
  <si>
    <t>SEREMI DE DEPORTES REGIÓN DEL BÍO BÍO</t>
  </si>
  <si>
    <t>CENTRO DE SALUD MENTAL COMUNITARIO DE SAN FELIPE</t>
  </si>
  <si>
    <t>SEREMI DE SALUD REGIÓN DE LA ARAUCANÍA</t>
  </si>
  <si>
    <t>SEREMI DE AGRICULTURA REGIÓN DE LA ARAUCANÍA</t>
  </si>
  <si>
    <t>SEREMI DE ECONOMÍA REGIÓN DE LA ARAUCANÍA</t>
  </si>
  <si>
    <t>SEREMI DE EDUCACIÓN REGIÓN DE LA ARAUCANÍA</t>
  </si>
  <si>
    <t>SEREMI DE ENERGÍA REGIÓN DE LA ARAUCANÍA</t>
  </si>
  <si>
    <t>SEREMI DE HACIENDA REGIÓN DE LA ARAUCANÍA</t>
  </si>
  <si>
    <t>SEREMI DE JUSTICIA REGIÓN DE LA ARAUCANÍA</t>
  </si>
  <si>
    <t>SEREMI DE MINERÍA REGIÓN DE LA ARAUCANÍA</t>
  </si>
  <si>
    <t>SEREMI DE OBRAS PÚBLICAS REGIÓN DE LA ARAUCANÍA</t>
  </si>
  <si>
    <t>SEREMI DE SERVICIOS SOCIALES  REGIÓN DEL MAULE</t>
  </si>
  <si>
    <t>SEREMI DEL TRABAJO Y PREVISIÓN SOCIAL  REGIÓN DE LA ARAUCANÍA</t>
  </si>
  <si>
    <t>SEREMI DE TRANSPORTES Y TELECOMUNICACIONES  REGIÓN DE LA ARAUCANÍA</t>
  </si>
  <si>
    <t>SEREMI DE VIVIENDA Y URBANISMO REGIÓN DE LA ARAUCANÍA</t>
  </si>
  <si>
    <t>SEREMI DE BIENES NACIONALES REGIÓN DE LA ARAUCANÍA</t>
  </si>
  <si>
    <t>SEREMI DE MEDIO AMBIENTE REGIÓN DE LA ARAUCANÍA</t>
  </si>
  <si>
    <t>SEREMI DE DEPORTES REGIÓN DE LA ARAUCANÍA</t>
  </si>
  <si>
    <t>CENTRO DE SALUD MENTAL COMUNITARIO DE LOS ANDES</t>
  </si>
  <si>
    <t>SEREMI DE SALUD REGIÓN DE LOS LAGOS</t>
  </si>
  <si>
    <t>SEREMI DE AGRICULTURA REGIÓN DE LOS LAGOS</t>
  </si>
  <si>
    <t>SEREMI DE ECONOMÍA REGIÓN DE LOS LAGOS</t>
  </si>
  <si>
    <t>SEREMI DE EDUCACIÓN REGIÓN DE LOS LAGOS</t>
  </si>
  <si>
    <t>SEREMI DE ENERGÍA REGIÓN DE LOS LAGOS</t>
  </si>
  <si>
    <t>SEREMI DE HACIENDA REGIÓN DE LOS LAGOS</t>
  </si>
  <si>
    <t>SEREMI DE JUSTICIA REGIÓN DE LOS LAGOS</t>
  </si>
  <si>
    <t>SEREMI DE MINERÍA REGIÓN DE LOS LAGOS</t>
  </si>
  <si>
    <t>SEREMI DE OBRAS PÚBLICAS REGIÓN DE LOS LAGOS</t>
  </si>
  <si>
    <t>SEREMI DE SERVICIOS SOCIALES  REGIÓN DEL BÍO BÍO</t>
  </si>
  <si>
    <t>SEREMI DEL TRABAJO Y PREVISIÓN SOCIAL  REGIÓN DE LOS LAGOS</t>
  </si>
  <si>
    <t>SEREMI DE TRANSPORTES Y TELECOMUNICACIONES  REGIÓN DE LOS LAGOS</t>
  </si>
  <si>
    <t>SEREMI DE VIVIENDA Y URBANISMO REGIÓN DE LOS LAGOS</t>
  </si>
  <si>
    <t>SEREMI DE BIENES NACIONALES REGIÓN DE LOS LAGOS</t>
  </si>
  <si>
    <t>SEREMI DE MEDIO AMBIENTE REGIÓN DE LOS LAGOS</t>
  </si>
  <si>
    <t>SEREMI DE DEPORTES REGIÓN DE LOS LAGOS</t>
  </si>
  <si>
    <t>SEREMI DE SALUD REGIÓN DE AYSÉN DEL GENERAL CARLOS IBÁÑEZ DEL CAMPO</t>
  </si>
  <si>
    <t>SEREMI DE AGRICULTURA REGIÓN DE AYSÉN DEL GENERAL CARLOS IBÁÑEZ DEL CAMPO</t>
  </si>
  <si>
    <t>SEREMI DE ECONOMÍA REGIÓN DE AYSÉN DEL GENERAL CARLOS IBÁÑEZ DEL CAMPO</t>
  </si>
  <si>
    <t>SEREMI DE EDUCACIÓN REGIÓN DE AYSÉN DEL GENERAL CARLOS IBÁÑEZ DEL CAMPO</t>
  </si>
  <si>
    <t>SEREMI DE ENERGÍA REGIÓN DE AYSÉN DEL GENERAL CARLOS IBÁÑEZ DEL CAMPO</t>
  </si>
  <si>
    <t>SEREMI DE HACIENDA REGIÓN DE AYSÉN DEL GENERAL CARLOS IBÁÑEZ DEL CAMPO</t>
  </si>
  <si>
    <t>SEREMI DE JUSTICIA REGIÓN DE AYSÉN DEL GENERAL CARLOS IBÁÑEZ DEL CAMPO</t>
  </si>
  <si>
    <t>SEREMI DE MINERÍA REGIÓN DE AYSÉN DEL GENERAL CARLOS IBÁÑEZ DEL CAMPO</t>
  </si>
  <si>
    <t>SEREMI DE OBRAS PÚBLICAS REGIÓN DE AYSÉN DEL GENERAL CARLOS IBÁÑEZ DEL CAMPO</t>
  </si>
  <si>
    <t>SEREMI DE SERVICIOS SOCIALES  REGIÓN DE LOS LAGOS</t>
  </si>
  <si>
    <t>SEREMI DEL TRABAJO Y PREVISIÓN SOCIAL  REGIÓN DE AYSÉN DEL GENERAL CARLOS IBÁÑEZ DEL CAMPO</t>
  </si>
  <si>
    <t>SEREMI DE TRANSPORTES Y TELECOMUNICACIONES  REGIÓN DE AYSÉN DEL GENERAL CARLOS IBÁÑEZ DEL CAMPO</t>
  </si>
  <si>
    <t>SEREMI DE VIVIENDA Y URBANISMO REGIÓN DE AYSÉN DEL GENERAL CARLOS IBÁÑEZ DEL CAMPO</t>
  </si>
  <si>
    <t>SEREMI DE BIENES NACIONALES REGIÓN DE AYSÉN DEL GENERAL CARLOS IBÁÑEZ DEL CAMPO</t>
  </si>
  <si>
    <t>SEREMI DE MEDIO AMBIENTE REGIÓN DE AYSÉN DEL GENERAL CARLOS IBÁÑEZ DEL CAMPO</t>
  </si>
  <si>
    <t>SEREMI DE DEPORTES REGIÓN DE AYSÉN DEL GENERAL CARLOS IBÁÑEZ DEL CAMPO</t>
  </si>
  <si>
    <t>SEREMI DE SALUD REGIÓN DE MAGALLANES Y ANTÁRTICA CHILENA</t>
  </si>
  <si>
    <t>SEREMI DE AGRICULTURA REGIÓN DE MAGALLANES Y ANTÁRTICA CHILENA</t>
  </si>
  <si>
    <t>SEREMI DE ECONOMÍA REGIÓN DE MAGALLANES Y ANTÁRTICA CHILENA</t>
  </si>
  <si>
    <t>SEREMI DE EDUCACIÓN REGIÓN DE MAGALLANES Y ANTÁRTICA CHILENA</t>
  </si>
  <si>
    <t>SEREMI DE ENERGÍA REGIÓN DE MAGALLANES Y ANTÁRTICA CHILENA</t>
  </si>
  <si>
    <t>SEREMI DE HACIENDA REGIÓN DE MAGALLANES Y ANTÁRTICA CHILENA</t>
  </si>
  <si>
    <t>SEREMI DE JUSTICIA REGIÓN DE MAGALLANES Y ANTÁRTICA CHILENA</t>
  </si>
  <si>
    <t>SEREMI DE MINERÍA REGIÓN DE MAGALLANES Y ANTÁRTICA CHILENA</t>
  </si>
  <si>
    <t>SEREMI DE OBRAS PÚBLICAS REGIÓN DE MAGALLANES Y ANTÁRTICA CHILENA</t>
  </si>
  <si>
    <t>SEREMI DE SERVICIOS SOCIALES  REGIÓN DE AYSÉN DEL GENERAL CARLOS IBÁÑEZ DEL CAMPO</t>
  </si>
  <si>
    <t>SEREMI DEL TRABAJO Y PREVISIÓN SOCIAL  REGIÓN DE MAGALLANES Y ANTÁRTICA CHILENA</t>
  </si>
  <si>
    <t>SEREMI DE TRANSPORTES Y TELECOMUNICACIONES  REGIÓN DE MAGALLANES Y ANTÁRTICA CHILENA</t>
  </si>
  <si>
    <t>SEREMI DE VIVIENDA Y URBANISMO REGIÓN DE MAGALLANES Y ANTÁRTICA CHILENA</t>
  </si>
  <si>
    <t>SEREMI DE BIENES NACIONALES REGIÓN DE MAGALLANES Y ANTÁRTICA CHILENA</t>
  </si>
  <si>
    <t>SEREMI DE MEDIO AMBIENTE REGIÓN DE MAGALLANES Y ANTÁRTICA CHILENA</t>
  </si>
  <si>
    <t>SEREMI DE DEPORTES REGIÓN DE MAGALLANES Y ANTÁRTICA CHILENA</t>
  </si>
  <si>
    <t>SEREMI DE SALUD REGIÓN DE LOS RÍOS</t>
  </si>
  <si>
    <t>SEREMI DE AGRICULTURA REGIÓN DE LOS RÍOS</t>
  </si>
  <si>
    <t>SEREMI DE ECONOMÍA REGIÓN DE LOS RÍOS</t>
  </si>
  <si>
    <t>SEREMI DE EDUCACIÓN REGIÓN DE LOS RÍOS</t>
  </si>
  <si>
    <t>SEREMI DE ENERGÍA REGIÓN DE LOS RÍOS</t>
  </si>
  <si>
    <t>SEREMI DE HACIENDA REGIÓN DE LOS RÍOS</t>
  </si>
  <si>
    <t>SEREMI DE JUSTICIA REGIÓN DE LOS RÍOS</t>
  </si>
  <si>
    <t>SEREMI DE MINERÍA REGIÓN DE LOS RÍOS</t>
  </si>
  <si>
    <t>SEREMI DE OBRAS PÚBLICAS REGIÓN DE LOS RÍOS</t>
  </si>
  <si>
    <t>SEREMI DE SERVICIOS SOCIALES  REGIÓN DE MAGALLANES Y ANTÁRTICA CHILENA</t>
  </si>
  <si>
    <t>SEREMI DEL TRABAJO Y PREVISIÓN SOCIAL  REGIÓN DE LOS RÍOS</t>
  </si>
  <si>
    <t>SEREMI DE TRANSPORTES Y TELECOMUNICACIONES  REGIÓN DE LOS RÍOS</t>
  </si>
  <si>
    <t>SEREMI DE VIVIENDA Y URBANISMO REGIÓN DE LOS RÍOS</t>
  </si>
  <si>
    <t>SEREMI DE BIENES NACIONALES REGIÓN DE LOS RÍOS</t>
  </si>
  <si>
    <t>SEREMI DE MEDIO AMBIENTE REGIÓN DE LOS RÍOS</t>
  </si>
  <si>
    <t>SEREMI DE DEPORTES REGIÓN DE LOS RÍOS</t>
  </si>
  <si>
    <t>SEREMI DE SALUD REGIÓN DE ARICA Y PARINACOTA</t>
  </si>
  <si>
    <t>SEREMI DE AGRICULTURA REGIÓN DE ARICA Y PARINACOTA</t>
  </si>
  <si>
    <t>SEREMI DE ECONOMÍA REGIÓN DE ARICA Y PARINACOTA</t>
  </si>
  <si>
    <t>SEREMI DE EDUCACIÓN REGIÓN DE ARICA Y PARINACOTA</t>
  </si>
  <si>
    <t>SEREMI DE ENERGÍA REGIÓN DE ARICA Y PARINACOTA</t>
  </si>
  <si>
    <t>SEREMI DE HACIENDA REGIÓN DE ARICA Y PARINACOTA</t>
  </si>
  <si>
    <t>SEREMI DE JUSTICIA REGIÓN DE ARICA Y PARINACOTA</t>
  </si>
  <si>
    <t>SEREMI DE MINERÍA REGIÓN DE ARICA Y PARINACOTA</t>
  </si>
  <si>
    <t>SEREMI DE OBRAS PÚBLICAS REGIÓN DE ARICA Y PARINACOTA</t>
  </si>
  <si>
    <t>SEREMI DE SERVICIOS SOCIALES  REGIÓN DE LOS RÍOS</t>
  </si>
  <si>
    <t>SEREMI DEL TRABAJO Y PREVISIÓN SOCIAL  REGIÓN DE ARICA Y PARINACOTA</t>
  </si>
  <si>
    <t>SEREMI DE TRANSPORTES Y TELECOMUNICACIONES  REGIÓN DE ARICA Y PARINACOTA</t>
  </si>
  <si>
    <t>SEREMI DE VIVIENDA Y URBANISMO REGIÓN DE ARICA Y PARINACOTA</t>
  </si>
  <si>
    <t>SEREMI DE BIENES NACIONALES REGIÓN DE ARICA Y PARINACOTA</t>
  </si>
  <si>
    <t>SEREMI DE MEDIO AMBIENTE REGIÓN DE ARICA Y PARINACOTA</t>
  </si>
  <si>
    <t>SEREMI DE DEPORTES REGIÓN DE ARICA Y PARINACOTA</t>
  </si>
  <si>
    <t>SEREMI DE SALUD REGIÓN DE ÑUBLE</t>
  </si>
  <si>
    <t>SEREMI DE AGRICULTURA REGIÓN DE ÑUBLE</t>
  </si>
  <si>
    <t>SEREMI DE ECONOMÍA REGIÓN DE ÑUBLE</t>
  </si>
  <si>
    <t>SEREMI DE EDUCACIÓN REGIÓN DE ÑUBLE</t>
  </si>
  <si>
    <t>SEREMI DE ENERGÍA REGIÓN DE ÑUBLE</t>
  </si>
  <si>
    <t>SEREMI DE HACIENDA REGIÓN DE ÑUBLE</t>
  </si>
  <si>
    <t>SEREMI DE JUSTICIA REGIÓN DE ÑUBLE</t>
  </si>
  <si>
    <t>SEREMI DE MINERÍA REGIÓN DE ÑUBLE</t>
  </si>
  <si>
    <t>SEREMI DE OBRAS PÚBLICAS REGIÓN DE ÑUBLE</t>
  </si>
  <si>
    <t>SEREMI DE SERVICIOS SOCIALES  REGIÓN DE ÑUBLE</t>
  </si>
  <si>
    <t>SEREMI DEL TRABAJO Y PREVISIÓN SOCIAL  REGIÓN DE ÑUBLE</t>
  </si>
  <si>
    <t>SEREMI DE TRANSPORTES Y TELECOMUNICACIONES  REGIÓN DE ÑUBLE</t>
  </si>
  <si>
    <t>SEREMI DE VIVIENDA Y URBANISMO REGIÓN DE ÑUBLE</t>
  </si>
  <si>
    <t>SEREMI DE BIENES NACIONALES REGIÓN DE ÑUBLE</t>
  </si>
  <si>
    <t>SEREMI DE MEDIO AMBIENTE REGIÓN DE ÑUBLE</t>
  </si>
  <si>
    <t>SEREMI DE DEPORTES REGIÓN DE ÑUBLE</t>
  </si>
  <si>
    <t>SEREMI DE SERVICIOS SOCIALES  REGIÓN DE ARICA Y PARINACOTA</t>
  </si>
  <si>
    <t>DESARROLLO SOCIAL Y FAMILIA</t>
  </si>
  <si>
    <t>SUBSECRETARIA DE EDUCACIÓN SUPERIOR</t>
  </si>
  <si>
    <t>SERVICIO LOCAL DE EDUCACIÓN PÚBLICA ANDALIÉN SUR</t>
  </si>
  <si>
    <t>SERVICIO LOCAL DE EDUCACIÓN PÚBLICA CHINCHORRO</t>
  </si>
  <si>
    <t>SERVICIO LOCAL DE EDUCACIÓN PÚBLICA GABRIELA MISTRAL</t>
  </si>
  <si>
    <t>CIENCIA TECNOLOGÍA CONOCIMIENTO E INNOVACIÓN</t>
  </si>
  <si>
    <t>AGENCIA NACIONAL DE INVESTIGACIÓN Y DESARROLLO</t>
  </si>
  <si>
    <t>NOTA</t>
  </si>
  <si>
    <t>SUBSECRETARÍA DE CIENCIA, TECNOLOGÍA, CONOCIMIENTO E INNOVACIÓN</t>
  </si>
  <si>
    <t>INSTITUTO NACIONAL DE DESARROLLO SUSTENTABLE DE LA PESCA ARTESANAL Y DE LA ACUICULTURA DE PEQUEÑA ESCALA</t>
  </si>
  <si>
    <t>SERVICIO LOCAL DE EDUCACIÓN PÚBLICA ATACAMA</t>
  </si>
  <si>
    <t>SERVICIO LOCAL DE EDUCACIÓN PÚBLICA VALPARAÍSO</t>
  </si>
  <si>
    <t>SERVICIO LOCAL DE EDUCACIÓN PÚBLICA LLANQUIHUE</t>
  </si>
  <si>
    <t>SERVICIO LOCAL DE EDUCACIÓN PÚBLICA COLCHAGUA</t>
  </si>
  <si>
    <t>HOSPITAL PADRE LAS CASAS</t>
  </si>
  <si>
    <t>AGENCIA DE COOPERACIÓN INTERNACIONAL PARA EL DESARROLLO</t>
  </si>
  <si>
    <t>SERVICIO NACIONAL DE PROTECCIÓN ESPECIALIZADA A LA NIÑEZ Y ADOLESCENCIA</t>
  </si>
  <si>
    <t>SERVICIO NACIONAL DE MIGRACIONES</t>
  </si>
  <si>
    <t>DELEGACIÓN PRESIDENCIAL PROVINCIAL ANTÁRTICA CHILENA</t>
  </si>
  <si>
    <t>DELEGACIÓN PRESIDENCIAL PROVINCIAL ANTOFAGASTA</t>
  </si>
  <si>
    <t>DELEGACIÓN PRESIDENCIAL PROVINCIAL ARAUCO</t>
  </si>
  <si>
    <t>DELEGACIÓN PRESIDENCIAL PROVINCIAL ARICA</t>
  </si>
  <si>
    <t>DELEGACIÓN PRESIDENCIAL PROVINCIAL AYSÉN</t>
  </si>
  <si>
    <t>DELEGACIÓN PRESIDENCIAL PROVINCIAL BÍO- BÍO</t>
  </si>
  <si>
    <t>DELEGACIÓN PRESIDENCIAL PROVINCIAL CACHAPOAL</t>
  </si>
  <si>
    <t>DELEGACIÓN PRESIDENCIAL PROVINCIAL CAPITÁN PRAT</t>
  </si>
  <si>
    <t>DELEGACIÓN PRESIDENCIAL PROVINCIAL CARDENAL CARO</t>
  </si>
  <si>
    <t>DELEGACIÓN PRESIDENCIAL PROVINCIAL CAUQUENES</t>
  </si>
  <si>
    <t>HOSPITAL METROPOLITANO</t>
  </si>
  <si>
    <t>DELEGACIÓN PRESIDENCIAL PROVINCIAL CAUTÍN</t>
  </si>
  <si>
    <t>DELEGACIÓN PRESIDENCIAL PROVINCIAL CHACABUCO</t>
  </si>
  <si>
    <t>DELEGACIÓN PRESIDENCIAL PROVINCIAL CHAÑARAL</t>
  </si>
  <si>
    <t>DELEGACIÓN PRESIDENCIAL PROVINCIAL CHILOÉ</t>
  </si>
  <si>
    <t>DELEGACIÓN PRESIDENCIAL PROVINCIAL CHOAPA</t>
  </si>
  <si>
    <t>DELEGACIÓN PRESIDENCIAL PROVINCIAL COLCHAGUA</t>
  </si>
  <si>
    <t>DELEGACIÓN PRESIDENCIAL PROVINCIAL CONCEPCIÓN</t>
  </si>
  <si>
    <t>DELEGACIÓN PRESIDENCIAL PROVINCIAL COPIAPÓ</t>
  </si>
  <si>
    <t>DELEGACIÓN PRESIDENCIAL PROVINCIAL CORDILLERA</t>
  </si>
  <si>
    <t>DELEGACIÓN PRESIDENCIAL PROVINCIAL COYHAIQUE</t>
  </si>
  <si>
    <t>DELEGACIÓN PRESIDENCIAL PROVINCIAL CURICÓ</t>
  </si>
  <si>
    <t>DELEGACIÓN PRESIDENCIAL PROVINCIAL DIGUILLÍN</t>
  </si>
  <si>
    <t>DELEGACIÓN PRESIDENCIAL PROVINCIAL EL LOA</t>
  </si>
  <si>
    <t>DELEGACIÓN PRESIDENCIAL PROVINCIAL ELQUI</t>
  </si>
  <si>
    <t>DELEGACIÓN PRESIDENCIAL PROVINCIAL GENERAL CARRERA</t>
  </si>
  <si>
    <t>DELEGACIÓN PRESIDENCIAL PROVINCIAL HUASCO</t>
  </si>
  <si>
    <t>DELEGACIÓN PRESIDENCIAL PROVINCIAL IQUIQUE</t>
  </si>
  <si>
    <t>DELEGACIÓN PRESIDENCIAL PROVINCIAL ISLA DE PASCUA</t>
  </si>
  <si>
    <t>DELEGACIÓN PRESIDENCIAL PROVINCIAL ITATA</t>
  </si>
  <si>
    <t>DELEGACIÓN PRESIDENCIAL PROVINCIAL LIMARÍ</t>
  </si>
  <si>
    <t>DELEGACIÓN PRESIDENCIAL PROVINCIAL LINARES</t>
  </si>
  <si>
    <t>DELEGACIÓN PRESIDENCIAL PROVINCIAL LLANQUIHUE</t>
  </si>
  <si>
    <t>DELEGACIÓN PRESIDENCIAL PROVINCIAL LOS ANDES</t>
  </si>
  <si>
    <t>DELEGACIÓN PRESIDENCIAL PROVINCIAL MAGALLANES</t>
  </si>
  <si>
    <t>DELEGACIÓN PRESIDENCIAL PROVINCIAL MAIPO</t>
  </si>
  <si>
    <t>DELEGACIÓN PRESIDENCIAL PROVINCIAL MALLECO</t>
  </si>
  <si>
    <t>DELEGACIÓN PRESIDENCIAL PROVINCIAL MARGA MARGA</t>
  </si>
  <si>
    <t>DELEGACIÓN PRESIDENCIAL PROVINCIAL MELIPILLA</t>
  </si>
  <si>
    <t>DELEGACIÓN PRESIDENCIAL PROVINCIAL ÑUBLE</t>
  </si>
  <si>
    <t>DELEGACIÓN PRESIDENCIAL PROVINCIAL OSORNO</t>
  </si>
  <si>
    <t>DELEGACIÓN PRESIDENCIAL PROVINCIAL PALENA</t>
  </si>
  <si>
    <t>DELEGACIÓN PRESIDENCIAL PROVINCIAL PARINACOTA</t>
  </si>
  <si>
    <t>DELEGACIÓN PRESIDENCIAL PROVINCIAL PETORCA</t>
  </si>
  <si>
    <t>DELEGACIÓN PRESIDENCIAL PROVINCIAL PUNILLA</t>
  </si>
  <si>
    <t>DELEGACIÓN PRESIDENCIAL PROVINCIAL QUILLOTA</t>
  </si>
  <si>
    <t>DELEGACIÓN PRESIDENCIAL PROVINCIAL RANCO</t>
  </si>
  <si>
    <t>DELEGACIÓN PRESIDENCIAL PROVINCIAL SAN ANTONIO</t>
  </si>
  <si>
    <t>DELEGACIÓN PRESIDENCIAL PROVINCIAL SAN FELIPE</t>
  </si>
  <si>
    <t>DELEGACIÓN PRESIDENCIAL PROVINCIAL TALAGANTE</t>
  </si>
  <si>
    <t>DELEGACIÓN PRESIDENCIAL PROVINCIAL TALCA</t>
  </si>
  <si>
    <t>DELEGACIÓN PRESIDENCIAL PROVINCIAL TAMARUGAL</t>
  </si>
  <si>
    <t>DELEGACIÓN PRESIDENCIAL PROVINCIAL TIERRA DEL FUEGO</t>
  </si>
  <si>
    <t>DELEGACIÓN PRESIDENCIAL PROVINCIAL TOCOPILLA</t>
  </si>
  <si>
    <t>DELEGACIÓN PRESIDENCIAL PROVINCIAL ÚLTIMA ESPERANZA</t>
  </si>
  <si>
    <t>DELEGACIÓN PRESIDENCIAL PROVINCIAL VALDIVIA</t>
  </si>
  <si>
    <t>DELEGACIÓN PRESIDENCIAL PROVINCIAL VALPARAÍSO</t>
  </si>
  <si>
    <t>DELEGACIÓN PRESIDENCIAL REGIONAL ANTOFAGASTA</t>
  </si>
  <si>
    <t>DELEGACIÓN PRESIDENCIAL REGIONAL ARICA PARINACOTA</t>
  </si>
  <si>
    <t>DELEGACIÓN PRESIDENCIAL REGIONAL ATACAMA</t>
  </si>
  <si>
    <t>DELEGACIÓN PRESIDENCIAL REGIONAL AYSÉN</t>
  </si>
  <si>
    <t>DELEGACIÓN PRESIDENCIAL REGIONAL BÍO BÍO</t>
  </si>
  <si>
    <t>DELEGACIÓN PRESIDENCIAL REGIONAL COQUIMBO</t>
  </si>
  <si>
    <t>DELEGACIÓN PRESIDENCIAL REGIONAL LA ARAUCANÍA</t>
  </si>
  <si>
    <t>DELEGACIÓN PRESIDENCIAL REGIONAL LIBERTADOR B. O´HIGGINS</t>
  </si>
  <si>
    <t>DELEGACIÓN PRESIDENCIAL REGIONAL LOS LAGOS</t>
  </si>
  <si>
    <t>DELEGACIÓN PRESIDENCIAL REGIONAL LOS RÍOS</t>
  </si>
  <si>
    <t>DELEGACIÓN PRESIDENCIAL REGIONAL MAGALLANES Y LA ANTÁRTICA</t>
  </si>
  <si>
    <t>DELEGACIÓN PRESIDENCIAL REGIONAL MAULE</t>
  </si>
  <si>
    <t>DELEGACIÓN PRESIDENCIAL REGIONAL METROPOLITANA</t>
  </si>
  <si>
    <t>DELEGACIÓN PRESIDENCIAL REGIONAL TARAPACÁ</t>
  </si>
  <si>
    <t>DELEGACIÓN PRESIDENCIAL REGIONAL VALPARAÍSO</t>
  </si>
  <si>
    <t>DELEGACIÓN PRESIDENCIAL REGIONAL ÑUBLE</t>
  </si>
  <si>
    <t>-22-V1</t>
  </si>
  <si>
    <t>I02-2014</t>
  </si>
  <si>
    <t>I05-2015</t>
  </si>
  <si>
    <t>I06-2015</t>
  </si>
  <si>
    <t>I03-2016</t>
  </si>
  <si>
    <t>G01-2018</t>
  </si>
  <si>
    <t>G11.2-2018</t>
  </si>
  <si>
    <t>G11.3-2018</t>
  </si>
  <si>
    <t>G11.5-2018</t>
  </si>
  <si>
    <t>I01-2018</t>
  </si>
  <si>
    <t>I02-2018</t>
  </si>
  <si>
    <t>I04-2018</t>
  </si>
  <si>
    <t>A04-2019</t>
  </si>
  <si>
    <t>A05-2019</t>
  </si>
  <si>
    <t>G01-2019</t>
  </si>
  <si>
    <t>G04-2019</t>
  </si>
  <si>
    <t>G05.2-2019</t>
  </si>
  <si>
    <t>G05.3-2019</t>
  </si>
  <si>
    <t>G05.4-2019</t>
  </si>
  <si>
    <t>G05.5-2019</t>
  </si>
  <si>
    <t>I01-2019</t>
  </si>
  <si>
    <t>I03-2019</t>
  </si>
  <si>
    <t>M01-2019</t>
  </si>
  <si>
    <t>M02.1-2019</t>
  </si>
  <si>
    <t>M02.2-2019</t>
  </si>
  <si>
    <t>G03-2020</t>
  </si>
  <si>
    <t>G05.2-2020</t>
  </si>
  <si>
    <t>G05.3-2020</t>
  </si>
  <si>
    <t>G05.4-2020</t>
  </si>
  <si>
    <t>G05.5-2020</t>
  </si>
  <si>
    <t>I01-2020</t>
  </si>
  <si>
    <t>I02-2020</t>
  </si>
  <si>
    <t>I03-2020</t>
  </si>
  <si>
    <t>G09.2-2020</t>
  </si>
  <si>
    <t>Auditoría Concursos – Programa  de Formación Capital Humano Avanzado, en su fase ejecución de actividades y/o proyectos (Becarios)</t>
  </si>
  <si>
    <t>Seguimiento observaciones pendientes Informe Final de Fiscalización N° 147, Becas de Postgrado en Chile - I05/2015</t>
  </si>
  <si>
    <t xml:space="preserve">Seguimiento observaciones
pendientes Informe Final de Fiscalización N° 172, Becas de Postgrado en el
Extranjero – Becas Chile 
</t>
  </si>
  <si>
    <t xml:space="preserve">Seguimiento observaciones pendientes Informe Final de Fiscalización N° 365, Fondo Nacional de Desarrollo Científico y Tecnológico – FONDECYT  </t>
  </si>
  <si>
    <t>Aseguramiento al Proceso de Gestión de Riesgos en el Sector Público - Objetivo Gubernamental N°2/2018</t>
  </si>
  <si>
    <t xml:space="preserve">Aseguramiento sobre operaciones financiero contables OG N°4-2018 - Aseg Finan-Cont. Transferencias con Saldos por Rendir Vencidos -
G11.2/2018
</t>
  </si>
  <si>
    <t>Aseguramiento Proceso Finan-Contab Conciliaciones G11.3/2018</t>
  </si>
  <si>
    <t>Aseguramiento sobre operaciones financiero contables OG N°4-2018 
Aseguramiento Financiero – Contable 
Cuentas por Cobrar – G11.5/2018</t>
  </si>
  <si>
    <t xml:space="preserve">Auditoría Concurso – Programas FONDECYT – Postdoctorado
 I01/2018
</t>
  </si>
  <si>
    <t>Auditoria Concurso- Programa Fondo Nacional de Desarrollo Científico y Tecnológico Regular (FONDECYT)- Honorarios</t>
  </si>
  <si>
    <t>Auditoría Institucional “Auditoría Programa Explora – I04-2018”</t>
  </si>
  <si>
    <t>Auditoría Extraordinaria al Proceso de Remuneraciones - CONICYT</t>
  </si>
  <si>
    <t>Auditoría Institucional "Auditoría a los procedimientos de cobranza, recuperación y cálculo de valores estimados a recuperar por licencias médicas desde las Instituciones de Salud Previsional – A05/2019.”</t>
  </si>
  <si>
    <t>Aseguramiento al Proceso de Gestión de
Riesgos en el Sector Público - Objetivo Gubernamental N°3/2019 G01/2019</t>
  </si>
  <si>
    <t>Evaluación del Sistema de Control Interno - OG N°2-2019 - G04/2019</t>
  </si>
  <si>
    <t xml:space="preserve">Aseguramiento sobre operaciones financiero contables OG N°4-2018 – Aseg. Finan-Cont. Transferencias con Saldos por Rendir Vencidos -
G05.2/2019
</t>
  </si>
  <si>
    <t>Auditoría Gubernamental "Aseguramiento sobre operaciones financiero contables OG N°4-2019 - Aseg Finan - Cont. Conciliaciones Bancarias - G05.3-2019”</t>
  </si>
  <si>
    <t>Aseguramiento sobre operaciones financiero contables OG N°4-2019 Aseguramiento Financiero – Contable Cuentas por Pagar – G05.4/2019</t>
  </si>
  <si>
    <t>Auditoría de Aseguramiento Financiero - Contable Cuentas por Cobrar, G05.5/2019</t>
  </si>
  <si>
    <t>Auditoría Institucional “Becas Chile, Proceso de Pago de Aranceles- I01-2019”</t>
  </si>
  <si>
    <t>Auditoría Institucional “Auditoría Honorarios – I03-2019”</t>
  </si>
  <si>
    <t>Auditoría Ministerial Conciliaciones Bancarias M01-2019</t>
  </si>
  <si>
    <t>Auditoría Institucional “Ley de transparencia de la función pública y de acceso a la información de la administración del Estado - Transparencia Activa -  M02.1-2019”</t>
  </si>
  <si>
    <t>Ley de transparencia de la función pública y de acceso a la información de la administración del Estado - Solicitudes de información</t>
  </si>
  <si>
    <t>Aseguramiento Proceso Compras Públicas G03/2020</t>
  </si>
  <si>
    <t>Aseguramiento sobre operaciones financiero contables OG N°4-2019 Aseguramiento Financiero – Contable - Transferencias con Saldos por Rendir Vencidos  – G05.2/2020</t>
  </si>
  <si>
    <t xml:space="preserve">Aseguramiento
sobre operaciones financiero contables OG N°4-2019 - Aseg Finan - Cont. Conciliaciones Bancarias - G05.3-2020
</t>
  </si>
  <si>
    <t>Aseguramiento sobre operaciones financiero contables OG N°4-2019 Aseguramiento Financiero – Contable Cuentas por Pagar – G05.4/2020</t>
  </si>
  <si>
    <t>Auditoría de Aseguramiento Financiero - Contable Cuentas por Cobrar, G05.5/2020</t>
  </si>
  <si>
    <t>Auditoría Institucional “Auditoría Programa Investigación Asociativa – PIA I01-2020”</t>
  </si>
  <si>
    <t xml:space="preserve">Auditoría Fondo de Financiamiento de Centros de Investigación en Áreas Prioritarias – FONDAP
I02-2020
</t>
  </si>
  <si>
    <t xml:space="preserve">Programa de Cooperación Internacional – PCI – I03-2020
</t>
  </si>
  <si>
    <t>“Aseguramiento de las obligaciones del artículo 2°quáter Ley 21.131 en el Sector Público G09.2-2020”</t>
  </si>
  <si>
    <t xml:space="preserve">En relación a la observación del Informe 172, referida a 48 becarios cuyo registro se indicaba en el campo de "fecha de grado" con el dato "00/01/1900", en la respuesta del Ord. N°865, se informó la corrección de las fechas de término de beca y las fechas de grado en los casos que correspondía, para lo cual se describió y documentó la situación de fechas en Anexo N° 8 del precitado documento. En la oportunidad se estableció que a 15 becarios les correspondía acreditar la obtención del grado de Magíster y Doctorado, y a 33 no les correspondía dado que su beca no era conducente a grado, por tratarse de pasantías, postdoctorado y subespecialidades médicas.
Asimismo, en el Memorándum N°12994, del Programa, de 08.09.2014, se pudo determinar que de los 15 becarios, 1 se encontraba en período de gracia, 2 postulantes que no alcanzaron a tener beca vigente, 9 que lograron acreditar la obtención de grado académico de magíster o doctor, según corresponda, y 3 que se encontraban en situación de incumplimiento, dado que no habían acreditado el grado correspondiente, para lo cual dentro de las últimas acciones llevadas a cabo, se encuentran las siguientes resoluciones que declararon el incumplimiento para los becarios que se indica, y se les ordena la restitución de los fondos transferidos: Resol 436-2013 M. Ayala; Resol 9101-2014 M. Gonzalez; Resol 9707-2014 P. Burgos.
Conforme a lo anterior, se solicita remitir evidencia de las acciones de cobranza llevadas a cabo para obtener la restitución de los fondos, resultado de reintegro en los casos que se haya obtenido, y/o las acciones de cobranza judicial que se adopten en caso de no fructificar la cobranza administrativa.
</t>
  </si>
  <si>
    <t>El estado de situación de la observación sobre cumplimiento de requisitos sobre los 554 casos que habían sido analizados por el Programa Formación de Capital Humano Avanzado, respecto de los cuales se había establecido que los beneficiaros de las becas no habían presentado la documentación que acreditara la obtención del grado académico, ya sea de magíster o doctorado, no obstante que las becas fueron concedidas entre los años 1993 y 2007, evidenciando una falta de control por parte del Servicio en relación a la supervisión de las obligaciones contraídas por los becarios en los respectivos convenios, impidiendo la exigencia del reintegro oportuno de los recursos transferidos. del Informe Final N° 147, al 01-12-2015, posterior a la respuesta de parte del Programa FCHA del Pre-informe es la siguiente:
Defunción: 3 becario 
Graduado: 295 becarios
Incumplimiento:47 becarios con resolución 
No fue becario:7 casos 
Sin información:156 becarios 
Término Anticipado:46 becarios con resolución 
Total general:554 casos.
Todo lo anterior se actualiza en el “Anexo N 1 Informe Detallado I05-2015 VF2”, que se acompaña al presente Informe.</t>
  </si>
  <si>
    <t>El estado de situación de la observación sobre cumplimiento de requisitos sobre los 554 casos que habían sido analizados por el Programa Formación de Capital Humano Avanzado, respecto de los cuales se había establecido que los beneficiaros de las becas no habían presentado la documentación que acreditara la obtención del grado académico, ya sea de magíster o doctorado, no obstante que las becas fueron concedidas entre los años 1993 y 2007, evidenciando una falta de control por parte del Servicio en relación a la supervisión de las obligaciones contraídas por los becarios en los respectivos convenios, impidiendo la exigencia del reintegro oportuno de los recursos transferidos. del Informe Final N° 147, al 01-12-2015, posterior a la respuesta de parte del Programa FCHA del Pre-informe es la siguiente:
Defunción: 3 becario 
Graduado: 295 becarios
Incumplimiento:47 becarios con resolución 
No fue becario:7 casos 
Sin información:156 becarios 
Término Anticipado:46 becarios con resolución 
Total general:554 casos.
No obstante que a la fecha se habría acreditado la obtención de grado académico para 295 casos, se estima necesario que se establezca el término de las obligaciones de los becarios respectivos, dentro de lo cual cabría la verificación del período de retribución por parte del Programa de Formación de Capital Humano Avanzado, y según sea su resultado, se determine la extinción de las obligaciones correspondientes, comunicadas mediante memorándum a la Fiscalía de CONICYT.
Todo lo anterior se actualiza en el “Anexo N 1 Informe Detallado I05-2015 VF2”, que se acompaña al presente Informe.</t>
  </si>
  <si>
    <t xml:space="preserve">El estado de situación para los 147 casos de becarios que presentaban resoluciones de término anticipado y respecto de los cuales se debía resolver la realización de acciones de cobranza judicial, conforme fuera lo consignado en el Informe Final N° 147 de la Contraloría General de la República, se concluye el siguiente resumen de estado de situación, de acuerdo a las acciones que deben realizar las distintas áreas involucradas: 
DAF:  19 casos
- Se debe acreditar que no se transfirieron recursos en 19 casos
Fiscalía: 71 casos
-Demanda judicial ingresada: 6 casos
-No se acredita cobranza judicial: 60 casos de los cuales se tienen los antecedentes completos para la demanda  en 19 casos, se debe solicitar nuevamente al PFCHA la carpeta de becario en 1 caso, solicitar nuevamente carpeta de becario al PFCHA y certificado de deuda a DAF en 19 casos,solicitar nuevamente certificado de deuda y convenio becario en 1 caso, solicitar nuevamente certificado de deuda en 15 casos, solicitar nuevamente certificado de deuda a la DAF y Pagare y mandato original a becas, para que sea completado por DAF en 5 casos.
-Requiere pronunciamiento para resolver sobre la cobranza: 5 casos
No aplica: 54 casos
-Caso repetido:  1 caso
-No se requiere cobranza :53 casos
PFCHA:3 casos
-No se acredita análisis sobre potencial incumplimiento y sanciones: 1 caso
-No se acredita la obtención del grado académico: 2 casos
Total general: 147 casos
Detalle se encuentra en el "Anexo COBRANZA ADMINISTRATIVA JUDICIAL Inf 147 VF2” que acompaña al presente Informe.
Se pudo determinar el ingreso en tribunales de 6 demandas judiciales, no obstante que de 60 casos no se tuvo evidencia de tales gestiones, existiendo antecedentes en el acto administrativo correspondiente que determinarían la necesidad de proseguir con tales acciones, no obstante que de acuerdo a la revisión de la Fiscalía de esos 60 casos sólo para 19 de ellos poseen todos los antecedentes y para los 41 casos restantes no tienen todos los antecedentes para poder resolver faltando en algunos casos la carpeta del becario y/o el certificado de deuda respectivo.
Existen 4 casos a los cuales se les resolvió el término anticipado, en atención a que obtuvieron grado de magíster y no prosiguieron con los estudios de doctorado y el caso de término de beneficios por tesis doctoral, cuyos beneficios serían imputados a una extensión de la beca doctoral, del cual no queda claro si correspondería la restitución de fondos, para los cuales es necesario que la Fiscalía emita un pronunciamiento, para resolver dichos casos.
</t>
  </si>
  <si>
    <t xml:space="preserve">El estado de situación para los 147 casos de becarios que presentaban resoluciones de término anticipado y respecto de los cuales se debía resolver la realización de acciones de cobranza judicial, conforme fuera lo consignado en el Informe Final N° 147 de la Contraloría General de la República, se concluye el siguiente resumen de estado de situación, de acuerdo a las acciones que deben realizar las distintas áreas involucradas: 
DAF:  19 casos
- Se debe acreditar que no se transfirieron recursos en 19 casos
Fiscalía: 71 casos
-Demanda judicial ingresada: 6 casos
-No se acredita cobranza judicial: 60 casos de los cuales se tienen los antecedentes completos para la demanda  en 19 casos, se debe solicitar nuevamente al PFCHA la carpeta de becario en 1 caso, solicitar nuevamente carpeta de becario al PFCHA y certificado de deuda a DAF en 19 casos,solicitar nuevamente certificado de deuda y convenio becario en 1 caso, solicitar nuevamente certificado de deuda en 15 casos, solicitar nuevamente certificado de deuda a la DAF y Pagare y mandato original a becas, para que sea completado por DAF en 5 casos.
-Requiere pronunciamiento para resolver sobre la cobranza: 5 casos
No aplica: 54 casos
-Caso repetido:  1 caso
-No se requiere cobranza :53 casos
PFCHA:3 casos
-No se acredita análisis sobre potencial incumplimiento y sanciones: 1 caso
-No se acredita la obtención del grado académico: 2 casos
Total general: 147 casos
Detalle se encuentra en el "Anexo COBRANZA ADMINISTRATIVA JUDICIAL Inf 147 VF2” que acompaña al presente Informe.
Se presentan 54 casos de término anticipado, respecto de los cuales no aplican acciones posteriores de cobranza, uno de los cuales refiere al RUT 13.601.586 que aparecía repetido dentro de la nómina, para el cual ya se había ingresado la demanda judicial Causa Rol N° C-5106-2015. 
Los 53 restantes corresponden a 11 becarios que acreditaron la obtención del grado académico con anticipación, para los cuales cabría verificar las obligaciones de retribución que correspondieran según convenio, igual situación para los 6 casos que el PFCHA también habría acreditado su grado como respuesta al pre-informe; 4 becarios con término anticipado por causas académicas cuya resolución calificó que eran justificadas; 10 becarios que efectuaron restitución de los fondos que les fueron transferidos en relación a sus convenios; 17 becarios que terminaron anticipadamente sus programas de estudio sin obtención del grado académico por causa de problemas de salud; 3 casos de becarios fallecidos; 1 caso que la fiscalía señala que no se procederá a cobranza dado que obtuvo el título de magíster en el contexto de un programa de estudios de Máster/Doctorado y finalmente; y finalmente 1 becario respecto del cual la demanda que llevaba a cabo el Consejo de Defensa del Estado, determinó que las obligaciones se declaraban extinguidas por prescripción de la acción respectiva, según se acreditaba del Oficio Ordinario N" 03640, de fecha 12 de julio de 2010 de dicho organismo.
</t>
  </si>
  <si>
    <t xml:space="preserve">De los pagos efectuados en exceso por US$324.299 equivalentes a MS 163.592, a un total de 84 becarios, los cuales ya habían finalizado sus estudios en los ejercicios 2010 y 2011, en respuesta al pre-informe de observaciones N° 172 de 2012, CONICYT señaló que 51 casos correspondían a problemas con la información registrada en las planillas, quedando pendiente de aclarar 32, manifestando que existían 3 que formaban parte de la respuesta al ítem II-3 “Becarios con fecha de inicio anterior al Programa”, que constituía otra de las observaciones de dicha fiscalización, por lo cual se determinaba que 12 que presentaban pagos en exceso, 16 que fueron explicados y acreditados y un becario que se encontraba duplicado dentro de la nómina, por lo tanto se trataba de una nómina por aclarar de 83 ex becarios.
Respecto de los 12 casos pertenecientes a los 32 que finalmente la CGR concluyó que tenían pago en exceso, a la fecha de este informe se verifica que 4 becarios han reintegrado el monto adeudado, 3 becarios firmaron un convenio de pago en cuota, constatando el pago de éstas, para 4 casos se presentó demanda judicial y finalmente para el caso de la becaria Ana María Troncoso Cruz, la DAF se encuentra pendiente la respuesta del Banco Estado, respecto de la última consulta que se realizó con fecha 28-07-2015, con el fin de aclarar la situación respecto de que la becaria no habría recibido los fondos que se señalan como pago en exceso.
Detalle de los 12 casos se encuentra en la tabla presentada en el punto 9.1 del informe detallado. </t>
  </si>
  <si>
    <t xml:space="preserve">Respecto de los 51 casos de la nómina de los 83, los cuales tenían errores en la fechas registradas en el reporte de becarios, es preciso señalar que se trata de 53 becarios y no 51, dado que de la nómina de 32 becarios cuyos antecedentes se presentaron a la CGR, habían 2 casos que pertenecían a la observación del punto II.3, referido a “Becarios con fecha de inicio anterior al programa”, que no eran parte de la nómina original de la muestra de los 83. En tal sentido, en la práctica se acreditó el análisis de 30 de los 83 casos, quedando efectivamente un saldo de 53 becarios por analizar, de los cuales el organismo contralor no emitió pronunciamiento en el Informe de Seguimiento al Informe Final N° 172.
En virtud de lo anterior, se procedió a efectuar revisión del estado de los 53 casos precitados, habiendo sido corregidas las fechas del reporte por parte del PFCHA, las cuales fueron verificadas por esta Auditoría Interna, determinando el resultado, cuyo mayor detalle se explica en el Anexo N°1 del informe.
El estado para los 53 casos al 28-10-2015 sería el siguiente:  
Se determina que 38 becarios no tienen pagos en exceso, considerando los datos señalados en los convenios, las cartas de aceptación de las respectivas universidades, los certificados de pago emitidos por la DAF, los reintegros correspondientes y para un caso la modificación al convenio que extiende la beca.
De esos 38 casos si bien no presentan pagos en exceso, se pudo determinar que en 2 casos no se evidenció el certificado de término u obtención del grado correspondiente, de los respectivos programas de estudio. En tal sentido se verificó que para uno de los casos el Programa solicitó la declaración de incumplimiento a la Fiscalía, para que dicte el acto administrativo correspondiente, y para el segundo caso, en espera que fructifique la solicitud de los respaldos solicitados por el Programa al becario, se resolverá la decisión de iniciar la cobranza ante la Fiscalía, según se acredite el incumplimiento con la emisión la Resolución correspondiente y la eventual restitución total de los fondos transferidos. 
</t>
  </si>
  <si>
    <t>Respecto de los 51 casos de la nómina de los 83, los cuales tenían errores en la fechas registradas en el reporte de becarios, es preciso señalar que se trata de 53 becarios y no 51, dado que de la nómina de 32 becarios cuyos antecedentes se presentaron a la CGR, habían 2 casos que pertenecían a la observación del punto II.3, referido a “Becarios con fecha de inicio anterior al programa”, que no eran parte de la nómina original de la muestra de los 83. En tal sentido, en la práctica se acreditó el análisis de 30 de los 83 casos, quedando efectivamente un saldo de 53 becarios por analizar, de los cuales el organismo contralor no emitió pronunciamiento en el Informe de Seguimiento al Informe Final N° 172.
En virtud de lo anterior, se procedió a efectuar revisión del estado de los 53 casos precitados, habiendo sido corregidas las fechas del reporte por parte del PFCHA, las cuales fueron verificadas por esta Auditoría Interna, determinando el resultado, cuyo mayor detalle se explica en el Anexo N°1 del informe.
El estado para los 53 casos al 28-10-2015 sería el siguiente:  
Para el caso de los 15 becarios restantes, se determinó la existencia de pagos en exceso, de los cuales se presentan las siguientes situaciones:
•  Para 7 casos en los cuales se verificaba una acción de cobro, según las cartas de cobranza administrativa que se tuvo a la vista, conforme a la respuesta de la DAF, se verificaron antecedentes para 5 de ellos, que habrían manifestado la intención de suscribir un convenio de pago en cuotas, para lo cual la DAF les explicó el procedimiento a seguir, encontrándose a la espera de la materialización del mismo. Para los 2 casos restantes, los becarios presentaron un recurso de reposición, por lo que se deberá esperar su resolución, todas materias que serán parte del seguimiento a los compromisos generados por este informe
•  Para 4 casos se verificó que se habían remitido dos cartas de cobranza administrativa, de los cuales en 3 de ellos ya habían transcurrido más de un mes, desde la última acción, lo cual determinaba un retraso en las acciones posteriores que proseguían en caso de menor éxito en esta instancia, conforme a las fechas de remisión de las mismas. Respecto del cuarto caso se pudo verificar que el becario envió mail con antecedentes señalando que no tuvo pagos en exceso dado que Conicyt le habría autorizado un cambio de programa cuyo término era para diciembre de 2011, fecha hasta la que se le pagaron las manutenciones, por lo cual la DAF envió los antecedentes al Programa de Becas para su revisión y resolución, todas materias que serán parte del seguimiento a los compromisos que se generan en este informe
•  Finalmente, para los 4 casos restantes, aún no se habían iniciado las acciones de cobro correspondiente, dado que en tres de ellos aún faltaba el certificado de deuda que debía emitir la DAF, en donde se consigna el monto que se habría pagado en exceso, lo cual proseguiría con la emisión de la Resolución que declare el pago en exceso y su correspondiente cobro. Asimismo, para uno de los tres becarios precitados, corresponderá adicionalmente que se dicte la resolución que instruirá la restitución total de fondos, dado que además el becario se encontraría en situación de incumplimiento, puesto que no consta la obtención de su grado académico, por no disponerse del respectivo certificado, materias que serán verificadas en el seguimiento respectivo de los compromisos a este informe.
Finalmente el cuarto caso refiere a un becario, respecto del cual ya fue emitida la resolución que instruye la restitución de los fondos pagados en exceso así como la totalidad de los recursos que comprendió el financiamiento de su beca, por encontrarse en situación de incumplimiento, lo cual también fue considerado en el citado acto administrativo, pero del cual aún no se había dado inicio a las acciones de cobranza administrativa, lo que se verificará su avance como parte del seguimiento de la presente auditoría.</t>
  </si>
  <si>
    <t xml:space="preserve">Respecto de los 51 casos de la nómina de los 83, los cuales tenían errores en la fechas registradas en el reporte de becarios, es preciso señalar que se trata de 53 becarios y no 51, dado que de la nómina de 32 becarios cuyos antecedentes se presentaron a la CGR, habían 2 casos que pertenecían a la observación del punto II.3, referido a “Becarios con fecha de inicio anterior al programa”, que no eran parte de la nómina original de la muestra de los 83. En tal sentido, en la práctica se acreditó el análisis de 30 de los 83 casos, quedando efectivamente un saldo de 53 becarios por analizar, de los cuales el organismo contralor no emitió pronunciamiento en el Informe de Seguimiento al Informe Final N° 172.
En virtud de lo anterior, se procedió a efectuar revisión del estado de los 53 casos precitados, habiendo sido corregidas las fechas del reporte por parte del PFCHA, las cuales fueron verificadas por esta Auditoría Interna, determinando el resultado, cuyo mayor detalle se explica en el Anexo N°1 del informe.
El estado para los 53 casos al 28-10-2015 sería el siguiente:  
Para el caso de los 15 becarios restantes, se determinó la existencia de pagos en exceso, de los cuales se presentan las siguientes situaciones:
•  Para 7 casos en los cuales se verificaba una acción de cobro, según las cartas de cobranza administrativa que se tuvo a la vista, conforme a la respuesta de la DAF, se verificaron antecedentes para 5 de ellos, que habrían manifestado la intención de suscribir un convenio de pago en cuotas, para lo cual la DAF les explicó el procedimiento a seguir, encontrándose a la espera de la materialización del mismo. Para los 2 casos restantes, los becarios presentaron un recurso de reposición, por lo que se deberá esperar su resolución, todas materias que serán parte del seguimiento a los compromisos generados por este informe
•  Para 4 casos se verificó que se habían remitido dos cartas de cobranza administrativa, de los cuales en 3 de ellos ya habían transcurrido más de un mes, desde la última acción, lo cual determinaba un retraso en las acciones posteriores que proseguían en caso de menor éxito en esta instancia, conforme a las fechas de remisión de las mismas. Respecto del cuarto caso se pudo verificar que el becario envió mail con antecedentes señalando que no tuvo pagos en exceso dado que Conicyt le habría autorizado un cambio de programa cuyo término era para diciembre de 2011, fecha hasta la que se le pagaron las manutenciones, por lo cual la DAF envió los antecedentes al Programa de Becas para su revisión y resolución, todas materias que serán parte del seguimiento a los compromisos que se generan en este informe
•  Finalmente, para los 4 casos restantes, aún no se habían iniciado las acciones de cobro correspondiente, dado que en tres de ellos aún faltaba el certificado de deuda que debía emitir la DAF, en donde se consigna el monto que se habría pagado en exceso, lo cual proseguiría con la emisión de la Resolución que declare el pago en exceso y su correspondiente cobro. Asimismo, para uno de los tres becarios precitados, corresponderá adicionalmente que se dicte la resolución que instruirá la restitución total de fondos, dado que además el becario se encontraría en situación de incumplimiento, puesto que no consta la obtención de su grado académico, por no disponerse del respectivo certificado, materias que serán verificadas en el seguimiento respectivo de los compromisos a este informe.
Finalmente el cuarto caso refiere a un becario, respecto del cual ya fue emitida la resolución que instruye la restitución de los fondos pagados en exceso así como la totalidad de los recursos que comprendió el financiamiento de su beca, por encontrarse en situación de incumplimiento, lo cual también fue considerado en el citado acto administrativo, pero del cual aún no se había dado inicio a las acciones de cobranza administrativa, lo que se verificará su avance como parte del seguimiento de la presente auditoría.
</t>
  </si>
  <si>
    <t xml:space="preserve">Respecto de los 51 casos de la nómina de los 83, los cuales tenían errores en la fechas registradas en el reporte de becarios, es preciso señalar que se trata de 53 becarios y no 51, dado que de la nómina de 32 becarios cuyos antecedentes se presentaron a la CGR, habían 2 casos que pertenecían a la observación del punto II.3, referido a “Becarios con fecha de inicio anterior al programa”, que no eran parte de la nómina original de la muestra de los 83. En tal sentido, en la práctica se acreditó el análisis de 30 de los 83 casos, quedando efectivamente un saldo de 53 becarios por analizar, de los cuales el organismo contralor no emitió pronunciamiento en el Informe de Seguimiento al Informe Final N° 172.
En virtud de lo anterior, se procedió a efectuar revisión del estado de los 53 casos precitados, habiendo sido corregidas las fechas del reporte por parte del PFCHA, las cuales fueron verificadas por esta Auditoría Interna, determinando el resultado, cuyo mayor detalle se explica en el Anexo N°1 del informe.
El estado para los 53 casos al 28-10-2015 sería el siguiente:  
Para el caso de los 15 becarios restantes, se determinó la existencia de pagos en exceso, de los cuales se presentan las siguientes situaciones:
•  Para 7 casos en los cuales se verificaba una acción de cobro, según las cartas de cobranza administrativa que se tuvo a la vista, conforme a la respuesta de la DAF, se verificaron antecedentes para 5 de ellos, que habrían manifestado la intención de suscribir un convenio de pago en cuotas, para lo cual la DAF les explicó el procedimiento a seguir, encontrándose a la espera de la materialización del mismo. Para los 2 casos restantes, los becarios presentaron un recurso de reposición, por lo que se deberá esperar su resolución, todas materias que serán parte del seguimiento a los compromisos generados por este informe
•  Para 4 casos se verificó que se habían remitido dos cartas de cobranza administrativa, de los cuales en 3 de ellos ya habían transcurrido más de un mes, desde la última acción, lo cual determinaba un retraso en las acciones posteriores que proseguían en caso de menor éxito en esta instancia, conforme a las fechas de remisión de las mismas. Respecto del cuarto caso se pudo verificar que el becario envió mail con antecedentes señalando que no tuvo pagos en exceso dado que Conicyt le habría autorizado un cambio de programa cuyo término era para diciembre de 2011, fecha hasta la que se le pagaron las manutenciones, por lo cual la DAF envió los antecedentes al Programa de Becas para su revisión y resolución, todas materias que serán parte del seguimiento a los compromisos que se generan en este informe
•  Finalmente, para los 4 casos restantes, aún no se habían iniciado las acciones de cobro correspondiente, dado que en tres de ellos aún faltaba el certificado de deuda que debía emitir la DAF, en donde se consigna el monto que se habría pagado en exceso, lo cual proseguiría con la emisión de la Resolución que declare el pago en exceso y su correspondiente cobro. Asimismo, para uno de los tres becarios precitados, corresponderá adicionalmente que se dicte la resolución que instruirá la restitución total de fondos, dado que además el becario se encontraría en situación de incumplimiento, puesto que no consta la obtención de su grado académico, por no disponerse del respectivo certificado, materias que serán verificadas en el seguimiento respectivo de los compromisos a este informe.
Finalmente el cuarto caso refiere a un becario, respecto del cual ya fue emitida la resolución que instruye la restitución de los fondos pagados en exceso así como la totalidad de los recursos que comprendió el financiamiento de su beca, por encontrarse en situación de incumplimiento, lo cual también fue considerado en el citado acto administrativo, pero del cual aún no se había dado inicio a las acciones de cobranza administrativa, lo que se verificará su avance como parte del seguimiento de la presente auditoría.
</t>
  </si>
  <si>
    <t>Respecto de los 51 casos de la nómina de los 83, los cuales tenían errores en la fechas registradas en el reporte de becarios, es preciso señalar que se trata de 53 becarios y no 51, dado que de la nómina de 32 becarios cuyos antecedentes se presentaron a la CGR, habían 2 casos que pertenecían a la observación del punto II.3, referido a “Becarios con fecha de inicio anterior al programa”, que no eran parte de la nómina original de la muestra de los 83. En tal sentido, en la práctica se acreditó el análisis de 30 de los 83 casos, quedando efectivamente un saldo de 53 becarios por analizar, de los cuales el organismo contralor no emitió pronunciamiento en el Informe de Seguimiento al Informe Final N° 172.
En virtud de lo anterior, se procedió a efectuar revisión del estado de los 53 casos precitados, habiendo sido corregidas las fechas del reporte por parte del PFCHA, las cuales fueron verificadas por esta Auditoría Interna, determinando el resultado, cuyo mayor detalle se explica en el Anexo N°1 del informe.
El estado para los 53 casos al 28-10-2015 sería el siguiente:  
Para el caso de los 15 becarios restantes, se determinó la existencia de pagos en exceso, de los cuales se presentan las siguientes situaciones:
•  Para 7 casos en los cuales se verificaba una acción de cobro, según las cartas de cobranza administrativa que se tuvo a la vista, conforme a la respuesta de la DAF, se verificaron antecedentes para 5 de ellos, que habrían manifestado la intención de suscribir un convenio de pago en cuotas, para lo cual la DAF les explicó el procedimiento a seguir, encontrándose a la espera de la materialización del mismo. Para los 2 casos restantes, los becarios presentaron un recurso de reposición, por lo que se deberá esperar su resolución, todas materias que serán parte del seguimiento a los compromisos generados por este informe
•  Para 4 casos se verificó que se habían remitido dos cartas de cobranza administrativa, de los cuales en 3 de ellos ya habían transcurrido más de un mes, desde la última acción, lo cual determinaba un retraso en las acciones posteriores que proseguían en caso de menor éxito en esta instancia, conforme a las fechas de remisión de las mismas. Respecto del cuarto caso se pudo verificar que el becario envió mail con antecedentes señalando que no tuvo pagos en exceso dado que Conicyt le habría autorizado un cambio de programa cuyo término era para diciembre de 2011, fecha hasta la que se le pagaron las manutenciones, por lo cual la DAF envió los antecedentes al Programa de Becas para su revisión y resolución, todas materias que serán parte del seguimiento a los compromisos que se generan en este informe
•  Finalmente, para los 4 casos restantes, aún no se habían iniciado las acciones de cobro correspondiente, dado que en tres de ellos aún faltaba el certificado de deuda que debía emitir la DAF, en donde se consigna el monto que se habría pagado en exceso, lo cual proseguiría con la emisión de la Resolución que declare el pago en exceso y su correspondiente cobro. Asimismo, para uno de los tres becarios precitados, corresponderá adicionalmente que se dicte la resolución que instruirá la restitución total de fondos, dado que además el becario se encontraría en situación de incumplimiento, puesto que no consta la obtención de su grado académico, por no disponerse del respectivo certificado, materias que serán verificadas en el seguimiento respectivo de los compromisos a este informe.
Finalmente el cuarto caso refiere a un becario, respecto del cual ya fue emitida la resolución que instruye la restitución de los fondos pagados en exceso así como la totalidad de los recursos que comprendió el financiamiento de su beca, por encontrarse en situación de incumplimiento, lo cual también fue considerado en el citado acto administrativo, pero del cual aún no se había dado inicio a las acciones de cobranza administrativa, lo que se verificará su avance como parte del seguimiento de la presente auditoría.</t>
  </si>
  <si>
    <t xml:space="preserve">En el informe de seguimiento al informe final N°172 de la CGR, se había determinado que 3 casos se encontraban en situación de incumplimiento, para los cuales se evidenciaron las siguientes resoluciones que declararon el incumplimiento e instruyeron la restitución de los fondos, además del inicio de las acciones de cobranza administrativa mediante cartas notificando la deuda, casos que al mes de noviembre de 2014 no tenían como resultado el reintegro de los recursos:
•  María Ayala, Resolución Exenta N°436, del 08.02.2013
•  Margara González, Resolución Exenta N°9101, del 10.09.2014
•  Paola Burgos, Resolución Exenta N°9707, del 24.10.2014
Respecto de los 3 casos que quedaron pendientes en el informe de seguimiento al informe final N°172 de la CGR, se verificó lo siguiente:
María Ayala
• Expediente TED N°10285 del 11-09-2013, enviado desde DAF a Fiscalía informando el término de la cobranza administrativa.
• Memo TED N°2978 del 05-03-2015, enviado desde Auditoria Interna a Fiscalía consultando el avance de la demanda de la becaria M. Ayala.
• Memo TED N°3450 del 17-03-2015, enviado desde Fiscalía al Programa FCHA, señalando que respecto a la becaria M. Ayala, el Departamento se encuentra en la etapa de análisis de estudio de los antecedentes antes de iniciar la demanda.
• Memo TED N°11169 del 31-07-2015, enviado desde Auditoria Interna a Fiscalía reiterando lo consultando en el Memo TED N° 2978 del 05-03-2015.
• Memo TED N°12219 del 18-08-2015, enviado desde Fiscalía a Auditoría Interna, respondiendo el Memo Ted N°11169, en el que se señala, al igual que en marzo, que respecto a la becaria M. Ayala, el Departamento se encuentra en la etapa de análisis de estudio de los antecedentes y redacción de la demanda.
Margara González
• Se verifica Resolución Exenta N°3361 del 06-04-2015, que aprueba el Convenio de pagos parciales firmado por Conicyt y el Becario, en el que se señala que el monto adeudado se pagará en 60 cuotas, siendo la primera la correspondiente al mes de febrero de 2015.
• Se verifican los respaldos que acreditan el pago de las cuotas pactadas por el becario desde el mes de febrero a octubre de 2015.
Paola Burgos
• Memo TED N°18360 del 17-12-2014, enviado desde DAF a Fiscalía informando el término de la cobranza administrativa.
• Memo TED N°2978 del 05-03-2015, enviado desde Auditoria Interna a Fiscalía consultando el avance de la demanda de la becaria M. Ayala.
• Memo TED N°3450 del 17-03-2015, enviado desde Fiscalía al Programa FCHA, señalando que respecto a la becaria M. Ayala, el Departamento se encuentra en la etapa de análisis de estudio de los antecedentes antes de iniciar la demanda.
• Memo TED N°11169 del 31-07-2015, enviado desde Auditoria Interna a Fiscalía reiterando lo consultando en el Memo TED N° 2978 del 05-03-2015.
• Memo TED N°12219 del 18-08-2015, enviado desde Fiscalía a Auditoría Interna, respondiendo el Memo Ted N°11169, en el que se señala, al igual que en marzo, que respecto a la becaria M. Ayala, el Departamento se encuentra en la etapa de análisis de estudio de los antecedentes y redacción de la demanda.
</t>
  </si>
  <si>
    <t>9.1. Incumplimientos sobre la revisión de las declaraciones de gastos - retraso en la revisión de los gastos:
Se detectaron deudores por rendir, de FONDECYT Regular, que incluía 8 proyectos cuyos investigadores habían informado sus gastos en el Sistema de Declaración de Gastos en Línea (SDGL) por un total de $201.236.287, en los meses de marzo y octubre del año 2014; sin embargo, al 15 de abril de 2015, aún se encontraban en revisión en la Unidad de Control de Rendiciones (UCR) de CONICYT, sin dar cumplimiento a lo señalado en el numeral 3.2.2, de las "Instrucciones Generales Respecto de las Rendiciones de Cuenta de Recursos Transferidos a Beneficiarios de CONICYT”, la cual dispone que el plazo para la revisión de la declaración de gastos, debe ser de un máximo de 30 días corridos para la emisión del informe de parte de la UCR, lo que no se había cumplido a la fecha de fiscalización.
Finalmente en esta materia sobre la situación de incumplimiento sobre la revisión de las declaraciones de gastos, específicamente referido al retraso advertido en el Informe Final 365, las acciones llevadas a cabo determinaron como resultado un saldo de $44.866.000 que no fue declarado por parte del ejecutor del proyecto 1110085 Etapa 2013, el cual forma parte de las acciones de cobranza judicial que lleva adelante el Consejo de Defensa del Estado, según el Oficio N° 399, del 02.05.2016, de esta Comisión.</t>
  </si>
  <si>
    <t xml:space="preserve">9.2. Bienes sin inventariar: 
De la revisión en terreno, se verificó que 14 bienes de capital no habían sido inventariados por las entidades patrocinantes, lo cual vulneraba lo indicado en los convenios de financiamiento FONDECYT Regular, numeral 3.7, del párrafo 1, y numeral 7.3, del párrafo III, los que señalaban que el (la) lnvestigador(a) Responsable debía informar a la institución patrocinante, respecto de los bienes de capital adquiridos con recursos asignados a este ítem, con el propósito de que sean inventariados, en cuanto se materialice la recepción de los bienes, y que la referida institución se obligaba, entre otras cosas, a recibir, inventariar, contratar seguros por todo el período de ejecución del proyecto y mantener instalados los bienes de capital.
Para este caso y de las gestiones realizadas con las entidades patrocinantes en orden a regularizar lo observado, o en su defecto, obtener el reintegro de los recursos correspondiente, determinaron que el equivalente a $22.142.101 que no cumplió con el requisito exigido en bases y convenios, fuera considerado como parte de las acciones de cobranza judicial que está llevando a cabo el Consejo de Defensa del Estado, según la solicitud del Oficio N° 399, del 02.05.2016, respecto de los proyectos 1120608, 1120475, 1120296, y 1120114.
</t>
  </si>
  <si>
    <t>9.3. Bienes no ubicados en las entidades patrocinantes: 
El Informe Final daba cuenta de que no había sido encontrada una cámara de video HCV100MPU-K marca Panasonic, perteneciente al proyecto Nº1120035, de la Facultad de Teología, de la Pontificia Universidad Católica de Chile, por $239.990, no obstante que se encontraba inventariada, le que posteriormente fue reintegrado.
Tampoco se había ubicado una pantalla LED de 40 pulgadas marca Samsung, por $317.960, adquirida en el proyecto código 1120608, de la Facultad de Ciencias Veterinarias y Pecuarias, de la Universidad de Chile, compra que fue declarada en el sistema de rendiciones del FONDECYT, como gasto de operación y no como bien de capital, razón por la cual no había sido inventariada, situación que infringe los numerales 3.7 y 7.3, del convenio respectivo.
Sobre esta observación, las gestiones realizadas por el Programa FONDECYT, determinaron un monto de $317.960 del proyeto 1120608 que no fue regularizado, por lo cual mediante el Oficio N° 399, del 02.05.2016, del Director Ejecutivo de CONICYT se solicitó al Consejo de Defensa del Estado iniciar las acciones de cobranza judicial en representación de esta Comisión.</t>
  </si>
  <si>
    <t>9.4. Rendiciones pendientes de aclaración: 
De los deudores por rendiciones de cuenta del FONDECYT Regular, al 31 de diciembre de 2014, existía un monto de $334.969.803, correspondiente a gastos de proyectos declarados por los investigadores e instituciones patrocinantes, que presentaban observaciones, sin que se hayan subsanado respecto de proyectos de los años 2006 al 2014.
El organismo contralor observó que a pesar del plazo transcurrido sin obtener respuesta de las observaciones, CONICYT no había emitido informes de rechazo, tal como se instruía en el numeral 3.2.2, del Addendum del Instructivo General de Rendiciones de Cuentas de Recursos Transferidos a Beneficiarios de CONICYT, aprobado por la Resolución Exenta Nº10.488, de 10 de diciembre de 2014.
En la respuesta al Pre informe de Contraloría, fue posible regularizar $159.595.912 de los gastos rechazados, y CONICYT comprometió gestiones de cobranza administrativa para la diferencia de proyectos que mantenían las observaciones sin respuesta por un total de $175.373.891, cuyo detalle se describía en el Anexo 5 del citado Informe Final, de lo cual no se aportó evidencia.
Sobre lo anterior, de todas las acciones llevadas a cabo para obtener la documentación o resolución de las observaciones que se encontraban con observaciones, el saldo por resolver finalmente ascendió a $20.791.484, para los proyectos 1110519, 11121296, 11121134, 11070179, 1050621 y1085188, los cuales deberían ser materia del complemento al Oficio N° 176/2016 que la Fiscalía tramitó ante el Consejo de Defensa del Estado, teniendo en cuenta los proyectos que fueron omitidos. En este caso de todas formas se ha solicitado remitir documentación complementaria que la Unidad de Control tuvo a la vista para resolver la aprobación de los gastos de algunos proyectos que se indicaron en el punto correspondiente.</t>
  </si>
  <si>
    <t>9.4. Rendiciones pendientes de aclaración: 
Conforme a lo anterior, para el caso de los proyectos que no aclararon las observaciones, se requirió a la Fiscalía iniciar la cobranza judicial correspondiente, conforme al Memorándum N°5673 del 30.03.2016, de la DAF, por la cifra precitada de $32.418.078, para un total de 8 proyectos que no resolvieron sus observaciones ni efectuaron el reintegro correspondiente.
En atención de lo precitado, el Departamento de Auditoría Interna observó que no tuvo conocimiento de un posterior Oficio que se haya remitido al Consejo de Defensa del Estado, en relación a diferencia observada entre lo oficiado a dicha entidad a través del Ord. 176 por $26.410.993 y lo que fuera solicitado por la DAF en su posterior comunicación, según su Memorándum N° 5673 que refería a $32.418.078. 
Lo anterior en relación a que el Ord. 176 consideró como deuda para el proyecto 1110519 un monto de $14.910.191, debiendo ser de $3.074.054; y no consideró la deuda de los proyectos 11075051, 11070179, y 1080290 por los montos $6.688.094, $6.216.628 y $4.938.500, respectivamente.
Por lo anterior, mediante correo electrónico de fecha 22.08.2016 se remitió consulta a la Fiscalía, respecto de dichos proyectos y los montos adeudados, para cuyo caso la respuesta recibida establecería que, dado que el Ord. N° 176, fue emitido el 11 de marzo del presente año, el Memorándum N°5673 de fecha 30.03.2016, de la DAF, siendo posterior, no contempló en su redacción lo informado por dicha instancia. Cabría agregar que el Oficio N° 176, se originó a partir del Memorándum DAF N° 2544/2016, de fecha 09.02.2016, lo cual explicaría dicha incongruencia.
Por lo tanto, se advertía la necesidad de resolver esta omisión del Ord N° 176, en relación a los proyectos y montos precitados.</t>
  </si>
  <si>
    <t xml:space="preserve">9.5. Montos no declarados en el sistema en línea: 
No obstante en el Oficio el Oficio N° 399 que se dirigió al Consejo de Defensa del Estado, se omitieron 38 proyectos que sumaban $138.735.873, por lo tanto se estará a la espera de que sea complementado con los antecedentes de los proyectos que le fueron solicitados al Programa FONECYT, para el caso de los proyectos 1100481, 1110519, 11130354, 11070116, 11080019, 11080113, 11080123 (2008), 11080270, 11080016, 11080123 (2009), 11080270, 11060444 (2006), 11060484, 11060504, 11060444 (2007), 11070107, 11070072, 11070192, 11070254, 11080010, 11080048, 11080166, 11080180, 11080242, 11080251, 11075095, 11080006, 11080232, 11080235, 11080010, 11080166, 11080271, 11085042, 11080232, 1040193, 1040617, 1040776 y 1080649.
</t>
  </si>
  <si>
    <t>9.6. Inexistencia de acciones de cobranza judicial: 
Sobre la base de comunicación de la Dirección de Administración y Finanzas dirigida a la Fiscalía de CONICYT, se acreditó que durante el año 2013 se había solicitado la cobranza judicial para 25 proyectos con saldos pendientes de rendición, provenientes de las etapas 2003 al 2012 por un total de $153.931.374, considerando que se habían agotado administrativamente los medios de cobro, a través de cartas enviadas a los investigadores de los proyectos, sin la obtención de resultados.
En tal caso, para las 25 iniciativas que no tenían acciones de cobranza judicial identificadas en el Anexo N°8 del Informe Final de la Contraloría, se tomó conocimiento de los oficios N°s N°034, del 15.01.2016, dirigido al Consejo de Defensa del Estado donde se le solicitó iniciar las acciones judiciales de cobranza, y posteriormente el Ord N°413, del 04.05.2016, donde se le remitieron antecedentes complementarios que fueron solicitados por parte de dicho Consejo, por lo tanto.</t>
  </si>
  <si>
    <t>9.7. Gastos de administración no rendidos por las entidades patrocinantes: 
Se observó falta de rendición de las transferencias recibidas para financiar gastos de administración, por un total de $94.489.000, por parte de las instituciones que patrocinaron los proyectos “FONDECYT Regular”, según Tabla 11 del Informe Final, para lo cual se instruyó a CONICYT exigir las rendiciones para las 9 entidades que fueran observadas.
De lo anterior, el presente Informe concluye que el monto total que fuera observado por $94.489.000, finalmente fue rendido y/o reintegrado en el caso de algunos proyectos, dándose por resuelta esta materia observada por la Contraloría. No obstante y dada las diversas actualizaciones del estado de deuda y que fueron posteriores a la emisión de los oficios dirigidos al Consejo de Defensa del Estado, se le ha sugerido a la Fiscalía proceda a informas de tales situaciones de tal forma de no provocar acciones innecesarias dado el volumen de otros anexos que dicho organismo se encontraría procesando.
No obstante, el Departamento Jurídico, según su Memorándum N° 16825/2016, ratifica que los recursos se han rendido, y compromete que se requerirá a la unidad competente (DAF) la certificación correspondiente con el fin de acreditar el estado de la rendición de cuentas respectiva (rechazada-pendiente-aprobada), lo que permitirá en definitiva complementar el Ord. N° 399/2016, dado que conforme a las acciones de rendición y reintegro de algunos proyectos, se han ido modificando los montos que fueron a cobranza judicial al Consejo de Defensa del Estado.</t>
  </si>
  <si>
    <t>9.8. Gastos con documentación de respaldo insuficiente: 
Por otro lado, y teniendo en cuenta lo señalado por la Fiscalía, respecto de que el Oficio N° 399, de fecha 02.05.2016, que se tuvo a la vista, habría omitido algunas hojas del Anexo N° 9, para lo cual había requerido de la Oficina de Partes que enmiende y edite uno que permita visualizarlo íntegramente, se estará a la espera de dicho documento para establecer si hubo o no omisión en un cierto número de proyectos en la solicitud de representación judicial. En otro aspecto, y considerando el cambio de la situación de deuda de varios proyectos, se solicitó a la Fiscalía proceder a la actualización del Oficio N° 399, al Consejo de Defensa del Estado que prevea acciones inoficiosas de dicho organismo, si para el caso se había advertido la solución de algunos de los montos observados.</t>
  </si>
  <si>
    <t>De la revisión de los riesgos que fueron relevados, se visualizaron situaciones que requieren su análisis para mejorar la descripción señalada sobre el evento potencial en relación a la etapa, su objetivo, subproceso y proceso crítico en el cual se debe mitigar su ocurrencia, según se describe y en función del mismo orden de la matriz de riesgos que se tuvo a la vista.
Se sugiere analizar la forma en que se describen los riesgos, evaluando y resolviendo una definición que releve las situaciones críticas inherentes y que provocarían el incumplimiento de los objetivos de las etapas, subprocesos y procesos críticos principales. Por ejemplo, en los siguientes riesgos no se describe un situación inherente de riesgo sino más bien, en algunos casos, en la negación del control o inexistencia de éste, ejemplo: No controlar el pago oportuno de las cuotas según convenio; No controlar la transferencia rechazada, con error en el beneficiario a quien realizar la contabilización; Mal elaborado el acto administrativo; Omitir algún requisito durante el proceso de publicación; Usuario no indica fecha en que se necesita instalado el equipo. En otros casos, no se comprende el alcance del riesgo, cuál es el impacto o efecto negativo que provoca el evento: Que se realicen los descuentos de bienestar y/o seguros comprometidos; Tiempos mayores a los usualmente estimados; Discrepancias con planificación operacional; Tiempo de respuesta y pertinencia de la información, entre otras situaciones.
(Páginas 18 y 19 del Informe de Auditoría)</t>
  </si>
  <si>
    <t>La medición de las metas comprometidas en el Plan de Tratamiento señalaron una periodicidad “mensual” para efectos del seguimiento, sin embargo, a la fecha de cierre de este informe y transcurridos cuatro meses (1/3 del período) se visualizaron al menos 5 proyecciones de incumplimiento para cuyos compromisos no existía medición a la fecha, por lo cual se insta al Departamento de Estudios y Gestión Estratégica a solicitar los medios de verificación que permitan dar cuenta de lo comprometido en el Plan de Tratamientos 2017. (Página 35 del Informe de Auditoría)</t>
  </si>
  <si>
    <t>9.1. Situación de las Transferencias y Saldos por rendir con corte al 30 de septiembre.
a. Tal como se indicó en el alcance de la presente revisión, con corte al 30 de septiembre de 2018, existía un universo de 44.540 proyectos con saldos por rendir, equivalentes a $384.728.800.282, de los cuales 1.511 presentaban saldos por rendir vencidos, por un total de $6.258.227.252, según el siguiente detalle por Programa, lo que equivalía a un 1,63% del total del saldo por rendir (Tabla N°2 Informe)
c. Por consiguiente, al 30 de septiembre existían $6.258.227.252 de saldos por rendir vencidos, es decir, en situación de retraso en la presentación de las rendiciones de cuenta correspondientes a los proyectos y Programas de Transferencias de CONCIYT, representando un 1,63% respecto del total de Deudores por Rendiciones de Cuentas, universo que sumaba $384.728.800.282 de acuerdo con la información proporcionada por la Unidad de Rendición de Cuentas, verificada conforme al registro de control de transferencias  que fue proporcionado.
Lo anterior correspondía a 1.511 transferencias que presentaban retrasos en sus rendiciones de cuenta, siendo las más significativas las correspondientes a 564 proyectos con retraso desde los 101 a 300 días por un monto de $2.075.890.997, que constituyó la mayor proporción a la fecha de corte, equivalente al 33,17% del total que se encontraba en situación de vencimiento.
En dicho tramo, se observó que la mayor proporción de recursos comprometidos correspondió a los Programas FONDECYT con $1.356.030.133 con 21,67% y Regional con $852.411.400 con un 13,62%, respecto del total de Saldos por Rendir Vencidos. 
d. El monto total de saldos por rendir que presentó retrasos en las rendiciones de cuentas a septiembre de 2018 y que ascendió a $6.258.227.252, se distribuyó de la siguiente forma, cuya representación proporcional se describe en el gráfico 2.
e. Sobre la base del análisis de la información presentada por el Departamento de Administración y Finanzas – Unidad de Control de Rendiciones, relacionada con las transferencias efectuadas por los Programas de CONICYT, sus rendiciones de cuentas y los saldos por rendir vencidos, de todas formas se determina un avance en la reducción reducir de la cifra que fuera informada a febrero de 2018, que ascendía a $21.033.030.904, y que representaba un 6,11% sobre el saldo total por rendir de $ $343.979.037.203 a esa fecha. A junio del presente, el saldo por rendir vencido correspondía a $8.850.480.713, con un 2,31% respecto del total de saldo por rendir que ascendía a $383.151.793.310, y para el mes de septiembre, el saldo por rendir vencido disminuyó a $6.258.227.252, respecto del total por rendir que ascendió a $384.728.800.282, representando un 1,63%. 
Con lo anterior, se concluye que hubo una reducción del 70,24%, y de 4,48 puntos porcentuales según la proporción comparada desde febrero al 30 de septiembre, y que se describe de las cifras de la tabla y gráfica N°4, sbre Saldos por rendir; Saldos por rendir vencidos desde febrero, junio y septiembre 2018.
f. No obstante, se estima necesario que se verifique el estado de situación de las transferencias que presentan saldos por rendir vencidos de antigua data, por sobre los 300 y 500 días desde que fueron transferidos los recursos y/o se hicieron exigibles las rendiciones, debiendo establecerse un plan de acción que permita ir resolviendo las acciones que procedan, ya sea la obtención de la rendición correspondiente, la restitución de los recursos, la acción de cobro administrativo, el cobro de la garantía (según se trate de institución privada), y finalmente, el cobro judicial de los saldos pendientes de restitución, según corresponda a la situación que se determine, teniendo en consideración que la situación de saldos por rendir vencido distribuido por tramo de antigüedad según cada Programa, determinaba la siguiente situación (Tabla N°5 Distribución del universo de los saldos por rendir, vencidos y conforme a tramo de antigüedad).
g. Por otra parte, verificada la información sobre situación de presentación de las rendiciones según el reporte que fuera proporcionado por la Unidad de Control de Rendiciones, éste indica que $10.171.805.798, se encontrarían vigentes por haber presentado rendición de cuenta, sin embargo, se trataría de 1.000 proyectos que ya habrían terminado su plazo de ejecución, algunos desde los años 2003 al 2016, razón por la no sería consistente teniendo presente que dichas iniciativas ya no se estarían ejecutando, de lo cual se entendería que los saldos deberían considerarse vencidos para los efectos del seguimiento y control.
De tal consideración se estima necesario que los casos precitados en el presente literal g, sean verificados por el Departamento de Administración y Finanzas, que permita determinar la situación de la deuda en consideración de las fechas de término de los respectivos proyectos, de tal forma que se prevea una acción a la mayor brevedad posible que determine la obtención de la rendición de cuentas, el reintegro o el requerimiento de la acción de cobranza judicial.
h. Es pertinente señalar que la Directora del Departamento de Administración y Finanzas ha remitido mensualmente a las direcciones de los Programas, un informe sobre el estado de la deuda, por programa, y con el detalle de los proyectos que adolecen de retraso en la presentación de sus rendiciones de cuenta, de tal forma que procedan a gestionar de manera correctiva las acciones que permitan resolver los saldos pendientes al corte mensual, de lo cual esta Auditoría Interna estima que se debe requerir evidencia de las mismas y los resultados obtenidos que permita establecer su situación definitiva para determinar las acciones de cobro que corresponda.
i. En respuesta al Pre Informe, el Departamento de Administración y Finanzas indica que mensualmente envía la información de Rendiciones Pendientes y los Saldos Deudores a los respectivos programas, con la finalidad que realicen gestiones tanto de solicitar las rendiciones pendientes como los saldos deudores, medida que corresponde a un indicador del Convenio de Desempeño Colectivo de la unidad, y un Compromiso de Alta Dirección Pública, por lo que la dirección de DAF informa al Director Ejecutivo, la situación de la deuda de los proyectos. Por otro lado, se realizan reuniones de seguimiento con los programas donde se informa y recuerda las rendiciones pendientes, y se indica a los directores de programas que deben realizar gestiones tendientes a solicitar dichas rendiciones. Por lo tanto, ya está instaurado en DAF-UCR un plan de trabajo con acciones tendientes a que los programas realicen gestiones con los proyectos con algún tipo de incumplimiento.
j. Sobre la base de la respuesta del Departamento de Administración y Finanzas, en primer término, se establece que en el Informe ya se había constatado el reporte mensual remitido por la dirección del área, según se indica en la letra h), sin embargo no es posible determinar la efectividad de dicho reporte para resolver la magnitud y materialidad de la deuda por rendiciones de cuenta precitada en párrafos anteriores.
En cuanto a la oportunidad del inicio de las acciones de cobranza administrativa, el Departamento establece que realizará las acciones de cobranza de los casos de morosidad, dentro de lo posible, y habiéndose cumplido los dos años desde la fecha de transferencia.
Y finalmente, respecto de asignar la responsabilidad a los Programas para acortar los plazos de cobranza, precisamente la recomendación señalada en el Pre Informe apuntaba a derivar esa tarea, a través del Director Ejecutivo asignando responsabilidad a las Direcciones de los Programas, de llevar a cabo un plan de trabajo que permita verificar y resolver la situación de las rendiciones pendientes de los diferentes Programas, en relación a los proyectos que habrían terminado su plazo de ejecución, aquellos que presentan mayor antigüedad de deuda por saldos por rendir, y las diferentes situaciones que fueron descritas en este punto, por lo tanto, es este sentido, se mantiene lo recomendado.</t>
  </si>
  <si>
    <t xml:space="preserve">9.2. Sobre las acciones realizadas respecto de los saldos por rendir vencidos
a. De la verificación del reporte de Aseguramiento Trimestral, y las indagaciones efectuadas con el área a cargo, se determina que los proyectos con saldos por rendir vencidos y sin acción de cobro hasta 100 días de retraso, corresponde al respectivo Programa llevar a cabo las acciones de requerir la presentación de rendición de cuentas, tanto a instituciones públicas, privadas, y personas naturales, ello en el contexto de los requisitos para poder girar las cuotas sucesivas de los proyectos y para los beneficiarios que corresponda.
b. Considerando el criterio precitado, a partir del tramo de los 101 días, 1.501 proyectos presentaban retraso en la presentación de sus rendiciones de cuenta por un monto de $6.048.364.496, de los cuales, 1.291 no presentaban acciones de cobro por un total de $5.014.372.259, lo cual representaba un 82% del total. Comparativamente con respecto a los 909 informados al 30 de junio por un monto de $3.836.800.852, se determina un incremento de $1.177.571.407 (382 proyectos) a los cuales no se les había efectuado acciones de cobranza al 30 de septiembre.
c. Por consiguiente, 212 proyectos por un total de $1.033.992.237 presentaban acciones de cobro administrativo según lo informado por la Unidad de Cobranzas en relación al reporte de aseguramiento trimestral, según la siguiente distribución por Programa. (Tabla 10 - Situación de antigüedad deuda vencida con acción de cobranza)
d. Se deja constancia que conforme a la política de cobranza de la DAF, sancionada mediante la Resolución Exenta Nº: 7171/2014, del 03.06.2014, que aprobó el Instructivo General de Aplicación de Procedimientos Financieros del Departamento de Administración y Finanzas, la que posteriormente fue modificada por la Resolución Exenta N° 430, del 19.05.2017, se determina que las acciones de cobranza de las rendiciones atrasadas solo se inicia al cabo de cumplidos los 2 años desde la fecha de transferencia de los recursos.
e. Conforme a lo anterior, 1.503 proyectos presentaban retraso sobre los 101 días, estimándose necesario recomendar que se establezca un plan de trabajo que inicie acciones de cobranza en relación a los 1.291 proyectos que no presentaban acciones de cobro, tratándose de saldos por rendir sobre los 101 días de retraso en la presentación de sus rendiciones de cuenta, por un monto total de $5.014.372.259, que representa un 80,12% del saldo por rendir vencido reportado por $6.258.227.252, siendo el más representativo el caso de FONDECYT con $3.309.944.794 para  1.143 proyectos.
i. En el Anexo N° 1 del presente Informe, se detalla la situación de los proyectos que presentaban sobre los 1.000 días de retraso en la presentación de sus rendiciones de cuenta, y la situación de cobranza administrativa que se reportó al 30 de septiembre por parte del Departamento de Administración y Finanzas.
j. Lo anterior implica que el Departamento de Administración y Finanzas establezca acciones coordinadas con las direcciones de los diferentes Programas que presentan la mayor proporción de saldos por rendir vencido, para iniciar un plan de reducción de las transferencias con retraso en la presentación de sus rendiciones de gastos, obteniendo la rendición correspondiente, se inicien las acciones de cobranza administrativa, y/o posteriormente, habiéndose completado las 3 acciones que contempla el procedimiento aplicado por la Unidad de Cobranzas, se requiera el inicio de la cobranza judicial, que permita resguardar la responsabilidad administrativa del Servicio en esta materia.
l. En respuesta al Pre Informe, el Departamento de Administración y Finanzas indica que la Unidad de Cobranzas dentro de lo posible (en cuanto a volumen de deudores y personal que integra la unidad) realizará las acciones de cobranza de los casos que se encuentran morosos, determinando que se mantiene el criterio de los dos años cumplidos desde la fecha de transferencia. Por lo tanto, no estaría acogiendo la recomendación de acortar los plazos señalados en la Resolución Exenta Nº: 7171/2014, del 03.06.2014, que aprobó el Instructivo General de Aplicación de Procedimientos Financieros del Departamento de Administración y Finanzas, no obstante que en opinión de esta Auditoría Interna, cumplidos los 2 años desde la fecha de transferencia de los recursos, se acrecienta el riesgo de incobrabilidad para esta Comisión.
Agrega que para acortar la cobranza se asigne responsabilidad a los Programas, según su opinión, cuentan con la cantidad de personal y además están en con contacto directo y permanente con los responsables de los proyectos. Concluye que la Unidad de Cobranza no cuenta con sistema ni con personal suficiente para poder abarcar el volumen a cobrar.
m. Respecto de lo anterior, tal como se indicó en el punto precedente, ya se había sugerido que se asignara la responsabilidad a los Programas para acortar los plazos de cobranza, precisamente a través del Director Ejecutivo, para que se asigne la responsabilidad a las Direcciones de los Programas, de llevar a cabo un plan de trabajo que permita verificar y resolver la situación de las rendiciones pendientes de los diferentes Programas, en relación a los proyectos que habrían terminado su plazo de ejecución, aquellos que presentan mayor antigüedad de deuda por saldos por rendir, y las diferentes situaciones que fueron descritas en este punto, por lo tanto, es este sentido, se mantiene lo recomendado.
</t>
  </si>
  <si>
    <t xml:space="preserve">9.3. Situación de cobertura de las Garantías respecto de los saldos por rendir
a. Habiéndose requerido el registro de las garantías y cauciones que se encontraban custodiadas en la Unidad de Tesorería, se procedió a verificar la situación de vigencia y cobertura de las mismas, en relación a los saldos por rendir que informó por su parte la Unidad de Control de Rendiciones, de forma de tal de poder establecer si se encontraban suficientemente garantizados los recursos que fueron transferidos que se encontraban con saldos por rendir, ello a través de pruebas de cruce de información. 
a.1. De lo anterior, y tratándose de un procedimiento que ya había sido sugerido a la Unidad de Tesorería, según el Informe de Auditoría Gubernamental G03.03-2014 sobre Transferencias y Saldos por Rendir del año 2014, se detectaron algunas diferencias entre ambas bases de datos, que limitan la posibilidad de un cruce con menor probabilidad de errores, dado que la codificación y/o nomenclatura de algunos conceptos, no era homogénea entre las Unidades y bases de datos de que fueron proporcionadas, según las siguientes situaciones:
a.1.1. En base de garantía el Programa de Cooperación Internacional se identificó como DRI, sigla que no corresponde en la actualidad, debiendo ser PCI, tal como se identificó en la información de deuda de la Unidad de Control de Rendiciones.
a.1.2. En cuanto a la codificación de los proyectos, se observaron diferencias de formato y nomenclatura para los Programas PCI, ASTRONOMÍA, PIA, FONDEF Y EXPLORA, lo que se detallan en el Anexo N° 2 del presente Informe, algunos de los cuales referían a espacios, guiones incorporados, back slash, y un proyecto del Programa PCI cuyo código, no se identificó de la misma forma como se controlaba en el archivo de saldos por rendir de la Unidad de Control de Rendiciones.
a.1.2.1.  En respuesta al Pre Informe, el Departamento de Administración y Finanzas, indica que desde a mediados del año 2018, la Unidad de Tesorería ha realizado un análisis a la nomenclatura respecto de los códigos de proyectos de todos los Programas de la institución, llevando la base de garantías de la misma forma que el informe de deuda que es emitido por la Unidad Control de Rendición, con el fin de no tener discrepancias o diferencias entre los proyectos con saldos por deuda y las garantías vigentes custodiadas.
 A raíz de lo anterior y en base a mejorar el proceso de ingreso, custodia y cobro de los distintos instrumentos de garantías de toda la institución es que, desde noviembre del año 2018 se introdujo un cambio respecto a los códigos de proyectos, para lo cual se comunicó de manera verbal a los programas que cada garantía física enviada a DAF, debía contener el mismo código de proyecto indicado en la resolución de fallo de la adjudicación. Por esta razón, cada vez que existan concursos nuevos adjudicados, las garantías deberían estar validadas según esta indicación, para lo cual se creó carpeta compartida en disco de DAF para que las distintas unidades como UCR, UCP y UT que interactúan en el proceso manejen la misma información.
 No obstante lo anterior, y dado que no se proporcionó evidencia que permitiera determinar los cambios y mejoras introducidas a la base de información sobre cauciones, se determinará durante el seguimiento de la presente auditoría una nueva verificación de cruce que permita determinar que los problemas presentados fueron efectivamente resueltos.
a.1.3. Por otra parte, la planilla de garantías identificaba algunos proyectos sin su código correspondiente, por ejemplo, señalando el tipo de gasto que se garantizaba, como el caso del Programa FONDEF, cuya garantía N°3693434, por $30.747.000, señala como código de proyecto, la expresión “GTOS ADMIN. 2016” y en el caso de garantía adscrita al Programa Regional, no fue posible ubicar el proyecto, dado que su codificación no es la correspondiente a su tipología, sino más bien, al formato del Programa de Cooperación Internacional, tal como se indica en la tabla siguiente TABLA 12 - Observaciones sobre conceptualización de Código de Proyecto.
a.1.3.1. En respuesta al Pre Informe sobre el párrafo anterior, el Departamento de Administración y Finanzas, reitera las acciones llevadas a cabo desde a mediados del año 2018, respecto del análisis de la nomenclatura de los códigos de proyectos de todos los Programas de la institución, homologando la base de garantías al informe de deuda emitido por la Unidad Control de Rendición, con el fin de no tener discrepancias o diferencias entre los proyectos con saldos por deuda y las garantías vigentes custodiadas, concluyendo que desde noviembre del año 2018 se introdujo un cambio en los códigos de proyectos, para lo cual se comunicó a los programas que cada garantía enviada a DAF, debía contener el mismo código de proyecto indicado en la resolución de fallo de la adjudicación.
 No obstante lo anterior, y dado que no se proporcionó evidencia que permitiera determinar los cambios y mejoras introducidas a la base de información sobre cauciones, se determinará durante el seguimiento de la presente auditoría una nueva verificación de cruce que permita determinar que los problemas presentados fueron efectivamente resueltos. 
a.1.4. Similar situación aconteció con el Programa FONDECYT, cuyas garantías identifican como código de proyecto, el tipo gasto que se garantiza, como por ejemplo, Gastos de Administración, FIAII, se hace alusión  la Etapa por año, tipo de línea de proyecto (Iniciación y Regular) y dos casos de garantías que definen como código la expresión “CEAZA” que corresponde a  la sigla “Centro de Estudios Avanzados en zonas Áridas Región de Coquimbo”, pero no se especifica el proyecto en particular, todo lo cual se detalla en el Anexo N° 3, que detalla los casos en que no fue posible determinar de manera integral, la situación de cobertura de dichos proyectos en relación con la deuda que se encontraba pendiente.
De lo anterior, y previa consulta al Encargado de la Unidad de Tesorería, mediante su correo del 22.11.2018 indicó que, en la columna “Código de Proyecto” se identificó el número del expediente que fuera enviado desde el Programa FONDECYT, para lo cual se resolvió incorporar una columna con el N° de Memorándum donde se encontraba contenido el respaldo correspondiente, y detalle de los proyectos garantizados, ello en razón del volumen de proyectos que se estaba garantizaba en un solo documento.
De lo anterior, se representa que dicho procedimiento de registro determina una limitación al momento de poder establecer el proyecto que se garantiza, puesto que no fue posible establecer la situación general de los pagarés o mandatos para determinados proyectos del Programa FONDECYT, por lo cual no se logró establecer de manera íntegra la situación de cobertura de los proyectos que no se indicaron en el listado con su código correspondiente, considerando que la deuda está adscrita a un proyecto en particular, conforme a las transferencias que fueron cursadas para cada etapa, más aún cuando los proyectos de FONDECYT regular, agregan otros recursos referidos a gastos de administración y FIAII que se transfieren a la Institución patrocinante.
a.1.4.1.  En respuesta la DAF establece que, para el año 2019, la Unidad de Tesorería iniciará una revisión al proceso de ingreso de garantías del programa FONDECYT, con el fin de llevar un control separado sólo para este programa, debido a la metodología en la cual cauciona sus proyectos, para diferenciar cada proyecto con su respectiva garantía.
a.1.5. De todo lo anterior, fue necesario efectuar ajustes a la codificación de los datos de algunos registros comunes que presentaban diferencias en la definición de ambas bases de datos, de tal forma que fuera posible cruce de información razonable para el propósito de verificar la situación de cobertura de las garantías, de un número proyectos que disponía de toda la información necesaria.
a.2. Por lo anterior, se estima necesario recomendar que se unifiquen los criterios de identificación de los proyectos, programas y codificación correspondiente, estableciendo reglas de negocio que definan homogéneamente la codificación, para una verificación cruzada entre la información de ambas unidades, para facilitar el control sobre la cobertura de las garantías según los montos adeudados por cada proyecto de manera individual.
b. Considerando como criterio de verificación y cruce de información respecto de entidades de personalidad jurídica y de carácter privado, el saldo rendir al 30 de septiembre ascendía a $69.222.275.854, para la cuales se puede determinar razonablemente que la suma de garantías vigentes ascendía a $99.617.277.559, respecto de 779 proyectos, determinando una diferencia a favor de $35.016.046.573, cifra que se obtuvo solo considerando las garantías que se encontraban vigentes al 30 de septiembre. Dicha situación general a nivel de Programa se determina en la tabla siguiente TABLA 13 - Situación general de saldos por rendir respecto de suma cobertura de garantías.
b.1. No obstante, lo anterior, y a nivel de detalle, se determinaría que algunos proyectos no se encontrarían suficientemente cubiertos por las garantías que se mantienen vigentes y custodiadas en la Unidad de Tesorería, considerando los saldos por rendir al 30 de septiembre que presentaban y fueron reportados para tales iniciativas. 
b.2. Basado en la misma información algunos siguientes proyectos se encontraban en situación de saldos por rendir vencidos, presentarían cobertura financiera insuficiente para restituir los recursos transferidos por medio del cobro de la garantía correspondiente
b.3. Por lo anterior, resulta necesario que se verifique la situación de tales proyectos, de tal forma de determinar las acciones necesarias para gestionar requerimiento de una mayor cobertura financiera de las garantías mientras se mantengan los saldos pendientes por rendir, de tal forma de resguardar adecuadamente los intereses del Servicio, en el evento que sea necesario proceder a su cobro y liquidación frente a un potencial incumplimiento en la presentación de tales rendiciones de cuenta.
b.4. Tal como fuera señalado en párrafos anteriores, es necesario que se establezca procedimiento de verificación y cruce de la información que permita monitorear de manera permanente la situación de vigencia y cobertura financiera de las garantías en función de los saldos por rendir que informa la Unidad de Control de Rendiciones.
</t>
  </si>
  <si>
    <t>9.4. Rendiciones observadas pendientes de aclaración y/o confirmación sobre su resultado.
a. Sobre la base de la información proporcionada por la Unidad de Control de Rendiciones, sobre la base del registro de las revisiones de las rendiciones de gastos efectuadas, que indica los montos rendidos, validados y diferencias reintegradas por cada proyecto del universo reportado al 30 de septiembre, se establece el siguiente estado general según el tipo de movimiento aplicado, distribuido por antigüedad, desde que se registró el hecho económico/administrativo a la fecha de corte precitada: TABLA 16 - Rendiciones observadas no aclaradas según último Pre informe de Unidad de Control de Rendiciones.
b. Con respecto a los Pre Informes con observaciones a las rendiciones, se observaron algunos casos en que la emisión de los mismos, ya acumulaban desde los 300 días superando en dos casos los 1.000 días, sin que se dé cuenta de la aclaración o rechazo definitivo de las rendiciones correspondientes, a la fecha de corte del presente informe, según se detallan 160 casos de proyectos conforme a las cuotas que se describen en el Anexo N° 4. En síntesis, se trataría de 160 proyectos/cuotas por un total de $2.070.413.685, que al 30 de septiembre no consta su aclaración y/o rechazo correspondiente, con un informe final emitido por parte de la Unidad de Control de Rendiciones.
c. Por lo anterior, y conforme al detalle que se indica en el Anexo 4 del presente Informe, se presentan casos en que el último movimiento registrado correspondería a un Pre Informe, cuyas observaciones no habrían sido oportunamente aclaradas y/o no se dispone de información sobre el estado de las observaciones que fueron remitidas a los beneficiarios/ejecutores de los proyectos y Programas que se indican, considerando la antigüedad del reporte de la Unidad de Control de Rendiciones, desde que las respectivas rendiciones fueron observadas, manteniéndose pendiente el resultado final de la respectiva revisión, ya sea rechazando los gastos, o aprobando mediante un informe final, para aquellos casos en que se disponga de las aclaraciones.
d. Finalmente, y considerando la fecha de término que tenían originalmente los proyectos que se mantienen en estado de Pre Informe, respecto de establecer la situación de aclaración de las observaciones que habrían sido remitidas a los beneficiarios/ejecutores, dentro de los 160 proyectos/cuotas precitadas, existen 135 cuya fecha de término correspondiente data de los años 2014, 2015, 2016 y 2017, sin que a la fecha se haya establecido su situación definitiva en orden a la emisión de un informe final que resuelva sobre lo observado, según la siguiente tabla: TABLA 18 Situación por Programa de Pre informe pendientes de resultado respecto de proyectos ya terminados.
e. Por lo anterior, se estima necesario que se resuelva la situación de los proyectos que no habrían aclarado sus observaciones conforme a los Pre Informes que fueron emitidos, o en definitiva se proceda a resolver lo que corresponda mediante la emisión del Informe Final de revisión de la Unidad de Control de Rendiciones, que permita establecer la situación de los saldos que se registran pendientes con corte al 30 de septiembre.
f. En lo particular, y en consideración de lo demostrado en la tabla proporcionada por el Departamento de Administración y Finanzas en su respuesta, acreditar la solución de los casos de los proyectos observados de las tablas 10 y 11, mediante documentación de respaldo, que demuestra el resultado de una mayor cobertura financiera de las garantías mientras para los proyectos señalados, mientras se mantengan los saldos pendientes por rendir.</t>
  </si>
  <si>
    <t xml:space="preserve">9.5. Cobranza administrativa de deudores por saldos por rendir
a. Por medio de la información remitida por la Unidad de Cobranzas del Departamento de Administración y Finanzas, se informa de acciones de recuperación de recursos, ya sea por rendición de cuenta y/o reintegro de recursos, para 910 cuotas/proyectos que desde $16.034.406.632, se rebajaron a $6.765.952.866, según el siguiente detalle: TABLA 19 Situación de Cobranza Administrativa
b. No obstante, lo anterior, 377 cuotas/proyectos que solo completaron 1 acción de cobro administrativo, habría mantenido saldo pendiente por rendir o recuperar, por un total de $3.103.153.076, alguno de los cuales correspondía a transferencias efectuadas en los años 2011, 2012, 2013, 2014, 2015 y 2016.
c. De tal consideración, se estima necesario que, en el caso de las cuotas más antiguas, es decir de los años 2011, 2012, 2013, 2014 y 2015, se evalúe la situación y resuelva la condición de morosidad desde que fueran transferidos los recursos, solicitando la acción de cobranza judicial, considerando la antigüedad de las citadas deudas.
Lo anterior, considerando que conforme a la información proporcionada por la Unidad de Control de Rendiciones, en relación al código de proyecto y RUT del ejecutor, al menos 51 proyectos de la misma nómina, ya habrían terminado su plazo de ejecución entre los años 2014 al 2016, conforme de detalla en el Anexo N° 6, del presente informe, por un total de $694.703.317, los que corresponden a 64 transferencias.
d. En cuanto a la situación de casos de morosidad, la información remitida por la Unidad de Cobranzas determinaría que 389 cuotas/proyectos no habrían obtenido resultado en la obtención de la rendición y/o restitución de los recursos, por un total de $5.287.918.391, dentro de los cuales, a la fecha de corte, 147 casos por un monto de $2.914.955.792, no habrían iniciado acciones de cobranza administrativa.
e. De la misma forma que el análisis anterior, los $5.287.918.391, correspondían a transferencias efectuadas en los años 2011, 2012, 2013, 2014, 2015 y 2016.
f. Por consiguiente, resulta necesario que se evalúe la situación y resuelva la condición de morosidad desde que fueran transferidos los recursos, sobre todo aquellas más antiguas, completando las acciones de cobranza que corresponda o solicitando la acción de cobranza judicial, de las citadas deudas, en el caso de no fructificar dichas gestiones.
g. Lo anterior, considerando que conforme a la información proporcionada por la Unidad de Control de Rendiciones, en relación al código de proyecto y RUT del ejecutor, al menos 38 proyectos de la misma nómina, ya habrían terminado su plazo de ejecución entre los años 2013 al 2017, conforme de detalla en el  Anexo N° 6, del presente informe, por un total de $694.703.317, los que corresponden a 46 transferencias.
h. Lo anterior, considera aquellos casos en que, conforme a la información proporcionada por la Unidad de Cobranzas, no se habrían iniciado acciones de cobranza administrativa, por un monto de $1.304.972.677, según el detalle que se indica a continuación: Tabla 25 Deuda morosa de proyectos terminados sin acciones de cobranza.
i. Por todo lo anterior, es que se precisa que la Unidad de Cobranzas resuelva sobre completar las acciones que se requiera para obtener la rendición de cuentas o la restitución de los recursos de los proyectos indicados en las tablas precedentes, y luego, requerir que se inicie la cobranza judicial para los casos en que no se obtenga resultado satisfactorio, de tal forma de resguardar la responsabilidad administrativa en estas materias. 
j. En su respuesta, el Departamento de Administración y Finanzas, establece que la Unidad de Cobranzas afirmaría que todos los proyectos mencionados se encontrarían sin deuda según la información entregada por la Unidad Control de Rendiciones, y que no se habría entendido la información proporcionada, que se encontraban en la planilla de recuperados. 
Sobre el particular, se le hace presente que de la información proporcionada por el área de cobranzas, y conforme a los proyectos que fueron observados, éstos señalaban un saldo pendiente, y no registraba información de los montos recuperados, ya sea por rendición o reintegro, y en algunos casos se indicaban reducciones de la deuda original, pero aun mantenían un monto por recuperar. Por lo tanto, y solo basado en la información que fue proporcionada por el área a cargo, adolecería de sesgos, si lo afirmado por la Unidad fuera efectivo, dado que las cifras de la planilla indicaban una situación distinta. No obstante, se hace presente que no fueron proporcionados antecedentes que desvirtuaran lo observado.
k. Sin embargo, la Unidad de Cobranzas de todas formas ha comprometido revisar los casos y enviará el detalle de la situación de cada uno de los proyectos observados, indicando que se deberá requerir información de Pre informes, Informes Finales y otros, a la Unidad de Control de Rendiciones, ya que la Unidad de Cobranza solo maneja información sobre las cartas de cobro y los envíos a Fiscalía por deudores que pasan a cobranza judicial.
Por lo anterior, la situación observada será materia de seguimiento.
</t>
  </si>
  <si>
    <t>9.8.a. Cabe consignar que conforme al resultado de la Auditoría M01-2017 sobre conciliaciones bancarias, se solicitaron en su oportunidad, antecedentes referidos a los análisis de cuenta y los respaldos de determinados movimientos de las siguientes cuentas contables, DOCUMENTOS PROTESTADOS, FLUCTUACIÓN DE CAMBIOS – DEUDO, DOCUMENTOS CADUCADOS FONDEF, DEPÓSITOS DE PROYECTOS, OTROS DEPÓSITOS, DOCUMENTOS CADUCADOS FONDECYT, DOCUMENTOS CADUCADOS BECAS, DOCUMENTOS CADUCADOS OTROS, TRANSFERENCIAS RECHAZADAS, DOCUMENTOS DEVUELTOS, FLUCTUACIÓN DE CAMBIOS – ACREE.
b. De lo anterior, y una vez que se contó con la información de los movimientos de las cuentas contables mencionadas y el detalle de los respectivos mayores de cuentas, se determinó una muestra para revisión, la que se consigna en el Anexo N° 3, y conforme a la revisión de los comprobantes de origen, se pudo establecer la existencia de movimientos contables que corresponden a partidas de conciliaciones por ajustar de antigua data, las que a la a la fecha de la revisión, se mantenían sin regularización, respecto de reintegros x aclarar, abonos por aclarar, depósitos por aclarar, ingresos por aclarar, entre otros.
c. Por consiguiente, desde el punto de vista contable, se ha reconocido el ingreso o abono en la cuenta banco, por medio de la contabilización de los montos de dichas partidas por regularizar; como consecuencia, dejan de revelarse en las conciliaciones bancarias como partidas sin conciliar. Sin embargo, al no disponerse de la identificación de los causantes de tales ingresos, se puede determinar que dichas partidas no están conciliadas y por consiguiente, no deberían omitirse de la conciliación correspondiente, por medio de un ajuste contable.
d. En respuesta al Pre Informe por parte del Depto. de Administración y Finanzas, remitido mediante correo de fecha 15-01-2018, el área indicó que, según opinión, el planteamiento de Auditoría Interna no aplicaba, dado que el efecto de la Conciliación Bancaria sería la comparación entre los abonos y egresos de las cuentas bancarias, versus las contabilizaciones en la cuenta contable banco, y que tal hito quedaría saldado al reconocer el ingreso de recursos a la institución y contabilizar este hecho económico en las fechas que ocurrieron, de acuerdo a los principios contables y normativa. Seguidamente indica que, de la contabilización de estos hechos económicos, al no contar con información respecto al abono efectuado por un tercero, sería prudente dejar en una cuenta de pasivo con el fin de realizar las revisiones y consultas a los Programas, a quienes corresponden estos recursos y posteriormente regularizar la contabilización de acuerdo al resultado, los que podrían reconocer el ingreso presupuestario o devolución al beneficiario por ingreso en exceso. Concluye que, la revisión de estas situaciones no serían parte de las conciliaciones bancarias, ya que corresponderían al análisis de cuentas de hechos económicos que se rigen por otras instrucciones dentro de la normativa.</t>
  </si>
  <si>
    <t>9.8.e. En consideración del origen de tales movimientos contables, se determinó que en el caso de la cuenta 2160107 - Documentos Devueltos, se contabilizó con fecha 29-05-2015 por cobro de boleta de garantía, la cual fue recién identificada y regularizada mediante el comprobante contable N° 1569, el 18-05-2018, habiendo transcurrido casi tres años desde que se ésta de originó, no obstante, no se reflejaba en la conciliación bancaria correspondiente como una partida por conciliar.
f. Respecto de la cuenta 2140103 – Otros Depósitos, se verificaron dos depósitos por aclarar, desde hace más de 6 meses, ambos contabilizados con fecha 31-10-2017, el primero correspondiente a depósito por aclarar de la Universidad de Santiago, el que fue regularizado contable mediante comprobante de ingreso N° 2602 de fecha 30-04-2018, y el segundo correspondiente a Intemit S.A, regularizado mediante comprobante de ingreso N°3187 de fecha 31-05-2018. Ambos no se identificaron en la conciliación bancaria durante todo el tiempo transcurrido hasta su identificación.
g. Conforme a lo anterior, y sobre la base de la muestra de partidas contables que fueron seleccionadas para la revisión y que se encuentran detalladas en el Anexo N° 3, no se tuvo a la vista la totalidad de los respaldos que originaron dichos movimientos correspondientes a 34 partidas que fueron solicitadas por  $424.301.668, verificándose en el Sistema SIGFIN que algunas aún mantienen saldos pendientes de aclaración, tratándose de partidas por conciliar, situación que al no verse reflejada en las conciliaciones bancarias, no permite establecer su situación efectiva.
h. No obstante lo precitado, la verificación de los auxiliares de las cuentas 2140102 de Depósitos de Proyectos, 2140103 de Otros Depósitos, 2160106 de Transferencias Rechazadas, y 2160107 Documentos devueltos, aun presentan saldos por concepto de partidas por regularizar.
i. Por lo anterior, se estima necesario que el Departamento de Administración y Finanzas evalúe el procedimiento contable utilizado, de contabilizar partidas que no cuentan con mayores antecedentes, y se registran como ingresos “por aclarar”, las cuales no se revelan en las conciliaciones bancarias, mientras no se logre determinar su origen, y se puedan conciliar fundadamente, para recién reflejar el movimiento contable.
l. El Depto. de Administración y Finanzas, concluye su respuesta indicando que de todas formas se compromete a realizar una evaluación del proceso actual, con el fin de definir los plazos y solicitar a los programas de CONICYT una respuesta más efectiva, ya que ellos son los responsables de informar los reintegros de sus proyectos, manteniendo el control de la Deuda y rendición de sus beneficiarios.
m. Concluye su respuesta estableciendo que las contabilizaciones, según su parecer, deben realizarse al momento de producirse el hecho económico, según principio contable del devengo, establecido mediante REX CGR N° 16 del año 2015. Por esta razón al agotarse todas las instancias para que el programa remita la información necesaria para su regularización, dichos abonos se registran y mantienen en la cuenta 2140301 "Otros Depósitos" hasta recibir la información correcta. Similar procedimiento acontecería con la cuenta contable 2160107 "Documentos Devueltos". Agrega que se realizan todos los ingresos referentes al cobro de las garantías ejecutadas por incumplimiento de las instituciones respecto a sus proyectos, y que la gestión de monitorear y solicitar la devolución de dichos recursos corresponde a cada programa.</t>
  </si>
  <si>
    <t>9.2. Ausencia de procedimiento contable para registrar la provisión de cobro por recuperación de licencias médicas.
a. No obstante lo anterior, y en aplicación de lo señalado en la Resolución de la Contraloría General de la República - CGR N°16 de 2015, sobre Normativa del sistema de Contabilidad General de la Nación, el “Principio del Devengo”, se establece que: “Las transacciones y otros hechos económicos deben reconocerse en los registros contables cuando estos ocurren y no en el momento en que se produzca el flujo monetario o financiero derivado de aquellos. Los elementos reconocidos de acuerdo con este principio son activos, pasivos, patrimonio, ingresos y gastos patrimoniales e ingresos y gastos presupuestarios”.
b. Conforme a lo registrado en el sistema contable, y de los saldos obtenidos del balance de comprobación y saldos al 31.08.2018, se observó que las cuentas contables N°115080101 y N°115080102, sobre “Cuentas por Cobrar – Reembolso Art. 4 Ley N°19.345” y “Cuenta por Cobrar – Recuperación Art. 12 Ley N°18.196”, respectivamente, no presentaron saldos pendientes de cobro.
c. Realizando un análisis del libro mayor de la cuenta, se advierte que los devengos por concepto de licencias médicas, se realizan dentro del mismo mes en lo que respecta a los ingresos efectivos de los montos recuperados por dicho concepto, tal como se detalla en Anexo N°1 del presente informe.  
d. De acuerdo a lo anterior, y teniendo como antecedente el resultado del reporte de las acciones de Aseguramiento Trimestrales en materia de austeridad y probidad administrativas, instruidas por el Consejo de Auditoría Interna General de Gobierno, a través de su Oficio Circ. N°16 del 14.04.2015, sobre Austeridad, probidad y eficiencia en el uso de los recursos públicos, se puede establecer que el Servicio no ha aplicado la preceptiva contable señalada en el literal a), respecto de la contabilización sobre la provisión de los saldos pendientes de recuperación de las licencias médicas, teniendo en consideración que mantiene un saldo pendiente de recuperar al 30.09.2018 de $150.214.443, correspondiente a licencias médicas por concepto de accidente laboral, incapacidad laboral (enfermedad u otros), pre y post natal y lo correspondiente al reembolso del subsidio de postnatal parental, que proviene desde los años 2015 al 2018.
e. Según lo establecido en el Dictamen de la CGR N° N67795 del año 2016, “el derecho del servicio a percibir los ingresos por subsidios, se hace exigible una vez conocida la resolución o pronunciamiento de la COMPIN o ISAPRE que aprueba, reduzca o amplíe las licencias médicas presentadas para su tramitación, oportunidad en la cual deberá realizar la presentación de cobro respectiva, y simultáneamente contabilizar la cuenta por cobrar que corresponda”.
f. Con todo lo anterior, se puede establecer que, en la actualidad, el Servicio no ha realizado la contabilización de dicha provisión, de tal forma de dejar reflejado el derecho de recuperación de los montos por cobrar a las entidades de salud previsional, originados la licencias médicas ya tramitadas y de los cuales existe un sentencia definitiva, y desde el momento en que ya se hace exigible; debiendo realizar la contabilización del devengo que correspondería a la estimación basado en los días y tipo de licencia médica. Ello en razón de que en la actualidad se registra el ingreso de manera casi simultánea a su percepción, contraviniendo lo establecido en el precitado dictamen del cual se interpreta el principio del devengado, señalado anteriormente.  
g. Para dar cumplimiento a lo anterior, es necesario que el Departamento de Administración y Finanzas, a través de su Unidad de Contabilidad y Presupuesto, trabaje de forma coordinada con el Departamento de Gestión de Personas, para que éste último le informe el detalle de los saldos pendientes de recuperar por licencias médicas, ya sea por licencias aprobadas o rechazadas, dejando registro del auxiliar a la Institución de salud correspondiente o, en su defecto, al funcionario en caso de licencias médicas rechazadas y se proceda a la contabilización de la provisión por este concepto, y se permita su registro contable con identificación precisa de los deudores que corresponda. 
h. Cabe señalar que lo anterior, tratándose de un hecho económico cierto, en aplicación de las Normas Internacionales de Contabilidad para el Sector Público, debería dejarse registro utilizando las cuentas, de acuerdo al procedimiento L-05 sobre “Recuperación por devolución de pagos de Licencias Médicas enfermedad o subsidio por reposos maternales y permisos del hijo menor”, según Oficio CGR N°96.016 de 2015.
Junto a lo anterior, se debería establecer un procedimiento administrativo conjunto que dé cumplimiento a la normativa que regula esta materia, estableciendo el flujo de información, periodicidad de reporte, responsables, documentación de respaldo, implementación de auxiliares de control financiero-administrativo, entre otros aspectos.
i. En respuesta a lo observado en el Pre Informe, el Departamento de Administración y Finanzas, a través de correo electrónico de fecha 12.12.2018, señaló que, en su opinión, no le aplicaba el presente hallazgo, ya que el procedimiento contable se encuentra normado a través de la Resolución CGR N° 16 del 2015 y Procedimientos Contables Oficio CGR N° 96.016 del 2015.
Adicionalmente, establece que la confección de un Flujo o procedimiento estará contenida en la actualización del Manual de Procedimiento solicitada en el Hallazgo N° 3.
Finalmente señala que, antes de realizar estos flujos u otro proceso descriptivo solicitado, se requiere un informe del Auditor respecto a la Auditoría de Seguimiento de Licencias Médicas realizado al procedimiento que lleva DGP respecto a este tema, y respuesta a las observaciones a ese informe, con el fin de clarificar la veracidad de la información de DGP, lo cual será el respaldo de las contabilizaciones a realizar como revisiones o deudas planteadas. (sic)
j. En relación a la respuesta emitida por el Departamento de Administración y Finanzas, cabe hacer presente que la observación sobre omisión de contabilizar la provisión de licencias médicas por cobrar, radica en la jurisprudencia de la Contraloría según su Dictamen de la CGR N° N67795 del año 2016, el que expresamente señala que: “el derecho del servicio a percibir los ingresos por subsidios, se hace exigible una vez conocida la resolución o pronunciamiento de la COMPIN o ISAPRE que aprueba, reduzca o amplíe las licencias médicas presentadas para su tramitación, oportunidad en la cual deberá realizar la presentación de cobro respectiva, y simultáneamente contabilizar la cuenta por cobrar que corresponda”. Posteriormente, aplica el procedimiento contable regido por la Resolución CGR N° 16 del 2015 y los Procedimientos Contables del Oficio CGR N° 96.016 del 2015, todo lo cual recae en el Departamento de Administración y Finanzas para su contabilización.  Por lo tanto, la respuesta no desvirtúa lo observado en el presente informe.
k. Por otra parte, es efectivo que el Departamento de Gestión de Personas le corresponde informar sobre las licencias médicas tramitadas y aprobadas por el organismo de salud previsional correspondiente, estableciendo el monto por cobrar, para que proceda la contabilización de la provisión correspondiente.
l. Finalmente, este Departamento efectivamente efectuó una Auditoría sobre esta materia, determinándose observaciones sobre el proceso, procedimientos de registro y control, y también de cálculo obtenido del Sistema de Recursos Humanos, que a la fecha el Departamento de Gestión de Personas mantiene compromisos pendientes de implementación. Por lo tanto, resulta razonable que en una primera instancia dicha área resuelva las observaciones pendientes, de tal forma de otorgar aseguramiento sobre los montos a provisionar, por lo cual, en la presente auditoría se incorporará un compromiso al Departamento de Gestión de Personas que permita reportar los subsidios por cobrar de licencias médicas.</t>
  </si>
  <si>
    <t xml:space="preserve">9.3. Manual de procedimiento Departamento de Administración y Finanzas.
a. A través de correo electrónico, dirigido a la contraparte del Departamento de Administración y Finanzas, se le solicitó remitir copia de manual de procedimiento o instructivo sobre el proceso de registro contable de los egresos e ingresos; en el cual se establezca el plazo de contabilización, documentos requeridos para devengar los ingresos y egresos, entre otros; a lo cual se remitió Manual de Procedimiento V2.0, del Departamento de Administración y Finanzas, de diciembre de 2013, el cual contiene los procedimientos asociados a los distintos Sub departamentos y Unidades pertenecientes a dicho Departamento.
b. Revisado el citado Manual, se constató que para el caso la Unidad de Contabilidad y Presupuesto, se establecen y describen una serie de procedimientos asociados a: Revisión de bases, convenios tipo y manuales de rendición; Revisión de disponibilidad presupuestaria; Elaboración de proyecto de presupuesto; Generación Informe de Transparencia Activa Financiera; Rendición e Informes de Transferencias de recursos Sub Secretaría Economía; Rendición e Informes de Transferencias de recursos GORES; Rendición e Informes de Transferencias de recursos, otros Convenios; Confección y seguimiento de programa de caja; Informar transferencias a Instituciones, de recursos públicos y municipalidades; Realizar conciliación bancaria; Gestión de cuentas no conciliadas; Elaboración de declaración jurada de retenciones y declaración y pago de impuestos y retenciones; Realizar cierre contable mensual; Realizar cierre y apertura contable anual; Realizar análisis de cuentas, mensual; Realizar análisis de cuentas, a requerimiento; Gestión contable de activos fijos; Registro contable de licencias médicas de funcionarios CONICYT; Gestión contable de existencias; Elaboración de presupuesto; y Actividades previas cierre contable mensual. 
c. De acuerdo a lo anterior, no fue posible evidenciar la existencia de un procedimiento de contabilización genérico sobre el devengo de ingresos y egresos, en el cual se establezcan los plazos, documentación mínima requerida para devengar los ingresos y egresos, responsables, flujo del proceso, etc. 
d. En concordancia con el punto anterior, sobre la ausencia de contabilización del devengo de las licencias médicas pendientes de recuperar, el citado manual establece un procedimiento sobre “Registro contable de licencias médicas de funcionarios CONICYT”, el que se encuentra circunscrito al registro contable de la recuperación de la licencia médica y no sobre el devengo del saldo por recuperar.
e. En consecuencia, se evidencia que el actual Manual de Procedimiento del Departamento de Administración y Finanzas, en su versión 2, de diciembre de 2013, no ha establecido un procedimiento genérico sobre el proceso de devengo de facturas y/o convenios, así tampoco, contempla un procedimiento sobre devengo de las licencias médicas pendientes de recuperar, considerando solamente la contabilización del recupero efectivo realizado por la Institución de Salud, tal como se observó en el punto anterior.
f. En relación a lo observado en el Pre Informe de Auditoría, el Departamento de Administración y Finanzas, a través de correo electrónico de fecha 12.12.2018, señalo estar de acuerdo con lo reportado.      </t>
  </si>
  <si>
    <t xml:space="preserve">9.1. Saldos por rendir vencidos Concurso Postdoctorado – Programa FONDECYT (Criticidad del Hallazgo: Alta)
a. En relación a los plazos de presentación de las rendiciones, éstos se encuentran establecidos de forma explícita en las bases de cada concurso y en el Anexo N°4 sobre “Instrucciones Declaración de Gastos en Línea y Rendición de Cuentas – Concurso Postdoctorado”, dependiendo de la convocatoria, según se detalla a continuación: (detalle en informe).
b. De acuerdo a lo anterior, se pudo establecer el siguiente calendario, con el plazo que tenían los Investigadores Responsables para subir al Sistema de Declaración de Gastos en Línea (SDGL), las respectivas rendiciones de gastos, de acuerdo a la Etapa en que se encontraba la respectiva iniciativa (detalle en informe)
c. En dicho contexto, y sobre la base de la información que se detallaba en el informe de deuda general de los diferentes programas de CONICYT, reporte que remite la Unidad de Control de Transferencias del Departamento de Administración y Finanzas con corte al 30.06.2018, se determinó que el Programa FONDECYT – Concursos Postdoctorado, presentaba un saldo por rendir que ascendía a $31.051.714.133 (10.031 Cuotas transferidas, equivalentes a 1.156 proyectos); lo que representaba el 12,38% del total de la deuda del Programa FONDECYT y sus demás líneas de financiamiento que en total ascendían $250.886.931.946.
c.1.  De dicho saldo pendiente de rendir al 30.06.2018 y de acuerdo a las definiciones establecidas por la Unidad de Control de Rendiciones, se establece que, del total de saldo por rendir señalado en el párrafo anterior, $17.141.391.411 corresponden a “Deuda sin Retraso”, $3.907.892.192 a “Deuda Morosa” y $10.002.430.530 a “Deuda Vencida”, calculada desde la fecha de transferencia de los recursos, transcurridos 2 y 1 año desde el giro correspondiente. 
Sobre el total de la Deuda del Programa, para el Concurso Postdoctorado, ($31.310.512.170) se puede establecer que el 44,8% se encuentra en estado Morosa o Vencida al 30.06.2018, vale decir $13.910.322.722, lo que equivale a 5.681 cuotas transferidas para 766 proyectos).
c.3.  Del análisis de antigüedad de la deuda Morosa y/o Vencida, se verifica que $2.770.000 corresponden a un saldo por rendir de dos cuotas transferidas en la Etapa 2003, para los proyectos N°3010022 por $1.470.000, y N°3020031 por $1.300.000, respectivamente, siendo ambas las más antiguas, según se detalla a continuación: (Detalle en Informe)
c.4. De acuerdo a lo anterior, solicitó a la Unidad de Cobranza del Departamento de Administración y Fianzas, que informara sobre las acciones de cobranza administrativa ejercidas a la fecha de la presente auditoría, sobre aquellas cuotas de proyectos que se encontraban en estado de “Deuda Morosa” y/o “Deuda Vencida”, a lo cual informó mediante correo del 20 de agosto del presente, que, del total de Deuda Morosa, equivalente a $3.907.892.192, se había comenzado con el proceso de cobro administrativo de alguna de ellas, las que se detallan a continuación: (Detalle en Informe)
c.5. De acuerdo a lo anterior, la Unidad de Cobranza del Departamento de Administración y Finanzas, a través de archivo adjunto a través de correo electrónico de fecha 20.08.2018 informó que, del total de proyectos en estado de morosidad, no se habían realizado las correspondientes acciones de cobro administrativas para un total de 208 proyectos (1.572 cuotas), equivalentes a $3.217.693.764, lo que representa el 82,34% sobre la deuda morosa. 
c.6. Adicionalmente, se habrían realizado acciones de cobro para un total de 50 proyectos (210 cuotas), correspondientes a $643.327.595, lo que representa el 16,46% del total de la Deuda Morosa. Por otra, y considerando que en planilla de registro de la Unidad de Cobranzas se indicó que para el caso de los proyectos N°3010022, N°3020031 y N°3030030, el Programa FONDECYT habría remitido a la Fiscalía los antecedentes para la realización de las acciones de cobro judicial, y que según se indica dicha gestión habría tenido lugar el 30 de enero de 2009, no se acreditó evidencia de los documentos y comunicaciones que dieran cuenta de lo señalado por la citada Unidad.  
c.7. Finalmente, a través de los respectivos memos remitidos por la Unidad de Cobranzas, se pudo determinar que de la deuda morosa al 30.06.2018, se habían remitido a la Fiscalía antecedentes para las acciones de cobro judicial respeto de 7 proyectos (8 cuotas), equivalentes a $39.863.569, lo que representa el 1,02% sobre el total de la deuda morosa.   
Sobre este último punto, se observa que la remisión de los antecedentes a Fiscalía, para comenzar el trámite de acciones de cobro judicial, datan de los años 2014, 2015, 2016 y 2017, y a la fecha no se dispone de información que dé cuenta del estado de avance de tales gestiones por parte de la Fiscalía, para los casos que se detalla a continuación: (Detalle en Informe)
c.8. Cabe consignar, que el punto N°8 “Respecto de la Revisión de la Declaración de Gastos”, de las Instrucciones para la Declaración de Gastos en Línea - Concurso Postdoctorado, Etapas 2014 y 2015, estableció que: “Si existiesen saldos pendientes en las declaraciones de gastos y/o reparos u observaciones en la revisión de la rendición de cuenta, el plazo máximo que tendrá el(la) Investigar(a) Responsable para dar cumplimiento a sus obligaciones, será el equivalente a la mitad de la duración total del proyecto, esto es, un año para los proyectos de dos años de duración, un año y medio para los proyectos de 3 años.”. Con ello quedaría manifiesto el mayor plazo que habrían tenido los proyectos de las etapas 2014 y 2015 para dar respuesta a las observaciones realizadas por la Unidad de Control de Rendiciones, situación que, en opinión de Auditoría Interna, pudo acrecentar la mayor antigüedad de algunas de las deudas.
Para el caso de las Etapas 2016 y 2017 dicha indicación fue modificada, quedando el plazo para dar respuesta a las observaciones en 15 y 30 días corridos, respectivamente, contados desde la comunicación del Pre Informe. 
d. A través de correo electrónico de fecha 14.01.2019, la Fiscalía informa el estado de situación de los proyectos consignados en el presente informe, sobre los cuales el Programa FONDECYT o la Unidad de Cobranza del Departamento de Administración y Finanzas, había solicitado las respectivas acciones de cobranza judicial, según se detalla a continuación: (Detalle en Infome).
En virtud de la respuesta emitida por Fiscalía, se mantiene lo observado hasta que se inicien y/o concluyan las acciones de cobranza judicial, a la espera de lo que resuelva el Consejo de Defensa del Estado, en los casos identificados anteriormente, según corresponda.
e. Por otra parte, en respuesta al Pre Informe, el Jefe de Administración y Finanzas del Programa FONDECYT, a través de correo electrónico de fecha 17.01.2019, señaló que respecto de los saldos por rendir vencidos y morosos indicados en el presente informe, por un monto de $13.910.322.722, los beneficiarios habrían presentado rendiciones de cuentas por un monto de $12.862.698.991, siendo el saldo actualizado no rendido la suma de $1.047.623.731.
Sin perjuicio de lo anterior, señala que, durante el año 2019, el Programa coordinará una reunión en conjunto con la Unidad de Control de Rendiciones y la Unidad de Cobranzas, para establecer un plan de trabajo, en el marco de los siguientes tópicos:
e.1. Establecer la situación actual de cada una las rendiciones de cuentas presentadas a CONICYT, que en su totalidad suman un monto de $12.862.698.991, que vendrían a rebajar la deuda total del Programa.
e.2. Determinar las acciones de cobranza de los gastos observados, rechazados y/o no rendidos. 
f. No obstante, la respuesta del Programa, se deja establecido que no remitió antecedentes sobre la presentación de las rendiciones de cuentas que indica por un total de $12.862.698.991, por lo que se mantiene lo observado en relación al monto total de la deuda informada por la Unidad de Control de Rendiciones al 30.06.2018, la que ascendía a $13.910.322.722, a la espera que vaya dando cuenta de su plan de trabajo.
g. Por su parte, el Departamento de Administración y Finanzas, a través de correo electrónico de fecha 24.01.2019, en respuesta al Pre Informe de Auditoría, establece que la Unidad de Cobranzas procederá a realizar las acciones de cobro de los casos que se encuentran morosos, es decir aquellos en que han transcurrido dos años desde su transferencia y no se ha hecho acción de cobro, para lo cual propone que por el volumen de casos (1.572 cuotas, equivalentes a $3.217.693.764) y el personal con que se cuenta en la Unidad de Cobranzas (dos personas), realizar dos acciones de cobro para estos casos, propuesta que se encuentra establecida en el nuevo procedimiento enviado a Fiscalía con fecha 31.12.2018, la que establece que de no tener respuesta positiva sobre las acciones de cobro administrativo, se procederá a enviar los antecedentes a Fiscalía, para que se inicien las acciones de cobranza judicial. 
h. Junto a lo anterior, el Departamento de Administración y Finanzas (DAF), informa que la Unidad Control de Rendiciones (UCR), de forma mensual envía la información de Rendiciones Pendientes y los Saldos Deudores a los respectivos programas, con la finalidad de que realicen gestiones, tanto de solicitar las rendiciones pendientes como los saldos deudores, además esto corresponde a un compromiso de indicadores de gestión del departamento. Adicionalmente señala que, se realizan reuniones de seguimiento con los programas donde se informa y recuerda las rendiciones pendientes, y se indica a los directores de programas que deben realizar gestiones tendientes a solicitar dichas rendiciones. Por lo tanto, ya está instaurado en DAF-UCR un plan de trabajo con acciones tendientes a que los programas realicen gestiones con los proyectos con algún tipo de incumplimiento.
i. De acuerdo a la respuesta emitida por el Departamento de Administración y Finanzas, se establece el compromiso de realizar las acciones de cobranza administrativa de un total de 1.572 cuotas transferidas, equivalentes a $3.217.693.764, que se encontraban en estado de morosidad al 30.06.2018 y sobre las cuales a la fecha de la auditoría no se habrían realizado acciones de cobro, según lo informado por la Unidad de Cobranzas
</t>
  </si>
  <si>
    <t xml:space="preserve">9.1. Saldos por rendir vencidos Concurso Postdoctorado – Programa FONDECYT (Criticidad del Hallazgo: Alta)
a. En relación a los plazos de presentación de las rendiciones, éstos se encuentran establecidos de forma explícita en las bases de cada concurso y en el Anexo N°4 sobre “Instrucciones Declaración de Gastos en Línea y Rendición de Cuentas – Concurso Postdoctorado”, dependiendo de la convocatoria, según se detalla a continuación: (detalle en informe).
b. De acuerdo a lo anterior, se pudo establecer el siguiente calendario, con el plazo que tenían los Investigadores Responsables para subir al Sistema de Declaración de Gastos en Línea (SDGL), las respectivas rendiciones de gastos, de acuerdo a la Etapa en que se encontraba la respectiva iniciativa (detalle en informe)
c. En dicho contexto, y sobre la base de la información que se detallaba en el informe de deuda general de los diferentes programas de CONICYT, reporte que remite la Unidad de Control de Transferencias del Departamento de Administración y Finanzas con corte al 30.06.2018, se determinó que el Programa FONDECYT – Concursos Postdoctorado, presentaba un saldo por rendir que ascendía a $31.051.714.133 (10.031 Cuotas transferidas, equivalentes a 1.156 proyectos); lo que representaba el 12,38% del total de la deuda del Programa FONDECYT y sus demás líneas de financiamiento que en total ascendían $250.886.931.946.
c.1.  De dicho saldo pendiente de rendir al 30.06.2018 y de acuerdo a las definiciones establecidas por la Unidad de Control de Rendiciones, se establece que, del total de saldo por rendir señalado en el párrafo anterior, $17.141.391.411 corresponden a “Deuda sin Retraso”, $3.907.892.192 a “Deuda Morosa” y $10.002.430.530 a “Deuda Vencida”, calculada desde la fecha de transferencia de los recursos, transcurridos 2 y 1 año desde el giro correspondiente. 
Sobre el total de la Deuda del Programa, para el Concurso Postdoctorado, ($31.310.512.170) se puede establecer que el 44,8% se encuentra en estado Morosa o Vencida al 30.06.2018, vale decir $13.910.322.722, lo que equivale a 5.681 cuotas transferidas para 766 proyectos).
c.3.  Del análisis de antigüedad de la deuda Morosa y/o Vencida, se verifica que $2.770.000 corresponden a un saldo por rendir de dos cuotas transferidas en la Etapa 2003, para los proyectos N°3010022 por $1.470.000, y N°3020031 por $1.300.000, respectivamente, siendo ambas las más antiguas, según se detalla a continuación: (Detalle en Informe)
c.4. De acuerdo a lo anterior, solicitó a la Unidad de Cobranza del Departamento de Administración y Fianzas, que informara sobre las acciones de cobranza administrativa ejercidas a la fecha de la presente auditoría, sobre aquellas cuotas de proyectos que se encontraban en estado de “Deuda Morosa” y/o “Deuda Vencida”, a lo cual informó mediante correo del 20 de agosto del presente, que, del total de Deuda Morosa, equivalente a $3.907.892.192, se había comenzado con el proceso de cobro administrativo de alguna de ellas, las que se detallan a continuación: (Detalle en Informe)
c.5. De acuerdo a lo anterior, la Unidad de Cobranza del Departamento de Administración y Finanzas, a través de archivo adjunto a través de correo electrónico de fecha 20.08.2018 informó que, del total de proyectos en estado de morosidad, no se habían realizado las correspondientes acciones de cobro administrativas para un total de 208 proyectos (1.572 cuotas), equivalentes a $3.217.693.764, lo que representa el 82,34% sobre la deuda morosa. 
c.6. Adicionalmente, se habrían realizado acciones de cobro para un total de 50 proyectos (210 cuotas), correspondientes a $643.327.595, lo que representa el 16,46% del total de la Deuda Morosa. Por otra, y considerando que en planilla de registro de la Unidad de Cobranzas se indicó que para el caso de los proyectos N°3010022, N°3020031 y N°3030030, el Programa FONDECYT habría remitido a la Fiscalía los antecedentes para la realización de las acciones de cobro judicial, y que según se indica dicha gestión habría tenido lugar el 30 de enero de 2009, no se acreditó evidencia de los documentos y comunicaciones que dieran cuenta de lo señalado por la citada Unidad.  
c.7. Finalmente, a través de los respectivos memos remitidos por la Unidad de Cobranzas, se pudo determinar que de la deuda morosa al 30.06.2018, se habían remitido a la Fiscalía antecedentes para las acciones de cobro judicial respeto de 7 proyectos (8 cuotas), equivalentes a $39.863.569, lo que representa el 1,02% sobre el total de la deuda morosa.   
Sobre este último punto, se observa que la remisión de los antecedentes a Fiscalía, para comenzar el trámite de acciones de cobro judicial, datan de los años 2014, 2015, 2016 y 2017, y a la fecha no se dispone de información que dé cuenta del estado de avance de tales gestiones por parte de la Fiscalía, para los casos que se detalla a continuación: (Detalle en Informe)
c.8. Cabe consignar, que el punto N°8 “Respecto de la Revisión de la Declaración de Gastos”, de las Instrucciones para la Declaración de Gastos en Línea - Concurso Postdoctorado, Etapas 2014 y 2015, estableció que: “Si existiesen saldos pendientes en las declaraciones de gastos y/o reparos u observaciones en la revisión de la rendición de cuenta, el plazo máximo que tendrá el(la) Investigar(a) Responsable para dar cumplimiento a sus obligaciones, será el equivalente a la mitad de la duración total del proyecto, esto es, un año para los proyectos de dos años de duración, un año y medio para los proyectos de 3 años.”. Con ello quedaría manifiesto el mayor plazo que habrían tenido los proyectos de las etapas 2014 y 2015 para dar respuesta a las observaciones realizadas por la Unidad de Control de Rendiciones, situación que, en opinión de Auditoría Interna, pudo acrecentar la mayor antigüedad de algunas de las deudas.
Para el caso de las Etapas 2016 y 2017 dicha indicación fue modificada, quedando el plazo para dar respuesta a las observaciones en 15 y 30 días corridos, respectivamente, contados desde la comunicación del Pre Informe. 
d. A través de correo electrónico de fecha 14.01.2019, la Fiscalía informa el estado de situación de los proyectos consignados en el presente informe, sobre los cuales el Programa FONDECYT o la Unidad de Cobranza del Departamento de Administración y Finanzas, había solicitado las respectivas acciones de cobranza judicial, según se detalla a continuación: (Detalle en Infome).
En virtud de la respuesta emitida por Fiscalía, se mantiene lo observado hasta que se inicien y/o concluyan las acciones de cobranza judicial, a la espera de lo que resuelva el Consejo de Defensa del Estado, en los casos identificados anteriormente, según corresponda.
e. Por otra parte, en respuesta al Pre Informe, el Jefe de Administración y Finanzas del Programa FONDECYT, a través de correo electrónico de fecha 17.01.2019, señaló que respecto de los saldos por rendir vencidos y morosos indicados en el presente informe, por un monto de $13.910.322.722, los beneficiarios habrían presentado rendiciones de cuentas por un monto de $12.862.698.991, siendo el saldo actualizado no rendido la suma de $1.047.623.731.
Sin perjuicio de lo anterior, señala que, durante el año 2019, el Programa coordinará una reunión en conjunto con la Unidad de Control de Rendiciones y la Unidad de Cobranzas, para establecer un plan de trabajo, en el marco de los siguientes tópicos:
e.1. Establecer la situación actual de cada una las rendiciones de cuentas presentadas a CONICYT, que en su totalidad suman un monto de $12.862.698.991, que vendrían a rebajar la deuda total del Programa.
e.2. Determinar las acciones de cobranza de los gastos observados, rechazados y/o no rendidos. 
f. No obstante, la respuesta del Programa, se deja establecido que no remitió antecedentes sobre la presentación de las rendiciones de cuentas que indica por un total de $12.862.698.991, por lo que se mantiene lo observado en relación al monto total de la deuda informada por la Unidad de Control de Rendiciones al 30.06.2018, la que ascendía a $13.910.322.722, a la espera que vaya dando cuenta de su plan de trabajo.
g. Por su parte, el Departamento de Administración y Finanzas, a través de correo electrónico de fecha 24.01.2019, en respuesta al Pre Informe de Auditoría, establece que la Unidad de Cobranzas procederá a realizar las acciones de cobro de los casos que se encuentran morosos, es decir aquellos en que han transcurrido dos años desde su transferencia y no se ha hecho acción de cobro, para lo cual propone que por el volumen de casos (1.572 cuotas, equivalentes a $3.217.693.764) y el personal con que se cuenta en la Unidad de Cobranzas (dos personas), realizar dos acciones de cobro para estos casos, propuesta que se encuentra establecida en el nuevo procedimiento enviado a Fiscalía con fecha 31.12.2018, la que establece que de no tener respuesta positiva sobre las acciones de cobro administrativo, se procederá a enviar los antecedentes a Fiscalía, para que se inicien las acciones de cobranza judicial. 
h. Junto a lo anterior, el Departamento de Administración y Finanzas (DAF), informa que la Unidad Control de Rendiciones (UCR), de forma mensual envía la información de Rendiciones Pendientes y los Saldos Deudores a los respectivos programas, con la finalidad de que realicen gestiones, tanto de solicitar las rendiciones pendientes como los saldos deudores, además esto corresponde a un compromiso de indicadores de gestión del departamento. Adicionalmente señala que, se realizan reuniones de seguimiento con los programas donde se informa y recuerda las rendiciones pendientes, y se indica a los directores de programas que deben realizar gestiones tendientes a solicitar dichas rendiciones. Por lo tanto, ya está instaurado en DAF-UCR un plan de trabajo con acciones tendientes a que los programas realicen gestiones con los proyectos con algún tipo de incumplimiento.
i. De acuerdo a la respuesta emitida por el Departamento de Administración y Finanzas, se establece el compromiso de realizar las acciones de cobranza administrativa de un total de 1.572 cuotas transferidas, equivalentes a $3.217.693.764, que se encontraban en estado de morosidad al 30.06.2018 y sobre las cuales a la fecha de la auditoría no se habrían realizado acciones de cobro, según lo informado por la Unidad de Cobranzas.
</t>
  </si>
  <si>
    <t xml:space="preserve">9.2. Caución de los Fondos Transferidos (Criticidad del Hallazgo: Media)
a. De acuerdo a lo establecido en las bases de los distintos concursos de Postdoctorado, que formaron parte de la muestra de Auditoría, se pudo determinar la existencia de distintas cláusulas que establecieron la forma de caucionar los recursos, que se entregarían para la ejecución de los proyectos que se adjudicaran, los que se detallan a continuación, según el correspondiente llamado a concurso.
b. De lo establecido en las respectivas cláusulas de las bases de concurso, se pudo determinar que en las bases correspondientes al año 2014, se determinó que para caucionar los recursos entregados, se debía suscribir únicamente un “Mandato Especial” y en el caso de las bases del concurso 2015 estableció que para caucionar los recursos transferidos, se debía suscribir un “Mandato Especial y/o Pagaré”.
c. Debido a lo anteriormente expuesto y a raíz de auditoría realizada al “Programa Fondo de Innovación para la Competitividad (FIC), según Convenio suscrito con el Ministerio de Economía, en su fase ejecución de actividades y/o proyectos - I05/2013 FONDECYT del 08-01-2014”, cabe representar que en dicha oportunidad en el punto 9.5 del informe sobre “Garantías de fondos públicos” se observó lo siguiente: “… Se verificó la situación de las garantías existentes en el Programa, detectándose la existencia de un documento denominado “Mandato Especial”, por medio del cual el investigador responsable le otorga facultades a la Directora del Programa, para representar en su nombre y proceder a la aceptación de “Letra de Cambio”, suscribir pagarés y reconocer deuda en favor de CONICYT, por los montos que se originen con motivo del financiamiento y/o subsidios que le hayan sido concedidos y con ocasión del financiamiento de proyectos FONDECYT”. 
El informe de auditoría agregó que: “Verificado el tipo de documento y alcance de su contenido, se observa que no constituye garantía expresa por los recursos conferidos, dado que la calidad del mandato en favor de la Dirección del Programa, le adscribe a ésta la resolución de proceder a la constitución de una garantía”, por lo tanto, se consideró que ese tipo de documento no constituía garantía válida y suficiente. 
d. Conforme a lo observado en el citado Informe, se recomendó a la Dirección del Programa requerir un pronunciamiento a la Fiscalía para que se refiera a la calidad del “Mandato Especial” como instrumento factible de ser aplicado, al no constituir la garantía propiamente tal.
h. Considerando la situación de las acciones de cobro administrativo y de las acciones judiciales, se realizó revisión de las cauciones que se encontraban en custodia en la Unidad de Tesorería, con el objeto de determinar si los proyectos que presentaban situación de morosidad al 30.06.2018, contaban con las respectivas garantías.
Para lo anterior, con fecha 24 de agosto, se realizó un arqueo a los documentos custodiados en Tesorería, correspondientes al Programa FONDECYT, línea de concurso Postdoctorado, teniendo presente la información remitida por la Unidad de Control de Rendiciones al 30.06.2018, sobre la situación de rendición de los proyectos del Programa FONDECYT, en su línea de concurso Postdoctorado, de cuya constancia se levantó un Acta de Arqueo del 28 de agosto, remitida al Departamento de Administración y Finanzas.
h.1 Sobre un total de 1.156 proyectos informados por la Unidad de Control de Rendiciones, que presentaban deuda vencida, con morosidad o sin retraso al 30.06.2018, se determinó realizar un arqueo global sobre los documentos dejados como garantía de los recursos transferidos, el cual se llevó a cabo los días 24 y 27 de agosto de 2018, según consta en Acta de Arqueo de fecha 28.08.2018, la que correspondió a 159 proyectos del concurso Postdoctorado, lo que equivale al 7,27% sobre el total de proyectos, lo que arrojó el siguiente resultado:
h.2 Del total de la muestra seleccionada para la realización del arqueo global, que ascendió a 159 cauciones de proyectos, 111 correspondían a Mandatos Especiales y 48 Pagarés, de acuerdo a lo establecido en las bases de los correspondientes concursos; y de los cuales 24 Mandatos Especiales y 48 Pagarés correspondían a los proyectos pertenecientes a la muestra de auditoría (Identificados en el Anexo N°3).  
h.3 Realizada la revisión, se determinó que 137 documentos se encontraban en custodia de la citada unidad y 22 no fueron encontrados, según se detalla en el Cuadro N°1.  
De los 22 documentos no encontrados físicamente, 4 de ellos correspondían a fotocopia de mandatos, no teniendo evidencia del documento original (Proyectos N°3140180, N°3140195, N°3140207 y N°3140358); y para 18 proyectos no se encontraron los documentos que caucionaron los recursos transferidos, correspondientes a los proyectos N°s 3060059, 3110060, 3110135, 3110180, 3120228, 3130326, 3130404, 3130606, 3140363, 3140367, 3140497, 3140565, 3140608, 3150109 (correspondiente a la muestra de Auditoría), 3150235, 3150452, 3150474 (Mandatos) y 3170280 (Pagaré).
h.4 Adicionalmente, de los 137 documentos restantes, que sí se encontraban custodiados en la Unidad de Tesorería, se pudo determinar que éstos presentaban observaciones, las que se detallan en el Anexo N°1, por código de proyecto.
h.5 De la revisión, se constató que algunos documentos dejados como caución, correspondientes a los Mandatos Especiales, no contaban con la respectiva autorización notarial, formalidad que le otorga validez legal al documento.
h.6 De la misma forma, algunos de los documentos de mandatos o pagarés, presentaban las siguientes observaciones:
• No contaban con la identificación del código del proyecto que se encontraba caucionando, observándose que en algunos casos se identificaba el código de proyecto con lápiz mina o pasta; 
• Mandatos con RUT del mandante enmendado con corrector o sobrescritos; 
• Mandatos sin RUT de las personas que suscribían los documentos; 
• Un caso en el cual se detectó que el mandato no presentaba la firma de la Directora del Programa FONDECYT de la época; 
• Mandatos sin establecer el domicilio del mandante, aun cuando el formato del documento lo requería; 
• Autorización notarial de la firma del mandato incompleta (según se muestra en imagen N°1), y;
• Un mandato con RUT que no correspondería a una numeración propia de esta identificación (Imagen N°2).
h.7 En el caso de las garantías asociadas a los proyectos N°3150235 y N°3170280, la Unidad de Tesorería remitió a Auditoría Interna copia digital de los documentos dejados como garantías, en el marco de la ejecución de la presente Auditoría, a través de correo electrónico de fecha 04.05.2018, las que correspondían a 1 mandato y 1 pagaré, respectivamente, sin embargo, al momento de realizado el arqueo éstos documentos no fueron encontrados en los respectivos archivadores.
h.8 Posteriormente, con fecha 05.10.2018, la Unidad de Tesorería remitió copia digital de Mandatos Especiales que no habían sido encontrados en el arqueo realizado en el mes de agosto del presente año, los que corresponden a los proyectos: 3140367, 3140565, 3140608, 3150474 y 3150452, sin embargo y ante la falta de evidencia de los documentos originales, no es posible desvirtuar que no hayan estado disponibles al momento de realizar el respectivo arqueo de las garantías.
h.9 De acuerdo a lo anterior, considerando el monto de saldos de rendiciones pendientes o por reintegrar que presenta la información de la deuda del Programa FONDECYT, que se identifican en estado de moroso o vencido; y las menores acciones de cobranza administrativa y judicial de dichos saldos; la antigüedad de la deuda morosa y el resultado del arqueo a las garantías llevado a cabo, se puede concluir lo siguiente: 
• En relación a los saldos por rendir al 30.06.2018 en situación de vencimiento y morosidad, ascendente a $13.910.322.722, de los cuales el 28,09% presentaba una antigüedad de más de 2 años ($ 3.907.892.192), se observan menores acciones de cobranza realizadas a la fecha, en cuanto a la cobranza administrativa y judicial, considerando que la deuda de mayor antigüedad corresponde a 2 proyectos (proyectos N°s 3010022 y 3020031)  cuyas transferencias de recursos correspondían a la Etapa 2003, por un total de $2.770.000, tal como se señaló en el literal c.3 del presente punto.
• Por otra parte, de la revisión efectuada a las garantías custodiadas en el Unidad de Tesorería, correspondiente a Mandatos Especiales de los años 2006 al 2015 y Pagarés de los años 2016 al 2017, se determina cierta debilidad en los procedimientos de resguardo de los instrumentos custodiados por dicha Unidad; en un primer término, por carecer algunos documentos de información relevante asociadas a los datos del respectivo proyecto, por ejemplo: Autorización notarial de firmas, Rut del Mandante, Código de Proyectos, entre otros, en especial aquellos relacionados con mandatos especiales, aspectos que si bien dicen relación con la emisión de dichos documentos, que si bien no se establece responsabilidad de la Unidad de Tesorería, en opinión de esta Auditoría, es una situación que se pudo prever desde el Programa, y se debería informar para que se proceda a su verificación y se gestione una solución factible que asegure su ejecución y/o liquidación efectiva a futuro.  
• Adicionalmente, y dado que el arqueo se efectuó sobre la base de una muestra selectiva, dentro de la cual se advirtió la falta de algunos documentos de garantía originales de algunos proyectos, de mandato especial o pagaré, se determina un riesgo potencial de una extravió o falta mayor de documentos para otros proyectos, lo cual determina la necesidad de sugerir que la Unidad de Tesorería lleve a cabo un catastro mayor sobre el universo de proyectos, en principio, los vigentes y aquellos que presenten alguna situación pendiente de recursos transferidos no rendidos y/o por reintegrar, de tal forma que se determine mayor certeza sobre la existencia del 100% de los documentos de garantía frente a una eventual necesidad de ejecución y/o cobro por parte de las instancias correspondientes. De la misma forma, se estima necesario informar sobre los faltantes a la Dirección Ejecutiva y al Departamento Jurídico, de forma tal que se adopten las medidas preventivas y correctivas necesarias para determinar las acciones que permitan resguardar la responsabilidad del Servicio, en cuanto al resguardo de los recursos.
h.10 Cabe señalar que de las observaciones que fueron consignadas en el Acta de Arqueo, no se obtuvo respuesta de los casos que fueron representados.
j. Por su parte, a través de correo electrónico de fecha 24.01.2019, el Departamento de Administración y Finanzas, en respuesta al Pre informe de Auditoría, establece que durante el año 2018 iniciaron el proceso de inventario de todos los instrumentos de garantías almacenados en Tesorería, con el fin de poder identificar las cauciones vigentes y su correcta emisión, validando conceptos como: código de proyecto, formato, fecha de vencimiento, etc. 
k. Por otra parte, señalan que paralelamente se comenzó a comparar mensualmente todos los proyectos para cada uno de los programas de CONICYT, que mantienen deuda vigente v/s cauciones custodiadas, los cuales fueron presentados como “Resultados” por parte de la Dirección DAF a la Dirección Ejecutiva. 
l. Añade además que, para el caso del Programa FONDECYT, se realizaron dichos cruces arrojando que se mantenían proyectos de personas naturales sin su respectiva caución, como es el caso de lo indicado en el informe de auditoría, que en su mayoría correspondían a Mandatos Especiales de convocatorias de años anteriores al 2015, periodo en el cual no existía un procedimiento formal respecto a la votación notarial, ni de la custodia, ni de almacenamiento por parte del Programa FONDECYT, ni tampoco por parte del Departamento de Administración y Finanzas.
m. Finalmente, el Departamento de Administración y Finanzas señala que, a raíz de lo expuesto por el Departamento de Auditoria Interna, respecto a la documentación faltante, se tomarán las acciones con el Programa FONDECYT para gestionar la recuperación de dichos documentos y poder custodiar dichos proyectos.
</t>
  </si>
  <si>
    <t>9.3. Ausencia de Manual de Procedimiento sobre administración y control de garantías. (Criticidad del Hallazgo: Media)
a. Relacionado con lo anterior, a través de correo electrónico de fecha 16.08.2018, se solicitó al Encargado Financiero del Programa FONDECYT y al Encargado de la Unidad de Tesorería, informar sobre la existencia de Manual de Procedimiento que tenga relación con la recepción, resguardo y entrega de los documentos dejados como garantía de proyectos Postdoctorado, sin que a la fecha de cierre del presente informe se haya dado respuesta a dicha consulta o se remitiera dicho manual, por ambas partes.  
b. En relación a lo anterior, cabe señalar que como resultado del arqueo realizado a los documentos resguardado por la Unidad de Tesorería, asociadas al Concurso Postdoctorado de FONDECYT, se detectaron algunas debilidades en cuanto al procedimiento de despacho, recepción, control y resguardo de los documentos que caucionaron los recursos transferidos, determinado que frente a la ausencia de un manual de procedimiento que regule estas materias, se corre el riesgo de mantener las deficiencias observadas en dicha revisión.
c. A modo de ejemplo, no fue posible establecer la existencia de una acción de control que asegure, tanto al Programa como a Tesorería, que los documentos que se envían para resguardo, correspondan a los que se identificaron en el memo conductor, en tal sentido, no se ha previsto la emisión de una Acta de Entrega que verifique y valide los documentos que son remitidos a la tesorería, y su recepción conforme por su parte; así tampoco, fue posible establecer la existencia de un procedimiento de control que asegure que los documentos remitidos a Tesorería sean revisados y validados, para asegurar su correcta emisión en relación al alcance y naturaleza de cada proyecto que se requiere garantías, antes de proceder a su resguardo; falta de resguardo en caja fuerte de los documentos de garantía de proyectos más antiguos, lo cual conlleva el riesgo de pérdida en la bodega externa, entre otras situaciones, según se describió en el resultado del Arqueo de fecha 24 de agosto.  
d. El Programa FONDECYT, a través de correo electrónico del Jefe de Administración y Finanzas, de fecha 17.01.2019, señaló en respuesta a lo observado que, efectivamente existen procedimientos para el envío de los pagarés a la Unidad de Tesorería, los cuales son los siguientes:
• Revisión de la completitud de los pagarés.
• Preparación de expediente TED en el que se adjuntan las nóminas y copias de los pagarés.
• El expediente es firmado por la jefatura de la Subdirección de Gestión Financiera del Programa.
• Una vez firmado, se imprime el expediente y se adjunta la documentación original para ser entregada a la Unidad de Tesorería. 
• Los documentos originales son entregados a la Unidad de Tesorería, quienes firman y timbran la copia del expediente.
• Los pagarés recepcionados y enviados a la Unidad de Tesorería, son ingresados en nuestro sistema Luthien, asignándoles un número de control interno.
• Con el ingreso de los pagarés a Luthien se puede gestionar el pago del proyecto.
• Se deja una copia digital de los pagarés en nuestros archivos.
Adicionalmente señala que, la Unidad de Tesorería recepciona los documentos originales que son enviados por el Programa y son recepcionados conforme a la firma y timbre de recepción por parte de la Dirección de Administración y Finanzas de CONICYT y en aquellos casos en donde la Unidad de Tesorería ha detectado algún error en el envío de los pagarés, los expedientes son devueltos al Programa para ser revisados y nuevamente enviado nuevamente a dicha unidad.
Sin perjuicio de lo anterior, el Programa establece que durante el presente año (2019), se formalizará el proceso antes señalado a través de un Manual de Procedimientos, en el cual se considerarán las materias señaladas en la observación.
e. De acuerdo a lo señalado por el Programa, se evidencia la existencia de un procedimiento interno implícito sobre la administración y control de garantías, el que no estaría documentado y formalizado, por lo que se mantiene lo observado en el tenor de que éste deberá elaborar y formalizar el citado manual.  
f. En respuesta a lo observado, el Departamento de Administración y Finanzas a través de correo electrónico de fecha 24.01.2019, señaló que en virtud de lo observado por el Departamento de Auditoría Interna, se informa que la Unidad de Tesorería ha creado el manual de garantías, con el fin de indicar el proceso completo de ingreso, custodia, cobro y desistimiento de estos instrumentos de caución de los proyectos, para que cada programa sea capaz de monitorear el proceso en cada etapa y con esto gestionar las renovaciones de las garantías en los plazos establecidos, evitando la gestión de cobro en su fecha de vencimiento, el que se encuentra en poder de la Fiscalía para su visación y posterior aprobación mediante resolución exenta.</t>
  </si>
  <si>
    <t>9.4. Suscripción de Convenios con anterioridad al envío de carta que informa la adjudicación y/o que aprueba la adjudicación. (Criticidad del Hallazgo: Baja)
a. De acuerdo a lo señalado en las bases del concurso de Postdoctorado, año 2017, aprobado por Resolución Exenta N°683 del 23.06.2016, la cláusula V “Adjudicación de Concurso”, punto 5.3, se establece que “Los(as) Investigadores(as) Responsables que aprueben proyectos deberán, informar su decisión de aceptar o rechazar la adjudicación, preferentemente, en un plazo de 10 días administrativos (de lunes a viernes, días hábiles) a contar de la fecha de envío de la carta con el resultado del concurso”.
b.  Bajo ese contexto, se verificó la citada instrucción, analizándose las fechas de emisión las cartas dirigidas a los beneficiarios de los proyectos, por medio de las cuales se informó sobre la adjudicación para los proyectos de las convocatorias de los años 2014, 2015, 2016 y 2017, así como las cartas de aceptación de los beneficiarios de proyectos pertenecientes a la muestra y la fecha de suscripción de los respectivos convenios, determinándose que los convenios fueron suscritos con anterioridad a la fecha de emisión de las cartas que informaban sobre la adjudicación de los respectivos concursos, según se detalla en Anexo N°2, lo que determina un incumplimiento del procedimiento utilizado por el Programa para establecer la fecha de suscripción del convenio, ya que procedimentalmente no resultaba aplicable que éste se llevara a cabo antes de informar al beneficiario sobre el resultado de la adjudicación, considerando que conforme se interpreta de las bases concursales, según el punto 5.4, de la Cláusula V, como consecuencia de su aceptación o rechazo expreso, en este último caso facultaba para proceder con la adjudicación de los consignados en la lista de espera.
c. Por otra parte, se pudo determinar que en 2 (dos) casos, los convenios presentaban fecha de suscripción con anterioridad a la adjudicación de los respetivos proyectos, según se detalla a continuación:
Código Proyecto:  3150385 
Resolución Adjudicación:  REX N°1151 
Fecha REX Adjudicación:  30.12.2014 
Fecha Suscripción Convenio: 01.11.2014
Resolución Aprueba Convenio:  REX N°036 
Fecha REX Aprueba convenio: 15.01.2015
Código Proyecto: 3160540
Resolución Adjudicación:  REX N°1662 
Fecha REX Adjudicación:  19.01.2016 
Fecha Suscripción Convenio: 06.11.2015
Resolución Aprueba Convenio:  REX N°095 
Fecha REX Aprueba convenio: 15.02.2016
De acuerdo a lo anterior, se advierte que los proyecto código 3150385, fue adjudicado a través de Resolución Exenta N°1151 con fecha 30.12.2014, su convenio fue suscrito por las partes con un mes de anterioridad a su adjudicación y en el caso del proyecto código 3160540, adjudicado mediante la Resolución Exenta N°1662 de 19.01.2016, el convenio fue suscrito con fecha 06.11.2015, es decir, 2 meses antes.
Sin perjuicio de lo anterior, la resolución que aprobó los respectivos convenios fue emitida con posterioridad a la adjudicación y suscripción de los convenios correspondientes.   
d. Lo anterior, tendría como causa probable, que en la mayoría de los casos las fechas de suscripción consignada en los convenios, fue la misma que las bases establecieron como fecha de inicio de los proyectos, que para los años 2014, 2015, 2016 y 2017, en el punto N°1.6 se indicó específicamente que serían las fecha de: 01.10.2013; 01.11.2014, 01.11.2015, y 15.03.2017, respectivamente. 
e. En respuesta a lo observado, el Jefe de Administración y Finanzas del Programa, a través de correo electrónico de fecha 17.01.2019, señaló que en relación a los proyectos indicados en el Anexo N°2, se revisará la situación descrita para cada uno de ellos y se informará en el primer semestre del presente año al Departamento de Auditoría el resultado de esta revisión.
Adicionalmente, señala que revisarán el procedimiento de la firma de convenios considerando lo expuesto en la observación realizada.
f. De acuerdo a la respuesta emitida por el Programa, se mantiene lo observado, considerando que éste analizará lo observado en el presente informe durante el primer semestre de 2019 y con ello revisará el actual procedimiento de suscripción de convenios.</t>
  </si>
  <si>
    <t>9.5. Ausencia de plazo de respuesta a observaciones realizadas a los Informes Académicos. (Criticidad del Hallazgo: Baja)
a. De acuerdo a lo establecido en las bases de los concursos Postdoctorado 2014, 2015, 2016 y 2017, en el punto VIII “Obligaciones”, se establece a los Investigadores Responsable dar estricto cumplimiento a las fechas y forma de presentación de los informes académicos y financieros establecidos en los respectivos anexos de los convenios, los que formaron parte íntegra de las respectivas bases.
b. Por su parte, el Anexo N°5 de cada una de las bases, estableció instrucciones para la presentación de los Informes Académicos del Concurso Postdoctorado, en donde se establecieron los plazos para su presentación en relación al tiempo de ejecución, para la correspondiente convocatoria, según se detalla en el Informe. 
c. A través del “Sistema de Informes Académicos en Línea” (SIAL), se verificó la presentación de los Informes Académicos entregados por los académicos, de los proyectos pertenecientes a la muestra que les correspondía presentar los Informes Académicos, advirtiéndose que algunos fueron observados por parte del Consejo Superior de Ciencia y Desarrollo Tecnológico de FONDECYT, o en su defecto, se solicitaron antecedentes adicionales, según las siguientes notificaciones remitidas a través del SIAL, que se detallan en el Informe.
d. En aquellos Informes Académicos observados, la carta que informó sobre el resultado de la revisión estableció que: “De acuerdo a la evaluación realizada por el Grupo de Estudio, la aprobación de su informe ha quedado pendiente y será evaluado nuevamente una vez recibidos los antecedentes solicitados en anexo. Al respecto le solicitamos tener presente el plazo máximo especificado en el convenio de financiamiento de su proyecto para subsanar el(los) reparo(s)”.
Revisado los respectivos convenios correspondientes a dichos proyectos, no fue posible encontrar indicación sobre el plazo máximo que tenían los ejecutores para dar respuesta a las observaciones realizada a los Informes Académicos.
e. De la información detallada anteriormente, se establece que los Informes Académicos observados en diciembre de 2017 para los proyectos 3150548, 3150569 y 3160469, al 17 de agosto, mantenían pendiente su aprobación correspondiente, sin que fuera posible determinar si los ejecutores habían dado respuesta a las observaciones formuladas por los Grupos de Estudios, ya que en el SIAL se señala que la “Situación de Evaluación” se mantenía en estado de “Solicitada Información Adicional”.
f. Complementando lo anterior, la base reglamentaria del Programa, establece en los Art. N°5 y N°8, del Decreto N°834 del 04.06.1982, texto que aprobó el Reglamento del DFL N° 33 de 1981, que creó el Fondo Nacional de Desarrollo Científico y Tecnológico, lo siguiente: “…Serán funciones del Consejo Superior de Ciencia, las que se ejercerán a través de su Presidente, de uno o más de sus miembros o del mecanismo que considere preferible, las siguientes: a) Supervisar en forma periódica el desarrollo que tengan en su realización los proyectos aprobados, quedando facultado para ponerles término anticipado si, a su juicio, existen razones fundadas para ello. Con este objeto, podrá requerir los antecedentes e informaciones que juzgue necesarios; y b) Supervigilar que los recursos que asigne sean utilizados para los fines que fueron solicitados, quedando facultado, en caso de contravención comprobada, para suspender o poner término anticipado a la asignación de tales recursos y para exigir su total o parcial devolución. Para asegurar la devolución, cuando corresponda, de los recursos asignados, el Consejo Superior de Ciencia podrá exigir de él o los investigadores, previo a su recepción, que rindan caución suficiente a su favor”.
g. Por consiguiente, se estima necesario que el Programa formalice ante los Consejos Superiores de Ciencia y de Desarrollo Tecnológico, la situación de incumplimiento en la respuesta a las observaciones del Informe Académico, que constituye la evidencia técnica necesaria para determinar si hubo o no cumplimiento de los objetivos para los cuales fueron asignados los recursos. Ello en consideración del rol de supervisión sobre la ejecución de los proyectos adjudicados y la supervigilancia de que los recursos transferidos sean utilizados para los fines establecidos en el proyecto adjudicado, y la facultad que le concede el Reglamento del Programa, respecto de poner término anticipado a los proyectos y exigir la total o parcial restitución de los recursos, según corresponda.
De lo anterior, es preciso que se consigne formalmente la decisión de los Consejos Superiores, que resuelva la situación de los proyectos identificados, y otros que pudieran encontrarse en la misma situación.
h. Cabe señalar que, a juicio de esta Auditoría, la situación de los Informes Académicos en estado “Pendiente” cobra relevancia considerando que conforme a la data de las citadas convocatorias, los proyectos deberían encontrarse terminados a la fecha, siendo requisito necesario para establecer el cumplimiento cabal de las obligaciones por parte de los beneficiarios, de otra forma, se compromete la responsabilidad del Servicio ante la falta de acciones que permitan asegurar el cumplimiento de los objetivos de cada proyecto.
i. En respuesta al Pre Informe, el Jefe de Administración y Finanzas del Programa, a través de correo electrónico, remite Anexo N°1 que contiene la respuesta a las observaciones realizada al retraso en la entrega de los Informes Académicos, en la cual se establece el nuevo estado de situación de cada proyecto y las acciones realizadas, las que se detallan en cuadro resumen del Informe.
j. En virtud de lo anterior, se concluye que los proyectos observados en el Pre Informe, bajo los códigos 3150021 y 3150548 regularizaron su situación pendiente, al evidenciar que los respectivos Informes Finales fueron aprobados por los grupos de estudios correspondientes, por lo que se levanta la observación para esos dos proyectos.
k. Por el contrario, y aun cuando se evidenciaron nuevas acciones realizadas por el Programa, se mantiene lo observado para el caso de los Proyectos 3150221, 3150273, 3150442, 3150545, 3150569, 3150622, 3160357, 3160469 y 3160715, considerando que mantienen situación pendiente de aprobación de los respectivos Informes Finales. 
l. Adicionalmente, el Programa señala en su respuesta que se presentará a los Consejos Superiores de FONDECYT, las situaciones académicas pendientes de los proyectos ejecutados y que actualmente, se encuentran en elaboración de un reporte que considera todos los Concursos y el detalle de lo solicitado para la aprobación de los informes, previendo su presentación durante el primer trimestre de 2019.
m. Finalmente, frente a la observación sobre la ausencia de indicaciones precisas sobre el plazo de respuesta que tienen los beneficiarios para aclarar las observaciones formuladas a los Informes Académicos, y el establecimiento de sanciones a las que se verían afectados si no se da cumplimiento a los plazos y a la respuesta efectiva, el Programa FONDECYT en su respuesta al Pre Informe señala que las éstas se encuentra incorporadas a partir de las Bases del Concurso Postdoctorado 2018, punto 9.2.3, y en las Bases del Concurso Postdoctorado 2019, punto 9.2.4. 
n. Revisadas las bases de concurso a las que el Programa hace referencia, se pudo evidenciar que, los respectivos numerales 9.2.3 y 9.2.4, establecen que los Investigadores Responsables tendrán de plazo hasta el 30 de junio del año que corresponda, para subsanar los reparos formulados por los Consejos, sin embargo, no se realizan menciones a sanciones en caso de incumplimiento del citado plazo, así como tampoco de las acciones a ejecutar por parte del Programa en caso de incumplimiento, por lo que se mantiene la observación en relación a establecer, en Bases, Convenio y/o Instrucciones, las sanciones a las que se verían afectados si no se da cumplimiento a los plazos y a la respuesta efectiva.</t>
  </si>
  <si>
    <t xml:space="preserve">9.5. Ausencia de plazo de respuesta a observaciones realizadas a los Informes Académicos. (Criticidad del Hallazgo: Baja)
a. De acuerdo a lo establecido en las bases de los concursos Postdoctorado 2014, 2015, 2016 y 2017, en el punto VIII “Obligaciones”, se establece a los Investigadores Responsable dar estricto cumplimiento a las fechas y forma de presentación de los informes académicos y financieros establecidos en los respectivos anexos de los convenios, los que formaron parte íntegra de las respectivas bases.
b. Por su parte, el Anexo N°5 de cada una de las bases, estableció instrucciones para la presentación de los Informes Académicos del Concurso Postdoctorado, en donde se establecieron los plazos para su presentación en relación al tiempo de ejecución, para la correspondiente convocatoria, según se detalla en el Informe. 
c. A través del “Sistema de Informes Académicos en Línea” (SIAL), se verificó la presentación de los Informes Académicos entregados por los académicos, de los proyectos pertenecientes a la muestra que les correspondía presentar los Informes Académicos, advirtiéndose que algunos fueron observados por parte del Consejo Superior de Ciencia y Desarrollo Tecnológico de FONDECYT, o en su defecto, se solicitaron antecedentes adicionales, según las siguientes notificaciones remitidas a través del SIAL, que se detallan en el Informe.
d. En aquellos Informes Académicos observados, la carta que informó sobre el resultado de la revisión estableció que: “De acuerdo a la evaluación realizada por el Grupo de Estudio, la aprobación de su informe ha quedado pendiente y será evaluado nuevamente una vez recibidos los antecedentes solicitados en anexo. Al respecto le solicitamos tener presente el plazo máximo especificado en el convenio de financiamiento de su proyecto para subsanar el(los) reparo(s)”.
Revisado los respectivos convenios correspondientes a dichos proyectos, no fue posible encontrar indicación sobre el plazo máximo que tenían los ejecutores para dar respuesta a las observaciones realizada a los Informes Académicos.
e. De la información detallada anteriormente, se establece que los Informes Académicos observados en diciembre de 2017 para los proyectos 3150548, 3150569 y 3160469, al 17 de agosto, mantenían pendiente su aprobación correspondiente, sin que fuera posible determinar si los ejecutores habían dado respuesta a las observaciones formuladas por los Grupos de Estudios, ya que en el SIAL se señala que la “Situación de Evaluación” se mantenía en estado de “Solicitada Información Adicional”.
f. Complementando lo anterior, la base reglamentaria del Programa, establece en los Art. N°5 y N°8, del Decreto N°834 del 04.06.1982, texto que aprobó el Reglamento del DFL N° 33 de 1981, que creó el Fondo Nacional de Desarrollo Científico y Tecnológico, lo siguiente: “…Serán funciones del Consejo Superior de Ciencia, las que se ejercerán a través de su Presidente, de uno o más de sus miembros o del mecanismo que considere preferible, las siguientes: a) Supervisar en forma periódica el desarrollo que tengan en su realización los proyectos aprobados, quedando facultado para ponerles término anticipado si, a su juicio, existen razones fundadas para ello. Con este objeto, podrá requerir los antecedentes e informaciones que juzgue necesarios; y b) Supervigilar que los recursos que asigne sean utilizados para los fines que fueron solicitados, quedando facultado, en caso de contravención comprobada, para suspender o poner término anticipado a la asignación de tales recursos y para exigir su total o parcial devolución. Para asegurar la devolución, cuando corresponda, de los recursos asignados, el Consejo Superior de Ciencia podrá exigir de él o los investigadores, previo a su recepción, que rindan caución suficiente a su favor”.
g. Por consiguiente, se estima necesario que el Programa formalice ante los Consejos Superiores de Ciencia y de Desarrollo Tecnológico, la situación de incumplimiento en la respuesta a las observaciones del Informe Académico, que constituye la evidencia técnica necesaria para determinar si hubo o no cumplimiento de los objetivos para los cuales fueron asignados los recursos. Ello en consideración del rol de supervisión sobre la ejecución de los proyectos adjudicados y la supervigilancia de que los recursos transferidos sean utilizados para los fines establecidos en el proyecto adjudicado, y la facultad que le concede el Reglamento del Programa, respecto de poner término anticipado a los proyectos y exigir la total o parcial restitución de los recursos, según corresponda.
De lo anterior, es preciso que se consigne formalmente la decisión de los Consejos Superiores, que resuelva la situación de los proyectos identificados, y otros que pudieran encontrarse en la misma situación.
h. Cabe señalar que, a juicio de esta Auditoría, la situación de los Informes Académicos en estado “Pendiente” cobra relevancia considerando que conforme a la data de las citadas convocatorias, los proyectos deberían encontrarse terminados a la fecha, siendo requisito necesario para establecer el cumplimiento cabal de las obligaciones por parte de los beneficiarios, de otra forma, se compromete la responsabilidad del Servicio ante la falta de acciones que permitan asegurar el cumplimiento de los objetivos de cada proyecto.
i. En respuesta al Pre Informe, el Jefe de Administración y Finanzas del Programa, a través de correo electrónico, remite Anexo N°1 que contiene la respuesta a las observaciones realizada al retraso en la entrega de los Informes Académicos, en la cual se establece el nuevo estado de situación de cada proyecto y las acciones realizadas, las que se detallan en cuadro resumen del Informe.
j. En virtud de lo anterior, se concluye que los proyectos observados en el Pre Informe, bajo los códigos 3150021 y 3150548 regularizaron su situación pendiente, al evidenciar que los respectivos Informes Finales fueron aprobados por los grupos de estudios correspondientes, por lo que se levanta la observación para esos dos proyectos.
k. Por el contrario, y aun cuando se evidenciaron nuevas acciones realizadas por el Programa, se mantiene lo observado para el caso de los Proyectos 3150221, 3150273, 3150442, 3150545, 3150569, 3150622, 3160357, 3160469 y 3160715, considerando que mantienen situación pendiente de aprobación de los respectivos Informes Finales. 
l. Adicionalmente, el Programa señala en su respuesta que se presentará a los Consejos Superiores de FONDECYT, las situaciones académicas pendientes de los proyectos ejecutados y que actualmente, se encuentran en elaboración de un reporte que considera todos los Concursos y el detalle de lo solicitado para la aprobación de los informes, previendo su presentación durante el primer trimestre de 2019.
m. Finalmente, frente a la observación sobre la ausencia de indicaciones precisas sobre el plazo de respuesta que tienen los beneficiarios para aclarar las observaciones formuladas a los Informes Académicos, y el establecimiento de sanciones a las que se verían afectados si no se da cumplimiento a los plazos y a la respuesta efectiva, el Programa FONDECYT en su respuesta al Pre Informe señala que las éstas se encuentra incorporadas a partir de las Bases del Concurso Postdoctorado 2018, punto 9.2.3, y en las Bases del Concurso Postdoctorado 2019, punto 9.2.4. 
n. Revisadas las bases de concurso a las que el Programa hace referencia, se pudo evidenciar que, los respectivos numerales 9.2.3 y 9.2.4, establecen que los Investigadores Responsables tendrán de plazo hasta el 30 de junio del año que corresponda, para subsanar los reparos formulados por los Consejos, sin embargo, no se realizan menciones a sanciones en caso de incumplimiento del citado plazo, así como tampoco de las acciones a ejecutar por parte del Programa en caso de incumplimiento, por lo que se mantiene la observación en relación a establecer, en Bases, Convenio y/o Instrucciones, las sanciones a las que se verían afectados si no se da cumplimiento a los plazos y a la respuesta efectiva.
</t>
  </si>
  <si>
    <t>9.6. Retraso en el proceso de término anticipado de convenios. (Criticidad del Hallazgo: Media)
a. A través del Sistema de Informes Académicos en Línea (SIAL), se constató que los proyectos 3150034 y 3150235 no habían presentado sus respectivos informes. Con fecha 01.08.2018 se consulta vía correo electrónico a la Jefa de la Unidad de Control y Seguimiento del Programa, considerando que la fecha de presentación de los respectivos informes debió ser el 31.10.2017, para lo cual indicó que éstos se encontraban con término anticipado, determinando la siguiente situación:
a.1. En el caso del Proyecto 3150034, el Programa remitió copia de Acta 07/2018 del Consejo Superior de FONDECYT, de fecha 17.04.2018, en cuyo punto 3.2 se expone el caso del proyecto en comento.
En dicha acta se informa al Consejo que el Investigador Responsable habría incurrido en un incumplimiento de bases, asociadas con el punto 1.5, sobre realización de investigación en el territorio nacional, y el Capítulo VII, sobre permanencia en el país.  Adicionalmente, se informa sobre la existencia de carta del Investigador Patrocinante, de fecha 08.05.2017, en donde habría señalado que el Investigador Responsable dejó de trabajar con él a fines del año 2016 y abandonó Chile en abril de 2016 (sic), con intenciones de no regresar al país.
De acuerdo a lo anterior, el Consejo acuerda dar término anticipado al proyecto, una vez que el Investigador Responsable presente un informe académico con carácter final, y este sea aprobado, y tener aprobada la rendición de cuentas de la etapa 2016 y reintegrar los fondos transferidos de la etapa 2017, acordando además cancelar la etapa 2016 y desafectar los recursos no transferidos. 
Considerando el tiempo transcurrido entre la comunicación del Investigador Patrocinante (08.05.2017) que se cita en el Acta de los Consejos Superiores y lo dictaminado por dicha instancia (17.04.2018), a casi un año de que el Programa haya tomado conocimiento de la situación, se establece un retraso en la determinación del cierre anticipado del proyecto por parte del Consejo, conforme a la siguiente cronología de los documentos emitidos y hechos que se indica en cuadro del informe.
Tal como se puede establecer en el registro cronológico de los hitos asociados al proyecto, la comunicación dirigida al Investigador Responsable, en donde se le informa la decisión del Consejo Superior de FONDECYT, de poner término anticipado a su proyecto, se llevó a cabo con posterioridad a la consulta realizada por Auditoría Interna, lo cual determinaría una menor oportunidad en las acciones para resolver la situación de incumplimiento del citado proyecto.
a.2. Otra situación advertida dice relación con el proyecto 3150235, en donde el Programa remitió copia de antecedentes, en donde también se advierte retraso en la determinación del cierre anticipado, a causa de la renuncia de la Investigadora Responsable, tal como se detalla cronológicamente en cuadro del informe.
Tal como se aprecia en el cuadro precedente, transcurrieron más de dos años, desde que la Investigadora Responsable renunció al proyecto y el Consejo Superior de FONDECYT decidió continuar con las comunicaciones con la Investigadora Responsable para que remita el respectivo Informe Académico Final, situación que podría dilatar aún más el término anticipado del proyecto.  
b. De acuerdo a lo establecido en el “Procedimiento para el término de convenios de financiamiento de proyectos FONDECYT”, aprobado por Resolución Exenta N°10729 del 19.12.2014, en lo referido a término anticipado de convenios, el punto N°3 establece que se debe “Verificar que las condiciones académicas de término definida por los Consejos hayan sido cumplidas, en conformidad a las bases aplicables”, que para el caso del Proyecto 3150034 se estableció el requerimiento de presentación y aprobación del Informe Académico Final, además de la presentación y aprobación de las correspondientes rendiciones de gastos y reintegro de los fondos transferidos no ejecutados, lo cual se encontraba pendiente al mes de agosto de 2018.  
En el caso del Proyecto 3150235 el Consejo estableció insistir en las comunicaciones hacia la Investigadora Responsable para que presente el Informe Académico Final, ya que, según lo señalado por el Programa, en correo de fecha 04.09.2018, el proyecto no presentaba observaciones a las rendiciones presentadas y tampoco tenía reintegros pendientes, por lo que mientras no se cumpliera con estas condiciones, no sería posible cerrar el respectivo proyecto, situación que a la misma fecha de corte, se encontraba pendiente.
c. Sin perjuicio de lo anterior, considerando el tiempo transcurrido y las acciones realizadas con retraso desde que se tomó conocimiento de la situación de tales proyectos, resulta necesario que se resuelva a la brevedad y se evalúe la posibilidad de hacer efectivas las respectivas garantías, considerando el incumplimiento que presentaba los Investigadores Responsables.  
d. En respuesta a lo observado en el Pre Informe, el Jefe de Administración y Finanzas del Programa, a través de correo electrónico de fecha 17.01.2019, señaló que ambos casos observados (3150034 y 3150235) serán presentados nuevamente a los Consejos Superiores de FONDECYT para resolver la situación de incumplimiento, previendo su presentación durante el primer cuatrimestre de 2019.
e. Respecto al procedimiento de término anticipado de los proyectos, el Programa informó que se encuentran revisando el proceso, para proponer mejoras en los procedimientos y agilizar el término anticipado de los proyectos, lo que estaría disponible durante el primer semestre de 2019.
f. Finalmente, establece que solicitarán a Fiscalía la evaluación y la posibilidad de hacer efectivas las respectivas garantías, considerando el incumplimiento que presentan los Investigadores Responsables de ambos proyectos.  
g. En relación a lo anterior, esta Auditoría Interna mantiene lo observado.</t>
  </si>
  <si>
    <t xml:space="preserve">9.7. Diferencias detectadas en las Transferencia de recursos y lo establecido en la adjudicación y convenio. (Criticidad del Hallazgo: Alta)
a. Revisada la información referida a los montos transferidos de los proyectos pertenecientes a la muestra sobre la base de la información remitida por el Programa FONDECYT, con su respectiva asignación de recursos, las resoluciones de adjudicación, los convenios suscritos, las resoluciones modificatorias, y la información sobre pagos y devengos registrada en el sistema contable - SIGFIN, no se pudo determinar correspondencia entre los montos transferidos y/o devengados respecto de lo determinado en la adjudicación, convenios correspondientes y las posteriores modificaciones presupuestarias, según se detalla en el Anexo N°4.
b. De acuerdo a lo anterior, y para el caso de los 72 proyectos de la muestra de auditoría, 40 de ellos presentaban un mayor registro contable de transferencia del establecido en la adjudicación y convenio, y sus modificaciones presupuestarias, lo cual, y ante la ausencia de mayor información y documentación de respaldo, la que fue solicitada al Programa FONDECYT con fecha 22 de junio de 2018, determinaría que se habría transferido y/o devengado un monto mayor al autorizado, tal como se detalla en cuadro resumen del Anexo N°4 adjunto al Informe.
c. En los otros casos, se determinó que en 32 proyectos se había devengado o transferido un monto menor a lo establecido en la adjudicación, convenio y sus modificaciones, conforme se detalla en la tabla del informe.
d. Tal como se señaló en literal b, del presente punto, con fecha 22.06.2018 se solicitó al Programa FONDECYT verificar las diferencias detectadas y remitir los antecedentes de respaldo, solicitud que fuera reiterada por el Auditor que suscribe, a través de nuevo correo electrónico el día 23.07.2018, de la cual no se tuvo respuesta al cierre de la revisión.
e. De acuerdo a lo anterior, salvo mayores antecedentes que desvirtúen lo observado, se concluiría que los pagos y devengos realizados a los beneficiarios no se habrían ajustado a los montos establecidos para cada proyecto, desde la adjudicación, convenios y las modificaciones presupuestarias autorizadas, siendo necesario que el Programa aclare cada una de las diferencias detectadas, acompañando la documentación que lo respalde.   
f. A través de correo electrónico de fecha 17.01.2019, el Jefe de Administración y Finanzas del Programa señaló, en respuesta al Pre Informe, que los pagos y devengos realizados a los beneficiarios se ajustan a los montos adjudicados, contratados, debido que, para solicitar el pago de los beneficios, previamente las resoluciones que aprueban los convenios y sus futuras modificaciones, son revisadas por el Departamento de Fiscalía y luego por la Dirección de Administración y Finanzas, razón por la cual, se constata que los montos trasferidos fueron efectuados dentro de los montos aprobados.
g. Sin perjuicio de los señalado anteriormente, el Programa establece que revisarán en detalle cada uno de los proyectos indicados en el Anexo N°4 y se enviarán las resoluciones correspondientes a la Unidad de Auditoria Interna, durante el primer semestre de 2019, por lo que se mantiene la observación.
 </t>
  </si>
  <si>
    <t>9.8.1. Gastos de Instalación (Criticidad del Hallazgo: Medio)
Las Instrucciones sobre Declaración de Gastos en Línea Concurso Postdoctorado – FONDECYT, Etapa 2014, el punto N°5.4 sobre “Gastos de Instalación (sólo concurso 2013 y 2014)”, señala que: “el uso de este ítem es sólo para los Investigadores Responsables que vienen desde el extranjero para comenzar su primer año de ejecución, por lo anterior solo se acepta viaje hacia Chile”, además señala que se podrán ingresar documentos a partir de la fecha de adjudicación del proyecto. 
Adicionalmente, el mismo punto N°5.4 detalla los gastos que se podían imputar a este ítem, correspondiente a: “Pasaje Extranjero”, “Arriendo” y “Alojamiento, Alimentación y/o Transporte”, con el objeto de que el investigador responsable pueda comenzar su primer año de ejecución, para lo cual, las bases del concurso 2014 establecieron como máximo a solicitar por el Investigador Responsable, la suma de $3.000.000 para el primer año, según cláusula 3.1.4, sobre “Gastos de Instalación”, de las bases de concurso Postdoctorado 2014, aprobada por Resolución Exenta N°1074 del 09.04.2013, para lo cual se establecen las siguientes observaciones: 
b. En el caso del Proyecto 3160354, se presenta rendición de gastos correspondientes a la Etapa 2016 del Proyecto, por un total de $26.598.000, los que fueron aprobados por la Unidad de Control de Rendiciones, según consta en “Informe de Revisión a la Declaración de Gastos – Etapa 2016” de fecha 27.12.2017.
b.1 En dicha oportunidad la Investigadora Responsable del Proyecto declaró gastos correspondientes al ítem de “Instalación” por un total de $1.900.000, correspondiente al total del presupuesto asignado para ese año, correspondiente al de iniciación del proyecto.
El desglose de los gastos presentados se presenta en informe. 
b.2 De la documentación asociada al proyecto, el convenio suscrito por la Investigadora Responsable ya establecía que su dirección particular se encontraba ubicada en la comuna de Ñuñoa, Ciudad de Santiago, por lo tanto, no se respalda adecuadamente la asignación de “Instalación” entregada y el gasto rendido por dicho concepto.
b.3 Se solicitó al Programa, a través de correo electrónico de fecha 12.11.2018, remitir documento identificatorio de la Investigadora Responsable, Srta. Viviana Bravo, ya sea cédula de identidad, pasaporte u otro, con el cual habría postulado al citado concurso, para establecer su nacionalidad y residencia, sin embargo, a la fecha de cierre de la presente revisión, no se había recibido la documentación solicitada. 
c. En respuesta a lo observado, el Jefe de Administración y Finanzas del Programa, a través de correo electrónico de fecha 17.01.2019, señaló para el caso de los Gastos de Instalación, se solicitarán las rendiciones de cuentas de los Proyectos 3140237 y 3160354 a la Unidad de Rendición de Cuentas y se coordinará la revisión en conjunto de estos gastos declarados, la cual será efectuada durante el segundo semestre de 2019.  Adicionalmente, que para el caso del Proyecto 3160354, se enviará la cédula de identidad de la investigadora.
d. De acuerdo a lo informado por el Programa, se mantiene lo observado hasta que no se aclare la situación de los gastos observados. 
d. De acuerdo a lo informado por el Programa, se mantiene lo observado hasta que no se aclare la situación de los gastos observados. 
e. Por su parte, el Departamento de Administración y Finanzas, a través de correo electrónico de fecha 24.01.2019 da respuesta a cada uno de los casos observados, según se detalla a continuación: 
e.1 Proyecto código 3140237
i. Para el caso de la rendición observada, la rendición no estaba dentro de la muestra a revisar por la Unidad de Control de Rendiciones (UCR), ya que la forma de operar mediante muestras estaba indicada en las bases del concurso Postdoctorado 2014 “Punto 8.2: En caso de ser seleccionado(a) en la muestra de auditoría, la documentación original que compone la rendición de cuentas deberá ser enviada a CONICYT para su revisión y aprobación”. A su vez, en el instructivo 2015 se indicó en el punto 9, que “los proyectos en ejecución en la etapa 2015, se establecerá una muestra en forma aleatoria para auditoría, con el objeto de contrastar la documentación de respaldo en poder del (de la) Investigador(a) Responsable con toda la información ingresada al sistema”. Respecto a las rendiciones que no le correspondía revisión, se indicaban en el sistema SDGL mediante el estado “Declaración Aceptada”.
ii. En relación a los gastos sobre Estacionamiento en Aeropuerto de Argentina, Carga de Gasolina en la ciudad de Mendoza y Neuquén, además de otros gastos sobre los cuales no se presentaba detalle del tipo de desembolso que se estaba rindiendo y que diría relación con gastos de instalación, la UCR señala que según instrucciones, los gastos que podían ser rendidos son los correspondientes a: Alojamiento, Transporte y Alimentación, siendo los gastos de estacionamiento y gasolina relacionados al transporte que deba utilizar el postdoctorante.
Sin perjuicio de lo que establece la UCR, lo que se observa es la falta de detalle de los gastos presentados por el beneficiario, que permita asociar dichos gastos al ítem de Gastos de Instalación.   
iii. Sobre la presentación de gastos por transporte en tierra sin establecer origen y destino del viaje, así como tampoco motivo, la UCR señaló en su respuesta que las instrucciones no establecieron la necesidad de señalar en los comprobantes los orígenes del destino, ni menos el motivo del viaje, sin embargo, los respaldos presentados estarían relacionados en el marco de la instalación del postdoctorante, siendo éste el motivo de los gastos, los cuales al menos se enmarcan dentro de las ciudades y países en los cuales circuló el postdoctorante, a su vez las fechas también se enmarcan dentro del periodo de la instalación.
En relación a lo señalado por la UCR, esta Auditoría Interna mantiene su observación, en cuando que a través de la documentación de respaldo de la rendición, no es posible acreditar que este tipo de gasto se hayan realizado en el marco de la instalación del postdoctorante en Chile, ya que el rango de fecha de los comprobantes van desde diciembre de 2014 a julio de 2015, incluyendo además el comprobante de compra de pasajes aéreos LAN, Santiago – Mendoza – Santiago, cuyo itinerario es del 18.02.2015 al 22.09.2015, vale decir 7 meses de estadía en la ciudad de Mendoza.   De acuerdo a lo anterior, le corresponderá al Programa FONDECYT realizar el análisis de los gastos presentados y determinar si estos corresponden a gastos de instalación u operación, tal como fue observado. 
iv. Respecto a la compra de computadores por un valor de $1.249.990, el punto N°4 del Instructivo de Gastos sobre el cual se hace referencia en la observación corresponde a la de la etapa 2014, la Unidad indicó que el instructivo que rigió las compras observadas correspondía a la Etapa 2015, ya que el proyecto revisado corresponde a dicha etapa, el cual indicaba lo siguiente: “Compras de $1 a $10.000.000 (IVA Incluido) se puede realizar vía Compra Directa”; por lo tanto, debido al monto de la compra no correspondía que presentara cotizaciones.
De acuerdo a lo señalado por la UCR, revisado los antecedentes y el Instructivo correspondiente a la Etapa de Rendición 2015, se levanta la observación, ya que tal como se establece en el citado instructivo, para el monto de compra, no eran necesarias las 3 cotizaciones. 
v. En relación a los gastos rendidos en el Sistema de Declaración de Gastos en Línea (SDGL), imputados al ítem de Gastos de Instalación, correspondientes a pasajes aéreos por un total $3.000.000, concuerda en que no eran consistentes con la documentación adjunta a los formularios N°1 y N°2, y señala que, efectivamente no fue posible determinar el monto rendido con la documentación de respaldo adjunta, por lo que solicitarán mayores antecedentes para respaldar los gastos, por lo que se mantiene los observado. 
e.2 Proyecto código 3160354
i. En relación al gasto de instalación observado, la UCR señaló que correspondería preguntar al Programa FONDECYT, acerca de establecer residencia de la Posdoctorante, dado que documentación está correctamente respaldada a UCR.
De acuerdo a la respuesta emitida por la UCR, se mantiene lo observado, hasta que no se pueda establecer la pertinencia del gasto aprobado.</t>
  </si>
  <si>
    <t xml:space="preserve">9.8.2. Gastos de Viático Nacional e Internacional (Criticidad del Hallazgo: Medio)
De acuerdo a lo establecido en el punto 5.2 sobre “Viáticos” de las Instrucciones Declaraciones de Gastos en Línea – Concurso Postdoctorado, versión Etapa 2014, se indica que: “No se exige documentación de respaldo, sin embargo, si sólo se declara viático internacional el gasto debe ir igualmente acompañado de un informe de actividades (Modelo disponible en SDGL) firmado por el (la) Investigador(a) Responsable y estar respaldado en su informe académico”. Según estas indicaciones, se establecieron las siguientes observaciones:
b. En el caso del Proyecto 3160641, a través de la rendición correspondiente a la Etapa 2016, el Investigador Responsable declara para el ítem de Viático Nacional, dos viajes realizados el mismo día, al mismo lugar y por el mismo monto, según se detalla en Informe. 
b.1. Según el Informe de Revisión a la Declaración de Gastos, emitido por la Unidad de Control de Rendiciones, con fecha 18-07-2017, se observaron los gastos por concepto de viático, en consideración que no habría presentado los respectivos Informes de Actividades exigidos por el citado instructivo, sin embargo, no se reparó en que el viático se habría rendido dos veces, considerando las fechas de realización, lugar y monto rendido.
d. En relación a los gastos observados sobre viáticos nacionales e internacionales, asociados a los proyectos 3140237, 3160641 y 3160354, el Jefe de Administración y Finanzas del Programa, a través de correo electrónico de fecha 17.01.2019, señaló que se solicitarán las rendiciones de cuentas de los proyectos observados, a la Unidad de Rendición de Cuentas, y se coordinará la revisión en conjunto de estos gastos declarados, según “Anexo N°2 de gastos de viáticos” adjunto a la respuesta al Pre Informe, la cual será efectuada durante el segundo semestre de 2019.
e. De acuerdo a lo establecido, se mantiene la observación al Programa, hasta que se analice y resuelva sobre los gastos observados. 
f. En respuesta al Pre Informe de Auditoría, el Departamento de Administración y Finanzas, a través de correo electrónico de fecha 24.01.2019 da respuesta a cada uno de los casos observados, según se detalla a continuación:
f.1. Proyecto código 3140237
i. La UCR señaló que respecto a la solicitud de informes de actividades de las etapas que se están solicitando, vale decir, para la Etapa 2015 no se efectuó revisión en razón de los procedimientos de muestra aleatoria de proyectos que aplicaba en la época. Por otra parte, señalan que la observación pierde fuerza considerando que el instructivo no es lo suficientemente claro, en cuanto en qué circunstancias aplicaría solicitar dichos informes en el caso de viajes extranjeros. Finalmente concluye señalando que, sin perjuicio de lo anterior, solicitarán igualmente los informes de actividades, dado además que se deben enviar los informes para la etapa 2016 y 2017, los cuales están pendientes de envío.
De acuerdo a lo señalado por el Departamento de Administración y Finanzas, se mantiene lo observado, sobre la falta de informes de actividades que respalden el gasto de viático.   
ii. Para la declaración de gastos, en donde se rindieron viáticos al extranjero, en circunstancias que el beneficiario mantenía residencia en Chile, la UCR señaló que en los casos que los beneficiarios son extranjeros, se da la dualidad de qué se considera viático extranjero, ya que, al estar el postdoctorante en Chile, para él es un viaje “al extranjero”, y por otro lado si viaja de Chile al extranjero, también se considera viaje al extranjero, por otro lado, el instructivo indica que para un viaje se pueden rendir todos los gastos asociados al viaje independiente del lugar.
Sin perjuicio de lo señalado por la UCR, se mantiene lo observado considerando que el gasto no tenía suficiente respaldo, considerando que el beneficiario efectivamente realiza su post doctorado en Chile, y en consecuencia, mantiene residencia en el país, por lo tanto, no le correspondería financiar viático en su estadía en la ciudad de Santiago. Por lo tanto, el Programa deberá realizar un análisis más acabado sobre la pertinencia del gasto rendido, y resolver su consistencia con el alcance y naturaleza del desembolso. 
iii. Para el caso de las rendiciones de viático en donde el beneficiario omitió información sobre sobre la cantidad de días que comprendía la actividad desarrollada, la UCR señaló que se indicará a beneficiario que complete la información faltante
iv. Finalmente, para el caso del mismo proyecto, se observó el retraso por parte del beneficiario, en la respuesta a las observaciones realizadas por la UCR a las rendiciones de las Etapas 2016 y 2017, para lo cual se señaló que las observaciones fueron realizadas por dicha Unidad, según últimos informes enviados vía sistema SDGL (mail) con las observaciones realizadas con fecha 08.03.2018, para ambas etapas, manteniendo pendiente la respuesta a las observaciones por parte de beneficiario. 
Adicionalmente, señaló que, de manera mensual, la UCR emite un reporte que establece las deudas pendientes de los proyectos, el que es emitido para todos los programas con el objeto de que puedan hacer las gestiones pertinentes.
Considerando la respuesta emitida por la UCR, se mantiene lo observado, para lo cual el Programa ya comprometió verificar las observaciones realizadas a las rendiciones de las etapas 2016 y 2017.
f.2. Proyecto código 3160641
i. En relación a la observación que estableció que el beneficiario habría rendido dos viajes el mismo día, al mismo lugar y por el mismo monto, la UCR señaló que los viajes y recibos correspondían a 2 personas distintas N°1 Guillermo Laugier y N°2 Nicolas Gouin, ambos firmados correspondientemente, lo que fue verificado a través de los correspondientes documentos adjuntos a la rendición, por lo se levanta lo observado.
Sin perjuicio de lo anterior, la UCR está a la espera de que el beneficiario remita los informes de actividades no adjuntados en la rendición.   
f.3. Proyecto código 3160354
i. En relación al viaje de la investigadora realizado a la Cuidad de México, la UCR señaló que no corresponde a las facultades de la DAF pronunciarse respecto de la extensión, y/o cronograma del viaje.
Por lo que se mantiene la observación hasta que el Programa verifique lo observado y remita antecedentes que permitan determinar la pertinencia del gasto rendido. </t>
  </si>
  <si>
    <t xml:space="preserve">9.8.3. Gastos de Operación (Criticidad del Hallazgo: Medio)
De acuerdo a lo establecido en el Instructivo de Declaración de Gastos en Línea de la Etapa 2016, para el caso del ítem de “Gastos de Operación”, 8.4.1 “Situaciones Especiales”, en el caso de adquisición de Equipos Computacionales, se establece que: los “Computadores, de uso cotidiano, notebook, Tablet, impresoras, entre otros, podrán ser declarados en este ítem los cuales deberán ser cedidos a la Institución Patrocinante (formato disponible en SDGL) para que ésta proceda a su inventario. Se deberá adjuntar acta de cesión y copia simple de inventario”.   
a. De acuerdo a lo anterior, y a los respaldos presentados en la rendición de gastos del Proyecto 3160641, correspondiente a la Etapa 2016, se advirtió la rendición de $1.450.000 por la compra de computador Intel, monitor e impresora LaserJet, según consta en la factura electrónica N°116 de Starcomp, de fecha 21.09.2016, constando la existencia del acta de cesión correspondiente al bien adquirido, suscrita por el Investigador Responsable y el Responsable Institucional Encargado del Inventario de la Institución Patrocinante. Sin embargo, no se acompañó la presentación de copia del inventario de la Institución Patrocinante, según lo mandataba el citado Instructivo de rendición, lo cual no fue observado en el Informe de revisión de la Unidad de Control de Rendiciones. 
a.1. Por otra parte, el Informe de revisión de gastos, observó que el Investigador responsable no había presentado las tres cotizaciones requeridas para las compras, condición exigida en el punto 6 “Tramos Generales de Compra” del Instructivo, para las compras realizadas entre $500.001 y $15.000, lo cual a la fecha no existe evidencia de que se haya regularizado. 
a.2. Junto con lo anterior, se observó que el Investigador Responsable cedió a la Institución Patrocinante, una serie de bienes sobre las cuales tampoco fue posible acreditar la existencia del respectivo registro de inventario de la Institución Patrocinante, según se detalla en Infome. 
d. Sobre los Gastos de Operación observados, el Jefe de Administración y Finanzas del Programa, a través de correo electrónico de fecha 17.01.2019, señaló:
d.1. Para el caso del Proyecto 3160641, solicitarán a la Institución Patrocinante el inventario institucional en donde se acredite la incorporación de los bienes cedidos y se solicitará al Investigador Responsable el envío de las 3 cotizaciones correspondiente a la compra de computador. 
d.2. En el caso del Proyecto 3160016, solicitarán a la Institución Patrocinante el inventario institucional en donde se acredite la incorporación del bien cedido.
d.3. Para el caso del Proyecto 3160530, solicitarán a la Institución Patrocinante el acta de cesión del bien de capital e inventario institucional en donde se acredite la incorporación del bien cedido.
e. En relación a lo anterior, se mantiene la observación al Programa hasta que se remitan los antecedentes faltantes en la rendición de cuenta. 
f. Por su parte, el Departamento de Administración y Finanzas, a través de correo electrónico de fecha 24.01.2019 da respuesta a cada uno de los casos observados, según se detalla a continuación:
f.1. Proyectos código 3160641 y 3160016
i. En relación a la ausencia de Inventario de las Instituciones Patrocinantes, por el equipamiento cedido por los Investigadores Responsables, la UCR señaló que se confirma la falta del correspondiente inventario, el cual será solicitado.
ii. En relación al proyecto 3160641, sobre la ausencia de respuesta a las observaciones realizadas a la rendición, por la falta de las tres cotizaciones que respaldan el gasto en el equipamiento adquirido, la UCR establece que las observaciones fueron realizadas por dicha Unidad, a través de último informe enviado vía sistema SDGL (mail) con fecha 19.07.2017 para la etapa 2016 y que a la fecha aún no se ha recepcionado la respuesta a las observaciones por parte de beneficiario. 
Adicionalmente, señala que de manera mensual la UCR emite reportabilidad de deuda que incluye las situaciones pendientes, para que el programa pueda realizar las gestiones pertinentes con los investigadores.  
Se mantiene lo observado, en la medida que no se remitan los antecedentes que den cuenta de la regularización de las observaciones señaladas por la UCR, o se rechacen las rendiciones y se proceda a requerir el equivalente del reintegro de los recursos observados. 
f.2. Proyecto código 3160530
i. En relación a la falta de acta de cesión de bienes, registro de inventario y cotizaciones, del bien adquirido en la ejecución del proyecto, y que no habrían sido objetados por la UCR, ésta señaló en su respuesta que se revisó la rendición encontrándose el respaldo solicitado, los que serán remitidos a Auditoría Interna.
Se mantiene lo observado, hasta que no se remitan los antecedentes faltantes. </t>
  </si>
  <si>
    <t xml:space="preserve">9.8.5. Personal (Honorarios Investigador Responsable) - (Criticidad del Hallazgo: Medio)
Para el caso del gasto asociado al Ítem Personal, el Instructivo Declaración de Gastos en Línea, Concurso Postdoctorado, Etapa 2014, estableció en el punto 5.1 “Personal”, que las boletas de honorarios debían ser extendidas a nombre de la Institución Patrocinante, por el monto bruto, sin deducción de impuesto, indicando el número de proyecto y el periodo al cual corresponde.  Adicionalmente señalaba que, los documentos válidos para la rendición del gasto sería la boleta de honorarios electrónica o en papel.
a. En relación a lo anterior, el Investigador Responsable del Proyecto 3140237 declaró en el Sistema de Declaración y Gastos en Línea (SDGL), para la Etapa 2015, un total de $18.900.000 por concepto de sus honorarios, según el detalle que se presenta en el formulario adjunto a la rendición, sacado del sistema SDGL el 28.10.2015.
a.1. El Informe de Declaración de Gastos, Etapa 2015, obtenido del SDGL de fecha 22.05.2018, el Investigador Responsable contaba con un presupuesto vigente, para ítem de “Personal” (Honorarios – Etapa 2015) de $18.900.000, lo que dividido en los 12 meses daba un total mensual de $1.575.000.  
a.2. De acuerdo a lo establecido en el punto 3.1.1 “Honorarios” de las bases del concurso Postdoctorado, año 2014, aprobadas por Resolución Exenta N°1074 del 09.04.2013, “FONDECYT asignará $18.000.000 por año, que serán entregados en una, dos o más cuotas anuales, dependiendo de la disponibilidad presupuestaria de CONICYT y debe ser declarado mediante boleta de honorarios”, por lo que el gasto declarado por el Investigador Responsable para la Etapa 2015, habría superado en $900.000 el presupuesto asignado y aprobado en las bases del respectivo concurso.
a.3. Por otra parte, revisada la documentación que acompañó la rendición de la Etapa 2015, se evidenció la presentación de un total de 3 boletas de honorarios, por un total de $7.875.000, situación que no concuerda con lo declarado en el SDGL informada anteriormente.  El detalle de la documentación presentada se encuentra en el informe. 
a.4. De acuerdo a lo anterior, existe una diferencia de $11.025.000 entre lo declarado en el SDGL y la rendición presentada por el Investigador Responsable, habiendo declarado un mayor monto en el sistema a lo documentado en la respectiva rendición de gasto tenida a la vista, sin embargo, la declaración de gastos presentada se encuentra en estado de “Declaración Aceptada”. 
c. En respuesta a lo observado, el Jefe de Administración y Finanzas del Programa, a través de correo electrónico de fecha 17.01.2017, señaló que solicitarán las rendiciones de cuentas de los proyectos observados, a la Unidad de Rendición de Cuentas, y se coordinará la revisión en conjunto de estos gastos declarados, la cual será efectuada durante el segundo semestre de 2019.
En virtud de la respuesta emitida por el Programa, se mantiene lo observado hasta no tener un pronunciamiento sobre los gastos observados por la Auditoría Interna. 
d. En respuesta al Pre Informe de Auditoría, el Departamento de Administración y Finanzas, a través de correo electrónico de fecha 24.01.2019 da respuesta a cada uno de los casos observados, según se detalla a continuación:
d.1. Proyecto código 3140237
i. En relación a la diferencia en el presupuesto asignado al ítem de Personal, la UCR señaló en su respuesta que considerando que los presupuestos los asigna el programa FONDECYT, se desconoce si existe alguna modificación presupuestaría al proyecto, por tanto, correspondería preguntar al Programa si tiene evidencia de las modificaciones.
ii. Sobre la observación relacionada con la diferencia detectada entre lo declarado en el sistema y los documentos adjuntos a la rendición, la UCR señaló que dicho proyecto no estaba en la muestra de proyectos que revisaba en aquella oportunidad, por lo tanto, no fue posible establecer en su momento algún incumplimiento de la normativa. Por otro lado, compromete que solicitará la boleta de honorarios faltante.
iii. En relación a las diferencias detectadas en la rendición de la Etapa 2016, en la cual se declaran en sistema un total de $19.764.000 y la sumatoria de las boletas adjuntas a la rendición establecen un total de $16.470.000, la UCR señaló que con fecha 14.01.2019 se actualizó informe de declaración de gastos, agregando a la observación, respecto de aclarar diferencia en los montos declarados y rendidos, para lo cual adjuntó informe de rendición.
iv. De acuerdo a lo anterior, se mantienen las observaciones a la espera que se aclaren todas las diferencias detectadas, se verifiquen o sean rechazados los gastos. </t>
  </si>
  <si>
    <t xml:space="preserve">9.8.7. Rendiciones Observadas pendientes de respuesta por parte de los Investigadores Responsables. (Criticidad del Hallazgo: Medio)
a. Se detectó que algunas de las rendiciones fueron observadas por la Unidad de Control de Rendiciones, las que a la fecha de la presente revisión se encontraban pendientes de respuesta, superando el plazo establecido para responder a las observaciones formuladas, según se indicaba en los respectivos Instructivos de Declaraciones de Gastos en Línea, de las Etapas 2014, 2015, 2016 y 2017, según se detalla en cadro adjunto al Informe.
b. El detalle de los proyectos que presentaban retraso en la respuesta a las observaciones emitidas por la UCR, se describe en el Anexo N°5, según etapa correspondiente, determinando la existencia de 58 rendiciones observadas y de las cuales a la fecha de cierre de la presente auditoría, no habrían dado respuesta aclaratoria, siendo la de mayor antigüedad la rendición del Proyecto 3160611, cuyo plazo de respuesta a las observaciones formuladas venció el 09.03.2017, sin que sea posible establecer las gestiones llevadas a cabo por el Programa o la Unidad de Control de Rendiciones, tendientes a subsanar la situación pendiente o se proceda al cobro de los recursos de los gastos que fueron observados.
c. Finalmente, cabe representar que el tiempo que ha determinado el Programa en sus instructivos para las respuestas a las observaciones no resultaría razonable, el que no debería sobrepasar el tiempo de término de ejecución del proyecto, de otro modo se genera incertidumbre respecto de que los recursos hayan sido efectivamente utilizados para los fines comprometidos en los respectivos convenios, no permitiendo la realización de acciones de cobranza oportunas para casos que puedan ser más complejos, retrasando además el término administrativo de los proyectos, y a medida que transcurre el tiempo, se hace menos probable la aclaración de las observaciones. 
d. En respuesta a lo observado, el Jefe de Administración y Finanzas, a través de correo electrónico de fecha 17.01.2019, informó que la observación debe ser revisada por la Unidad de Control de Rendiciones de Cuentas y la Unidad de Cobranzas, del Departamento de Administración y Finanzas, debido a que, si los investigadores no dan respuesta a las observaciones, los gastos deben ser rechazados e iniciada las acciones de cobro correspondientes.
e. Al respecto, y en función de la respuesta del Programa, esta Auditoría estima que dentro del rol de seguimiento y control de los proyectos, irroga responsabilidad a FONDECYT, efectuar monitoreo de los proyectos con observaciones no resueltas de antigua data, de otra forma, se estaría determinando la decisión de establecer un incumplimiento a una Unidad que no tiene a su cargo la administración financiera y técnica de los proyectos.
f. En respuesta al Pre Informe de Auditoría, el Departamento de Administración y Finanzas, a través de correo electrónico de fecha 24.01.2019 señala que de los 58 casos observados en el Anexo N°5, 12 de ellos poseen respuesta pendiente de analizar por parte de la UCR, lo que espera se realice a la brevedad posible, de los 46 casos restantes, se comunicará al programa FONDECYT para que realicen acciones tendientes a solicitar las respuestas a los beneficiarios, en los casos que no se logre una respuesta positiva, se derivarán a la Unidad de Cobranza para que realice las cobranzas administrativas. 
g. Adicionalmente, señala que de manera mensual la UCR emite reportabilidad de deuda que incluye las situaciones pendientes, para que el programa pueda realizar las gestiones pertinentes con los investigadores
De acuerdo a lo anterior, se mantiene lo observado hasta que no se resuelva la situación pendiente de los 58 casos observados en el Anexo N°5.
</t>
  </si>
  <si>
    <t xml:space="preserve">d.De la revisión de la información de deuda morosa con corte al mes de junio 2018, según se indicó en la letra a, y basado en las indicaciones de plazo sobre la presentación de las rendiciones, establecido por el Programa FONDECYT en el punto 2, de los respectivos instructivos de declaración de gastos en línea del año 2013 al 2015, dichos proyectos se encontrarían en estado de morosidad, teniendo presente que el plazo de rendición establecido correspondía al 15 de marzo del año siguiente desde la fecha de inicio del proyecto. Para los proyectos de la convocatoria 2016, la fecha de presentación correspondía al 31 de marzo del año 2017 desde la fecha de inicio.
e.Respecto de los 1.643 proyectos que fueron informados en estado de morosos, y luego de obtener información proporcionada por la Unidad de Rendición de Cuentas, se logró determinar que a la fecha de la presente auditoría, dichas rendiciones se encontraban presentadas en el Sistema de Declaración de Gastos en Línea y a la Unidad de Rendición de Cuentas, por lo cual dicha unidad las tiene consideradas como “vigentes”, no obstante que, dichas rendiciones se encuentran con retrasos, considerando las fechas de término de los proyectos, entre los años 2004 al 2017, entre 503 hasta 5.253 días, los que se detallan en Anexo N° 3 adjunto al presente informe en planilla Excel.
</t>
  </si>
  <si>
    <t xml:space="preserve">e.Respecto de los 1.643 proyectos que fueron informados en estado de morosos, y luego de obtener información proporcionada por la Unidad de Rendición de Cuentas, se logró determinar que a la fecha de la presente auditoría, dichas rendiciones se encontraban presentadas en el Sistema de Declaración de Gastos en Línea y a la Unidad de Rendición de Cuentas, por lo cual dicha unidad las tiene consideradas como “vigentes”, no obstante que, dichas rendiciones se encuentran con retrasos, considerando las fechas de término de los proyectos, entre los años 2004 al 2017, entre 503 hasta 5.253 días, los que se detallan en Anexo N° 3 adjunto al presente informe en planilla Excel.
f.Cabe señalar que de los 1.643 proyectos que se encontraban en estado de morosidad, 25 proyectos formaban parte de la muestra de revisión seleccionada para la auditoría, de los cuales se solicitó información a la Unidad de Control de Rendiciones, informando que habían presentado las rendiciones de cuentas, según el detalle representado en el anexo N° 4 de la planilla Excel adjunta al informe, advirtiéndose que las rendiciones se habían presentado desde el año 2015 al año 2017, y estaban en poder de la UCR, no obstante, no constaba su aprobación según se revisaron los legajos de la documentación proporcionada por el área, y sin que se hayan presentado cambios en el estado de la deuda, a la fecha de corte correspondiente al 30-06-2018, las que presentaban observaciones pendientes de aclarar.
De lo anterior, cabe establecer que, si bien, el reporte de la Unidad de Control de Rendiciones, estableció la presentación de dichas rendiciones de cuentas, identificándolas en estado de vigencia, no obstante, que presentaran una deuda morosa, considerando que habían transcurrido más años desde la transferencia de los fondos, por lo cual, no deberían tener estado de vigencia si dichas rendiciones eran exigibles al año siguiente en que se les transfirieron los fondos a dichos proyectos.
</t>
  </si>
  <si>
    <t>f.Cabe señalar que de los 1.643 proyectos que se encontraban en estado de morosidad, 25 proyectos formaban parte de la muestra de revisión seleccionada para la auditoría, de los cuales se solicitó información a la Unidad de Control de Rendiciones, informando que habían presentado las rendiciones de cuentas, según el detalle representado en el anexo N° 4 de la planilla Excel adjunta al informe, advirtiéndose que las rendiciones se habían presentado desde el año 2015 al año 2017, y estaban en poder de la UCR, no obstante, no constaba su aprobación según se revisaron los legajos de la documentación proporcionada por el área, y sin que se hayan presentado cambios en el estado de la deuda, a la fecha de corte correspondiente al 30-06-2018, las que presentaban observaciones pendientes de aclarar.</t>
  </si>
  <si>
    <t xml:space="preserve">g.Por otra parte, entre los días 28 y 29 de agosto de 2018, se llevó a cabo un arqueo a una muestra de mandatos y pagarés, la cual fue determinada de manera aleatoria, a la base de proyectos con deuda morosa mayor o igual a $4.000.000, determinando una revisión de documentos provenientes de proyectos desde el 2005 al 2016 de 1.327 proyectos, de los cuales se seleccionaron 133 iniciativas (120 mandatos y 13 pagarés) para la verificación, representando un 10,02% de dicho universo, los que se detallan en Anexo N° 1.
De lo anterior, se advirtió que los 36 mandatos que se indican: 1010531, 1030811, 1030955, 1040101, 1040193, 1050068, 1050160, 1050175, 1050651, 1050695, 1060252, 1070039, 1070992, 1090265, 1090534, 1095023, 1095025, 1095036, 1100348, 1100481, 1100510, 1100620, 1101023, 1110630, 1110519, 1110039, 1110085, 1110466, 1110643, 1120715, 1120248, 1121145, 1131075, 1130680, 1130360 y 1151173, no se encontraban disponibles, por lo cual se determina como faltantes dentro de los documentos custodiados por la Unidad de Tesorería, representando un 27% respecto de la cantidad requerida para revisión.
</t>
  </si>
  <si>
    <t xml:space="preserve">g.Por otra parte, entre los días 28 y 29 de agosto de 2018, se llevó a cabo un arqueo a una muestra de mandatos y pagarés, la cual fue determinada de manera aleatoria, a la base de proyectos con deuda morosa mayor o igual a $4.000.000, determinando una revisión de documentos provenientes de proyectos desde el 2005 al 2016 de 1.327 proyectos, de los cuales se seleccionaron 133 iniciativas (120 mandatos y 13 pagarés) para la verificación, representando un 10,02% de dicho universo, los que se detallan en Anexo N° 1.
De lo anterior, se advirtió que los 36 mandatos que se indican: 1010531, 1030811, 1030955, 1040101, 1040193, 1050068, 1050160, 1050175, 1050651, 1050695, 1060252, 1070039, 1070992, 1090265, 1090534, 1095023, 1095025, 1095036, 1100348, 1100481, 1100510, 1100620, 1101023, 1110630, 1110519, 1110039, 1110085, 1110466, 1110643, 1120715, 1120248, 1121145, 1131075, 1130680, 1130360 y 1151173, no se encontraban disponibles, por lo cual se determina como faltantes dentro de los documentos custodiados por la Unidad de Tesorería, representando un 27% respecto de la cantidad requerida para revisión.
i. Sobre la base de los antecedentes que se tuvieron a la vista, considerando la muestra de mandatos y pagarés, y los documentos que no fueron encontrados en los registros custodiados de la Unidad de Tesorería, se determina una debilidad en los procedimientos de resguardo y custodia de los documentos de caución, que no permite asegurar su disponibilidad al momento que sea necesario su uso sobre todo en el caso de los proyectos que se encontraban con situación de morosidad en sus rendiciones.
</t>
  </si>
  <si>
    <t>i. Sobre la base de los antecedentes que se tuvieron a la vista, considerando la muestra de mandatos y pagarés, y los documentos que no fueron encontrados en los registros custodiados de la Unidad de Tesorería, se determina una debilidad en los procedimientos de resguardo y custodia de los documentos de caución, que no permite asegurar su disponibilidad al momento que sea necesario su uso sobre todo en el caso de los proyectos que se encontraban con situación de morosidad en sus rendiciones.
Finalmente, se consultó al Programa FONDECYT respecto de la existencia de un manual de procedimientos que instruyera sobre la recepción y entrega de mandatos y pagarés, así como, procedimiento de recepción y de custodia de cauciones, en el caso de la Unidad de Tesorería, sin que se haya recibido respuesta a la fecha del presente informe.</t>
  </si>
  <si>
    <t xml:space="preserve">a.En referencia a la revisión a las rendiciones de cuentas, se procedió a constatar la existencia de las declaraciones presentadas en el Sistema de Declaración de Gastos en Línea, además de las rendiciones presentadas de forma física. 
b.Respecto de los proyectos correspondientes a convocatorias los años 2013 al 2016, se advirtió que, 27 proyectos contaban con observaciones en sus declaraciones, habiendo transcurrido entre 55 y 698 días a la fecha de corte de la revisión, las cuales se mantenían pendientes de aclaración.
c.De lo anterior, las Instrucciones para la etapa 2014, se estableció en el numeral 8., que “…Si existiesen saldos pendientes en las declaraciones de gastos y/o reparos u observaciones en la revisión de la rendición de cuentas, el plazo máximo que tendrá el(la) Investigador(a) Responsable para dar cumplimiento a sus obligaciones, será el equivalente a la mitad de la duración total del proyecto, esto es, un año para los proyectos de dos años de duración, un año y medio para los proyectos de 3 años. 
Cumplidos estos plazos se remitirán los antecedentes al Departamento Jurídico de CONICYT para que adopte las acciones legales correspondientes…”
d.A partir del año 2015, se estableció en el numeral 10., que, “…Si el informe de auditoría realizado por SDCR-DAF presenta observaciones (Pre-Informe) los(las) IR tendrán 15 días corridos, desde la recepción del correo electrónico que comunica las observaciones, para dar respuesta. 
Recepcionadas las aclaraciones de los(las) IR, el SDCR-DAF contará con un plazo de dos meses para su revisión.
Si en la etapa final existiesen saldos pendientes en las declaraciones de gastos y/o reparos u observaciones referidas a dichas declaraciones, el plazo máximo que tendrá el(la) IR para dar cumplimiento a sus obligaciones, será el equivalente a la mitad de la duración total del proyecto, esto es, un año para los proyectos de dos años de duración, un año y medio para los proyectos de 3 años y 2 años para los proyectos de 4 años de duración. Cumplidos estos plazos se remitirán los antecedentes al Departamento de Administración y Finanzas de CONICYT, para que inicie las acciones de cobranza pertinentes…”
e.Cabe representar que el tiempo que ha determinado el Programa en sus instructivos para las respuestas a las observaciones no resultaría razonable, el que no debería sobrepasar el tiempo de término de ejecución del proyecto, de otro modo se genera incertidumbre respecto de que los recursos hayan sido efectivamente utilizados para los fines comprometidos en los respectivos convenios, no permite realizar acciones de cobranza oportunas para casos que puedan ser más complejos, y que además retrasan el término administrativo de los proyectos, y a medida que transcurre el tiempo, se hace menos probable la aclaración de las observaciones. Esto también dice relación con lo señalado en el punto 9.3., para los casos que presentan situación de gastos observados de antigua data y se adjudican nuevos concursos, sin que se logre su regularización.
</t>
  </si>
  <si>
    <t>a.Respecto a la revisión de las rendiciones de cuenta, y en lo particular, los contratos de honorarios y cumplimiento de labores del personal técnico, se efectuó revisión respecto de las horas de dedicación al apoyo del proyecto, respecto de los 7 proyectos que fueron verificados en terreno
De lo anterior, se observa que, al realizar la revisión de la documentación de las rendiciones de cuenta de los proyectos 1130105, 1130658, 1130769, 1140304, 1140769, 1141272, no fue posible confirmar la existencia de informes de actividades anexos a las rendiciones, las boletas de honorarios correspondientes, y los contratos de prestación de servicios, y éstos, tampoco fueron observados por la Unidad de Control de Rendiciones, puesto que, los gastos declarados por los conceptos de Honorarios, fueron aceptados, y sólo observados en aquellos casos que no se había presentado el contrato de prestación de servicios o la debida boleta de honorarios.</t>
  </si>
  <si>
    <t>a. Dentro del financiamiento que se otorga a los proyectos, las Bases Concursales de Proyectos Fondecyt del Concurso Regular 2013 y 2014, en su punto N° 3 de Beneficios, numeral 3.1.5.; y en el numeral 3.1.6 para los años 2015 al 2017, se estableció el ítem de Gastos de Administración para cubrir los gastos indirectos en que las entidades patrocinantes incurran como consecuencia de la ejecución de los respectivos proyectos, monto correspondiente hasta un 17% respecto del valor de los proyectos. 
b. De la misma forma, se estableció que la Institución Patrocinante era la responsable de informar a CONICYT del destino de dichos recursos, y conforme se encuentra suscrito en los Convenios de Financiamiento de Proyectos FONDECYT Regular del año 2013 al 2017, en el párrafo III, de los Derechos y Obligaciones de la Institución Patrocinante, su punto sexto determinó que “La Institución Patrocinante se compromete a informar debidamente el destino de dichos recursos en la forma y oportunidad que le sea requerida por CONICYT/FONDECYT”. 
c. En consideración con lo anterior, se procedió a verificar el estado de la declaración de los gastos de administración en el Sistema de Declaración de Gastos en Línea, para los proyectos seleccionados de la muestra, constatando que a la fecha no se habían rendido los fondos que fueran transferidos por dicho concepto, según se detalla en el Anexo N° 7, que considera los 52 proyectos de la muestra y la totalidad de las etapas transferidas, correspondería a un monto totalizado de $500.272.020.
e. Por consiguiente, se establece que los gastos de administración no se habrían rendido conforme a las instrucciones de la Resolución N°30, de la Contraloría General de la República, específicamente en el artículo N°2 que refiere a la documentación de la rendición de cuentas la que estará constituida, entre otros, por comprobantes de egresos con la documentación autentica o la relación y ubicación de esta cuando proceda, que acrediten todos los desembolsos realizados y que además establece que cuando proceda el funcionario, persona o entidad responsable de la rendición deberá agregar toda la documentación o información que permita acreditar los ingresos, egresos o traspasos de los fondos respectivos.</t>
  </si>
  <si>
    <t>Cabe señalar que de los 1.643 proyectos que se encontraban en estado de morosidad, 26 proyectos formaban parte de la muestra de revisión seleccionada para la auditoría, de los cuales se solicitó información a la Unidad de Control de Rendiciones, informando que habían presentado las rendiciones de cuentas, según el detalle representado en el anexo N° 4 de la planilla Excel adjunta al informe, advirtiéndose que las rendiciones se habían presentado desde el año 2015 al año 2017, y estaban en poder de la UCR, no obstante, no constaba su aprobación según se revisaron los legajos de la documentación proporcionada por el área, y sin que se hayan presentado cambios en el estado de la deuda, a la fecha de corte correspondiente al 30-06-2018, las que presentaban observaciones pendientes de aclarar.
De lo anterior, cabe establecer que, si bien, el reporte de la Unidad de Control de Rendiciones, estableció la presentación de dichas rendiciones de cuentas, identificándolas en estado de vigencia, no obstante, que presentaran una deuda morosa, considerando que habían transcurrido más años desde la transferencia de los fondos, por lo cual, no deberían tener estado de vigencia si dichas rendiciones eran exigibles al año siguiente en que se les transfirieron los fondos a dichos proyectos.</t>
  </si>
  <si>
    <t>En relación a la verificación realizada a las garantías de los fondos que fueron otorgados por FONDECYT Regular, a los proyectos que conformaban la muestra, se constató que las bases de los concursos 2014, que fueron aprobadas mediante Rex. N° 1424 del 08-05-2013, numeral 6.1.9, establecían que los investigadores responsables debían suscribir un Mandato Especial, como medio de caución de los fondos otorgados, en el caso de un eventual riesgo de incumplimiento.
Sobre la base de los antecedentes que se tuvieron a la vista, considerando la muestra de mandatos y pagarés, y los documentos que no fueron encontrados en los registros custodiados de la Unidad de Tesorería, se determina una debilidad en los procedimientos de resguardo y custodia de los documentos de caución, que no permite asegurar su disponibilidad al momento que sea necesario su uso sobre todo en el caso de los proyectos que se encontraban con situación de morosidad en sus rendiciones.
Se consultó al Programa FONDECYT respecto de la existencia de un manual de procedimientos que instruyera sobre la recepción y entrega de mandatos y pagarés, así como, procedimiento de recepción y de custodia de cauciones, en el caso de la Unidad de Tesorería, sin que se haya recibido respuesta a la fecha del presente informe.</t>
  </si>
  <si>
    <t>En la revisión de los antecedentes de los proyectos seleccionados en la muestra y el Informe de Deuda que emite el Departamento de Administración y Finanzas- DAF, con corte a junio de 2018, se advirtió que 161 investigadores que mantenían saldos pendientes de rendición de las convocatorias 2013, 2014 y 2015, se adjudicaron proyectos de la convocatoria 2017 del concurso Regular, según el detalle que se presenta en el Anexo N° 2. Cabe señalar que se trata de beneficiarios que, si bien habían presentado sus rendiciones, éstas fueron observadas por la Unidad de Control de Rendiciones, sin embargo, a la fecha de corte de la presente revisión, no habían aclarado sus gastos.
Se ha tenido en cuenta que la Resolución N° 30 de la Contraloría General de Republica, vigente desde el 01 de junio de 2015, y que fija normas de procedimiento sobre rendición de cuentas, en el párrafo 6to, que refiere a la entrega de nuevos fondos, art. 18, solo indica que, “Los servicios no entregarán nuevos fondos a rendir, sea a disposición de unidades internas o a cualquier título a terceros, cuando la rendición se haya hecho exigible y la persona o entidad receptora no haya rendido cuenta de la inversión de cualquier fondo ya concedido…”.
Sin embargo, se estima necesario que de los casos que fueron observados, se establezcan acciones posteriores, en relación a los saldos por rendir por causa de observaciones no aclaradas, luego de la aplicación de las cláusulas establecidas en las bases concursales del año 2017, aprobadas mediante Resolución Afecta a Toma de Razón N° 024 de fecha 18-05-2016, en cuyo capítulo II., numeral 2.2. Restricciones para la postulación, literal c) se indicó que, “Asimismo, quedarán inhabilitados para postular en calidad de Investigadores(as) Responsables, el(la) Investigador(a) Responsable de proyectos FONDECYT que no hubieren presentado sus rendiciones de cuentas a la fecha de cierre de patrocinio institucional. Una vez verificado lo anterior, por el(la) Director(a) de FONDECYT, CONICYT dictará la resolución correspondiente, declarando fuera de bases a los proyectos que correspondan.” Del mismo modo, lo establecido en el capítulo VI. Firma del convenio y asignación de recursos, en el numeral 6.2.2., literal b), que indica que: “..no tengan rendiciones de cuentas pendientes de presentar de su responsabilidad con CONICYT.”
Por su parte, el Instructivo para firma de convenios y transferencia de recursos proyectos FONDECYT Regular 2017, establecía en el capítulo II. De la transferencia de recursos, numeral 1, literal b), que, “… se verifique no tenga rendiciones de cuentas pendientes de presentar de su responsabilidad con CONICYT…”, y en el literal c), que, “…Esté recibida por el Depto. de Administración y Finanzas la rendición de cuentas del proyecto anterior, si corresponde…”. 
De lo anterior, y luego de transcurrido más de un año desde que fueron adjudicados los nuevos proyectos cabe establecer que, en consideración con la información proporcionada por la UCR al 30-06-2018, las situaciones pendientes no habían sido resueltas respecto de los proyectos correspondientes a los años 2013 al 2016, habiendo transcurrido entre 55 y 698 días, desde que fueron observadas, a la fecha de corte de la revisión.
En tal sentido, se estima que la falta de aclaración oportuna de las observaciones a tales rendiciones, acrecienta el riesgo de incobrabilidad de los saldos por rendir pendientes, dado que el ejecutor al asumir la gestión de un nuevo proyecto y dado el tiempo transcurrido, se presenta una menor probabilidad de que logre aclarar o restituir los fondos.</t>
  </si>
  <si>
    <t>Se verificó que los proyectos hayan sido evaluados por los Consejos, según lo establecían los convenios del año 2013, en el párrafo II. Facultades de los Consejos, capítulo IV., en el numeral 4.3, donde se indica que, los Consejos tienen atribuciones y facultades para aprobar o rechazar los informes académicos. De tal revisión, se advirtió que de los proyectos del concurso 2013 de la muestra, en las etapas 2013 y 2014, solo algunos casos fueron enviados para evaluación, a diferencia de las etapas 2015 y 2016, donde todos fueron enviados a evaluación. 
De tal situación, se consultó al Programa mediante correo del 28-06-2018, respecto del restante de informes que no fueron enviados a evaluación, para lo cual mediante correo electrónico de fecha 18-07-2018, se indicó que se enviaron a evaluar todos los informes de avance de tercer año y final. Aquellos con estado “INF.ACEPTADO” en el primer y segundo año de ejecución, no ingresaron al proceso de evaluación por parte de los Grupos de Estudios correspondiente, dado que los Consejos Superiores de FONDECYT, acordaron en sesión del 22 de enero de 2013, evaluar el 10% de los informes académicos de avance de 1° y 2° año, y la totalidad de los informes 3° y 4° año. Lo anterior, tomando en consideración recomendaciones de evaluadores internacionales, cuyas conclusiones sugerían simplificar la presentación de informes que no eran útiles en la investigación y que generaba una carga administrativa para el(la) investigador(a) y para el Programa, estableciendo que los proyectos consultados se encontraban afectos a la modalidad que fuera resuelta por los Consejos Superiores de FONDECYT, todo lo cual les fue comunicado a los(las) investigadores involucrados, según se observaba en el Sistema de Informes Académicos en Línea (SIAL).
En relación a lo anteriormente señalado, cabe representar que en pre informe N° 365 de la Contraloría General de la República, dicho organismo observó la política de evaluar solamente el 10% de los informes de avance de los proyectos, puesto que se vulneraba lo expuesto en los convenios de los proyectos, en el capítulo II., numeral 2.3, el que señala que el financiamiento o asignación de recursos al proyecto de investigación queda supeditado, entre otros puntos, a la aprobación de informes académicos de avance y aprobación de gastos, por lo cual, se estaría determinando el incumplimiento a partir de lo establecido en las bases y convenios.
De los 22 proyectos correspondientes a los concursos 2014 los que se encuentran detallados en el Anexo N° 2, los proyectos  1140335 y 1140514, ambos de 4 años de duración, no presentaban informes de avance a la fecha de revisión, por lo cual, se realizaron las consultas pertinentes al Programa FONDECYT, y conforme a correo electrónico del 18-07-2018, se indicó que dichos proyectos no contaban con etapa 2016 ejecutada, por lo tanto, no se le habían transferido recursos; en el primer caso (1140335), se solicitó cambio de Institución Principal por el Investigador responsable, y respecto del proyecto 1140514, no había registro de solicitudes que hayan significado un retraso en la ejecución, por lo tanto, no aplicaría la presentación de informes de avance a la fecha, sin embargo de ambas situaciones se requiere aclaración de parte del Programa.</t>
  </si>
  <si>
    <t>Se verificó que algunos proyectos se encontraban en estado de “Solicita Información Adicional”, según informe que fue presentado a través del Sistema de Informes Académicos en Línea, correspondiente a la herramienta que se utiliza para presentación de los informes académicos de los proyectos, en adelante, SIAL.
Para el proyecto 1131008, se remitió carta del 23-03-2016, verificada en SIAL para solicitar que se resolvieran las observaciones al informe, última comunicación que se tuvo a la vista, de la cual han transcurrido 829 días al 30-06-2018, sin que se haya acreditado que fueran resueltas las observaciones y emitido un nuevo informe final.
Del mismo modo, para el proyecto 1131135, se remitió carta de fecha 24-04-2017, en la cual se solicitó al investigador responsable remitir mayores antecedentes para reevaluar el informe final, habiendo transcurrido 432 días, al 30-06-2018, desde esta última acción realizada por parte del Programa.
A su vez, y respecto del proyecto 1140304, se envió carta de fecha 08-06-2018, en la cual se solicitó al investigador responsable remitir mayores antecedentes para reevaluar el informe final, lo cual al 30-06-2018, no consta, se haya acreditado. Además, se verificó que no existieran nuevos recursos transferidos para un nuevo concurso para la investigadora responsable.
Por último, para el proyecto 1150596, se remitió carta de fecha 10-04-2017, en la que se solicitó al investigador responsable remitir mayores antecedentes para reevaluar el informe final, puesto que, no se acreditó la publicación de artículo científico que permitiera autorizar la ejecución del cuarto año, habiendo transcurrido 446 días desde esta última acción realizada por parte del Programa, por otro, se verificó que no existieran nuevos recursos transferidos para un nuevo concurso para la investigadora responsable.
Respecto de lo señalado anteriormente, las bases concursales del año 2013 y 2014, que fueron aprobadas mediante Rex. N° 1738 de fecha 07-05-2012 y Rex. N° 1424 de fecha 08-05-2013, en el capítulo IX. Término del Proyecto, en el numeral 9.2.3, se determinaba que, si los Consejos consideran que la información presentada en el Informe académico Final no era suficiente para su aprobación, los(as) investigadores(as) tenían plazo hasta el 30 de junio del año para subsanar los reparos. Si no se subsanaren en dicho plazo, se entenderá que existe un incumplimiento de las obligaciones establecidas en las presentes bases. Sólo en situaciones excepcionales y ajenas a la responsabilidad de los(las) investigadores, los Consejos podrían otorgar un plazo adicional al anteriormente indicado. Del mismo modo, se deja establecido lo anterior, en los convenios de los proyectos, en el párrafo I., capítulo IV., numeral 3.8.1.
En tal sentido, y sobre la base de la información que se tuvo a la vista, se podría determinar que el Programa no habría llevado a cabo acciones efectivas de control para que los investigadores responsables dieran cumplimiento a la respuesta de las observaciones de manera oportuna, o de lo contrario, haber establecido el incumplimiento, y hacer valer la normativa que regulaba esta materia en las Bases y Convenios.
Por último, y luego de consultas realizadas al Programa, se informó que, en Acta N° 13 de fecha 11-07-2017, los Consejos habían acordado que aquellos casos que presentaban obligaciones pendientes, serían analizados uno a uno, por el Presidente del Consejo Superior de Ciencia y por la Dirección del Programa, para que se iniciará proceso de solicitud de entrega de los antecedentes académicos para el adecuado cierre de los proyectos, sin contar con mayores antecedentes que dieran cuenta de la decisión, respecto de los proyectos mencionados anteriormente, y que se hayan llevado a cabo tales acciones.</t>
  </si>
  <si>
    <t xml:space="preserve">Como parte de la verificación del estado de situación de los proyectos, se procedió a realizar una inspección en terrero a una muestra de 7 iniciativas, respecto de los 50 que fueron seleccionados para la revisión, los que se detallan en Anexo N°5.
El objetivo principal de la visita a terreno consistía en verificar la existencia del equipamiento que fue adquirido con fondos FONDECYT, constatar el estado en que se encontraban, evidencia de inventario, las condiciones de uso y conservación del equipo y las medidas de seguridad y resguardo que había dispuesto la entidad ejecutora.
Conforme a lo anterior, se advirtió que de los 7 proyectos seleccionados, solo 2 dos de ellos tenían instalada la placa identificatoria de inventario, correspondiente a los códigos 1130658 y 1140304 ejecutados por el Centro de Estudios Científicos y la Universidad de Valparaíso,  teniendo presente que el Manual de Declaración de Gastos, desde el año 2014 a la fecha, ha establecido que los equipos y bienes en general, se deben identificar con el N° del Proyecto, de forma que  haga notoria la contribución de CONICYT-FONDECYT.
De la misma forma, se verificó la existencia de registro de inventario para cada uno de los equipos que fueron visitados, constatando la existencia de ficha de alta de bienes, la cual consignaba la factura, el encargado y la ubicación del equipo y número de proyecto, sin que se advirtieran omisiones en esta materia.
Respecto del proyecto 1130769, ejecutado por la Universidad Austral de Chile, no se tuvo a la vista documentación que diera cuenta del alta de inventario de los equipamientos que fueron adquiridos con financiamiento FONDECYT, así como, el acta de cesión de los bienes, ya que éstos, no fueron proporcionados por la investigadora responsable. Cabe señala que los convenios, en capítulo tercero, numeral 3.6, se indicó que el investigador responsable debía informar a la Institución Patrocinante los bienes de capital adquiridos, con el propósito de que sean inventariados, en cuanto se materialice su recepción. A continuación, se detalla los bienes de capital y el costo de ellos.
</t>
  </si>
  <si>
    <t xml:space="preserve">En referencia a la revisión a las rendiciones de cuentas, se procedió a constatar la existencia de las declaraciones presentadas en el Sistema de Declaración de Gastos en Línea, además de las rendiciones presentadas de forma física. 
Respecto de los proyectos correspondientes a convocatorias los años 2013 al 2016, se advirtió que, 27 proyectos contaban con observaciones en sus declaraciones, habiendo transcurrido entre 55 y 698 días a la fecha de corte de la revisión, las cuales se mantenían pendientes de aclaración.
De lo anterior, las Instrucciones para la etapa 2014, se estableció en el numeral 8., que “…Si existiesen saldos pendientes en las declaraciones de gastos y/o reparos u observaciones en la revisión de la rendición de cuentas, el plazo máximo que tendrá el(la) Investigador(a) Responsable para dar cumplimiento a sus obligaciones, será el equivalente a la mitad de la duración total del proyecto, esto es, un año para los proyectos de dos años de duración, un año y medio para los proyectos de 3 años. 
Cumplidos estos plazos se remitirán los antecedentes al Departamento Jurídico de CONICYT para que adopte las acciones legales correspondientes…”
A partir del año 2015, se estableció en el numeral 10., que, “…Si el informe de auditoría realizado por SDCR-DAF presenta observaciones (Pre-Informe) los(las) IR tendrán 15 días corridos, desde la recepción del correo electrónico que comunica las observaciones, para dar respuesta. 
Recepcionadas las aclaraciones de los(las) IR, el SDCR-DAF contará con un plazo de dos meses para su revisión.
Si en la etapa final existiesen saldos pendientes en las declaraciones de gastos y/o reparos u observaciones referidas a dichas declaraciones, el plazo máximo que tendrá el(la) IR para dar cumplimiento a sus obligaciones, será el equivalente a la mitad de la duración total del proyecto, esto es, un año para los proyectos de dos años de duración, un año y medio para los proyectos de 3 años y 2 años para los proyectos de 4 años de duración. Cumplidos estos plazos se remitirán los antecedentes al Departamento de Administración y Finanzas de CONICYT, para que inicie las acciones de cobranza pertinentes…”
Cabe representar que el tiempo que ha determinado el Programa en sus instructivos para las respuestas a las observaciones no resultaría razonable, el que no debería sobrepasar el tiempo de término de ejecución del proyecto, de otro modo se genera incertidumbre respecto de que los recursos hayan sido efectivamente utilizados para los fines comprometidos en los respectivos convenios, no permite realizar acciones de cobranza oportunas para casos que puedan ser más complejos, y que además retrasan el término administrativo de los proyectos, y a medida que transcurre el tiempo, se hace menos probable la aclaración de las observaciones. Esto también dice relación con lo señalado en el punto 9.3., para los casos que presentan situación de gastos observados de antigua data y se adjudican nuevos concursos, sin que se logre su regularización.
</t>
  </si>
  <si>
    <t>Para el caso de la rendición del proyecto 1140335, para la Etapa 2015, presentaba un saldo por rendir de $29.790.000 en el Sistema de Declaración de Gastos en Línea desde el 16-03-2016, habiendo transcurrido 867 días al corte de la revisión, sin embargo, no se tuvo a la vista el legajo de la documentación de respaldo, el cual no fue proporcionado por parte de la Unidad de Control de Rendiciones dentro de las rendiciones solicitadas, sin que se haya podido acreditar la presentación de la documentación de la rendición de cuentas, por lo cual, sólo se contaba con información extraída del Sistema de Declaración de Gastos en Línea del Programa FONDECYT.
De lo anterior, se verificaron comunicaciones en el Sistema de Declaración de Gastos en Línea, desde el año 2016 al 2018, en las cuales se había insistido al investigador responsable la presentación de la declaración de gastos, sin que a la fecha de corte de la revisión haya constancia de la solución a la situación pendiente del respectivo proyecto.</t>
  </si>
  <si>
    <t xml:space="preserve">Respecto a la revisión de las rendiciones de cuenta, y en lo particular, los contratos de honorarios y cumplimiento de labores del personal técnico, se efectuó revisión respecto de las horas de dedicación al apoyo del proyecto, respecto de los 7 proyectos que fueron verificados en terreno, para los cuales no se constató la presentación de informe de actividades.
Al respecto, cabe representar que sólo las bases concursales del año 2017, las que fueron aprobadas mediante Rex. N° 024 de fecha 18-05-2016, establecieron en su capítulo 3, numeral 3.1.1., la consideración en cuanto a materias laborales, de celebrar un contrato con el personal técnico.
A su vez, el Instructivo de Declaración de Gastos en Línea y Rendiciones de cuentas de proyectos FONDECYT Regular para los años 2013, 2014 y 2015, en los numerales 4.1, 5.1 y 7.1, se establecía la obligación de presentar un informe de actividades, conjuntamente con la presentación del contrato de prestación de servicios y la boleta de honorarios, sin embargo, el instructivo para el año 2016, indicó en el numeral 7.1 que, en caso de que el contrato no estableciera las actividades a realizar, se debía anexar un Informe de Actividades con dicha información.
A su vez, el Instructivo de Declaración de Gastos en Línea y Rendiciones de cuentas de proyectos FONDECYT Regular para los años 2013, 2014 y 2015, en los numerales 4.1, 5.1 y 7.1, se establecía la obligación de presentar un informe de actividades, conjuntamente con la presentación del contrato de prestación de servicios y la boleta de honorarios, sin embargo, el instructivo para el año 2016, indicó en el numeral 7.1 que, en caso de que el contrato no estableciera las actividades a realizar, se debía anexar un Informe de Actividades con dicha información.
</t>
  </si>
  <si>
    <t>En consideración con lo anterior, se procedió a verificar el estado de la declaración de los gastos de administración en el Sistema de Declaración de Gastos en Línea, para los proyectos seleccionados de la muestra, constatando que a la fecha no se habían rendido los fondos que fueran transferidos por dicho concepto, según se detalla en el Anexo N° 7, que considera los 52 proyectos de la muestra y la totalidad de las etapas transferidas, correspondería a un monto totalizado de $500.272.020.</t>
  </si>
  <si>
    <t xml:space="preserve">Por su parte, y conforme a la información registrada en el Sistema de Declaración de Gastos en Línea, (SGDL), la situación de los recursos transferidos para el financiamiento del al Fondo Institucional de Apoyo a la Infraestructura para la Investigación (FIAII), que equivale el 3% del monto transferido para cada etapa del proyecto, según lo asignado en las Bases Concursales en el capítulo 3, numeral 3.1.6, sobre “Recursos para la institución patrocinante.
Por lo tanto, se desprende que para el caso de las instituciones que se indica, existirían saldos pendientes de rendiciones por concepto de observaciones no aclaradas a la fecha de corte, declaraciones de gasto recibidas en el sistema pero que no se habrían rendido o se encontrarían pendientes de revisión, y saldos de recursos no ejecutados a la fecha, que deriva de las etapas 2013 al 2017, de los cuales se estima necesario se analice la situación y resuelva el potencial incumplimiento de las rendiciones no presentadas, recursos no ejecutados, observaciones sin aclarar, y lo que corresponde reintegrar por parte de las entidades patrocinantes. </t>
  </si>
  <si>
    <t xml:space="preserve">En cuanto a la información de los montos transferidos de los proyectos de la muestra seleccionada, se verificaron las indicaciones de los convenios suscritos, versus la información sobre pagos y devengos registrada en el sistema contable - SIGFIN, se determinaron diferencias entre los montos transferidos y/o devengados respecto de lo determinado en los convenios correspondientes, según se detalla en el Anexo N°8.
De lo anterior, de los 52 proyectos de la muestra de auditoría, 31 de ellos presentaban diferencias, de las cuales 16 transferencias registraban un menor monto transferido, según consta en el sistema contable, conforme a lo establecido en el convenio y otras 26, registraban una diferencia mayor, según se registró en la contabilidad.
De lo anterior, se solicitó al Programa FONDECYT información referida a las transferencias de los proyectos, tanto para el investigador, como para la institución patrocinante, a través de comunicación del 25-07-2018, siendo reiterada el 31-07-2018, sin haber tenido respuesta de dicha solicitud, por lo cual, esta auditoría debió extraer información del sistema contable SIGFIN, sólo referida a los investigadores, para poder contrastar los montos transferidos, versus lo establecido en los respectivos convenios.
Por consiguiente, y en virtud de la información que se dispuso para la revisión, se concluye que, los pagos realizados a los investigadores, no se habría ajustado a lo establecido en los convenios, y ante la falta de respuesta sobre esta materia, no fue posible determinar la causa y fundamento de las diferencias detectadas, con la documentación que lo respalde.
</t>
  </si>
  <si>
    <t xml:space="preserve">Respecto del término de los proyectos, y su proceso de finiquito, la Rex. N° 10.729 del 19-12-2014 que aprobó Procedimiento para el Término de Convenios de financiamiento de Proyectos FODNECYT, determinó los requisitos para dar cierre al proyecto, toda vez que los informes académicos y financieros por etapa se hayan encontrado aprobados o aceptados, por parte del Presidente del Consejo de FONDECYT o el/la Directora/a del Programa, hayan ratificado la aprobación del informe académico final de los proyectos, en conformidad con las bases aplicables.
A su vez, las bases concursales de los años 2013, 2014, 2015, 2016, 2017, aprobadas mediante Rex. N° 1738 de fecha 07-05-2012; Rex. N° 1424 de fecha 08-05-2013; Rex. N° 328 del 15-05-2014; Rex. N° 084 de fecha 30-06-2015; y, Rex. N° 024 de fecha 18-05-2016; respectivamente, en la cláusula novena, numeral 9.1, se establecieron cuáles son los pasos para llevar a cabo la formalización del cierre de los proyectos, el cual se debería llevar a cabo con el informe final aprobado a satisfacción de los Consejos y aceptadas o aprobadas sus declaraciones de gastos.
De lo anterior, se observó que, de los 52 proyectos seleccionados para revisión, 18 de ellos se encontraban con plazo de ejecución cumplido, a diciembre 2017, de acuerdo a la fecha de convenio, por lo tanto, se encontraban en condiciones de comenzar las acciones para llevar a cabo el cierre administrativo del proyecto, es decir, se contaba con sus informes académicos presentados y aprobados, así como, las rendiciones de cuentas aprobadas, iniciativas que se detallan 1130002, 1130056, 1130062, 1130105, 1130128, 1130662, 1140040, 1140055, 1140067, 1140113, 1140200, 1140266, 1140990, 1141152, 1141159, 1141272, 1150234 y 1150350. 
</t>
  </si>
  <si>
    <t xml:space="preserve">a. La situación general del Programa sobre la base de la información que se detallaba en el informe de deuda general de los diferentes programas de CONICYT, reporte emitido por el Departamento de Administración y Finanzas (DAF), con corte a junio de 2018, el Programa Explora presentaba un saldo por rendir de $5.661.447.143.-, correspondientes a 104 proyectos/cuotas, de los cuales $31.474.974.-, para 6 proyectos/cuotas, se encontraban en condición de vencimiento, y $43.726.606.-, correspondientes a 42 proyectos/cuotas en estado de morosidad; ambas situaciones en relación a la data de la transferencia, representando un 1,4% del total de la deuda del Programa Explora, los cuales no habían presentado sus rendiciones de gastos.
b. Del análisis efectuado a la información contenida en el informe de deuda, se desprende que los 42 proyectos/cuotas con situación de morosidad, por un monto total de $43.726.606.-, presentaban fecha de término desde los años 2009 al 2015, siendo el más antiguo el proyecto EC8/013, cuyo plazo de ejecución terminó el 11-04-2009 que mantiene un saldo por rendir de $1.000.000.-, conforme se verifica de la Tabla 3 siguiente, letra d.
c. En dicho contexto, respecto a los proyectos con morosidad y conforme a las indagaciones realizadas con la Unidad de Cobranza de la DAF, se constató que dicha instancia ha efectuado acciones de cobranza administrativa respecto de los proyectos identificados, aplicando procedimiento establecido en la Resolución N°7171/2014 del 03-06-2014, actualizada por la Resolución N°430 del 19-05-2017, punto 5.2 Cobranza Administrativa de Deuda Morosa. 
Habiéndose agotado los medios de cobro administrativo, a través de cartas enviadas a los investigadores de los proyectos, la Unidad de Cobranza informó de tales proyectos a la Fiscalía del Servicio para que procediera con la cobranza judicial correspondiente, a través de los memos indicados en la Tabla N°3 que precede, no obstante, a la fecha de la revisión, la Unidad de Cobranzas no habría consultado respecto a información del estado de la cobranza judicial considerando el tiempo transcurrido y la antigüedad de los memos.
d. Conforme a lo anterior, mediante Memo 16518/2018 del 26-07-2018, de Auditoria Interna se procedió a consultar a Fiscalía respecto del estado de las gestiones efectuadas y/o el resultado de la cobranza judicial de 45 proyectos/cuotas del Programa Explora, por un monto total de $40.597.179.-, conforme a los memorándum enviados en su oportunidad por el Departamento de Administración y Finanzas, conforme al siguiente detalle de proyectos y saldos pendientes de rendición.
e. Cabe señalar que del total de los 45 proyectos/cuotas con morosidad consultados a Fiscalía, solamente uno de ellos se encontraba con cobertura de garantía, correspondiente a un pagare del proyecto ED18V_0014, que termino su plazo de ejecución el 22-05-2015, y que fue remitido a Fiscalía mediante Memo N°155/2018 del 08-10-2018, conforme a lo informado por el Encargado de la Unidad de Tesorería mediante correo del 05-11-2018, pagare firmado ante notario entregado por parte del beneficiario con fecha 20-03-2014. 
f. Respecto de los 6 proyectos/cuotas que se encontraban con saldo por rendir vencido, referían a 2 beneficiarios públicos y 4 privados, indicados en la tabla 4, que tenían fecha de término entre los años 2017 y 2018, y que de acuerdo a la información proporcionada por la UCR, habían presentado una rendición por la cual se emitió un pre informe con observaciones, de los cuales, a la fecha de este Pre Informe de Auditoría, tres proyectos no habían rendido o aclarado los montos objetados, de acuerdo a lo informado mediante correo del 29-10-2018 de la URC.
</t>
  </si>
  <si>
    <t xml:space="preserve">9.1. Ausencia de Manual de Remuneraciones
Criticidad del Hallazgo: Media
a. En la reunión de inicio de la presente auditoría extraordinaria, se solicitó copia de Manuales de Procedimientos asociados al proceso de cálculo y pago de remuneraciones, a través de Acta de Reunión N°1, de fecha 10.05.2019, remitida al área a cargo, mediante correo electrónico de fecha 13.05.2019, para verificar las medidas y procedimientos aplicados al proceso de remuneraciones. 
b. De acuerdo a lo anterior, la Unidad de Remuneraciones, a través de correo electrónico de fecha 03.06.2019, señaló que no disponen del citado manual, por lo que no es posible asegurar un control interno adecuado para abordar los riesgos propios del registro y control de las operaciones relacionadas con el cálculo de las remuneraciones, y la metodología de trabajo del personal de la citada Unidad.
c. Por lo tanto, resulta relevante que el Departamento de Gestión de Personas, de quien depende la Unidad de Remuneraciones, establezca un manual de procedimientos que permita asegurar un adecuado control interno sobre los procesos asociados al área de remuneraciones, la formalización de las actividades comprendidas, los responsables, la documentación necesaria para el procesamiento de los datos, el flujo de las operaciones, plazos, entre otras acciones.
d. En respuesta a lo observado, a través de correo electrónico de fecha 13.12.2019, de la Encargada de la Unidad de Personal y Remuneraciones, del Departamento de Gestión de Personas, señaló que la elaboración del manual de remuneraciones deberá establecer los procedimientos y la descripción del flujo de las operaciones que se deberán realizar para el correcto funcionamiento de la Unidad de Remuneraciones, cuyo objetivo principal será facilitar la realización de los procesos de pago de remuneraciones, y todos los procesos anexos que ello conlleva, asegurando la correcta ejecución de cada una de las tareas que implica el pago de remuneraciones, por lo que se comprometió a confeccionar un Manual de Procedimientos de Remuneraciones y sus procesos anexos. 
</t>
  </si>
  <si>
    <t>9.3. Retraso en la emisión de acto administrativo que autoriza el pago de Asignación de Función Crítica, autoriza cambio de Estamento de funcionario o establece nombramientos.
Criticidad del Hallazgo: Media
a. A través de la revisión de los Libros de Remuneraciones de los meses correspondientes al alcance de la auditoría, remitidos por la Unidad de Remuneraciones, se evidenció el pago, a la funcionaria M. Camelio, RUT 9.638.020-8, de la Asignación por Función Critica, dispuesta en los Artículos 72° y 73° de la Ley 19.882, de 2003, que Regula la nueva Política de Personal a los Funcionarios Públicos. 
a.1. De acuerdo a los antecedentes obtenidos, a través de las acciones de Aseguramiento en materias de austeridad, probidad y eficiencia de los recursos públicos, instruidas por el Consejo de Auditoría Interna General de Gobierno, a través de su Oficio Circular N°20, se ha observado al Departamento de Gestión de Personas, que la funcionaria carecía de una resolución que autorizara la Asignación por Funciones Críticas, en consideración que, conforme lo había informado el citado Departamento, no se habían tramitado totalmente las resoluciones de nombramiento en Contraloría General de la República,  desde el año 2016 al 2019, razón por la cual no habría sido posible emitir la resolución que autorizaba la asignación y pago de la función crítica correspondiente, por no disponer de contrato que la vincule. 
a.2. En razón de lo anterior, se observa que la situación de pago no se habría ajustado a la norma, dado que el pago de asignación carecía del acto administrativo necesario para reconocer el desempeño de función crítica de la funcionaria precitada, y que se haya ordenado el pago mensual correspondiente, mientras no se tramitara la citada resolución, lo cual aconteció desde el año 2018 a la fecha.
a.3. Considerando el periodo de alcance de revisión, correspondiente a los meses de octubre 2018 a marzo de 2019, a la funcionaria se le ha pagado un total de $3.030.000, según se detalla a continuación, sin el respectivo acto administrativo, cifra que no considera los periodos que están fuera del alcance de la auditoría: 
a.4. Sobre las gestiones tendientes a resolver la situación irregular que afectó a la funcionaria, se tomó conocimiento del Memo N°18397, de fecha 19.08.2019, del Departamento de Gestión de Personas donde informó que las resoluciones de prórroga, correspondientes a los años 2018 y 2019, aún se encontraban pendientes, aparentemente debido a una falla de automatización de la Plataforma SIAPER TRA, de la Contraloría General de la República, donde algunas resoluciones presentaban campos vacíos o con información incorrecta, lo cual no habría permitido su tramitación oportuna.
a.5. Se tomó conocimiento que, mediante el Requerimiento N°36022 en Mesa de Ayuda de la Contraloría, se solicitó gestionar la corrección de la información en su prorroga, la que se arrastraba desde el año 2015, lo cual habría afectado la creación de la resolución correspondiente a la Asignación de Funciones Críticas de la funcionaria, dado que era necesario compatibilizar su nombramiento con la resolución de función crítica de los años 2018 y 2019. Sin perjuicio de lo anterior, señaló que la asignación correspondiente al año 2017, fue dictada en formato papel, fuera del SIAPER, mediante Resolución Exenta N° 21/2017 del 19.01.2017, dado que esta materia recién se incorporó en la plataforma a contar del año 2018.
a.6. Dentro de las varias acciones, la Unidad de Personal y Remuneraciones, informó que habrían enviado un cuarto Requerimiento a la Mesa de Ayuda de la Contraloría, codificado con el ID N°134830, de fecha 06 de agosto del 2019, consultando la posibilidad de realizar el ingreso de las nuevas Resoluciones de Prórrogas del año 2016, que habían sido Representadas por la Contraloría, y paralelamente, si era factible crear por Sistema SIAPER las prórrogas pendientes de los años 2018 y 2019, para efectos de poder dictar las resoluciones de Asignación de Funciones Críticas, a lo cual, la respuesta del citado organismo fue autorizar el reingreso, por Oficina de Partes, de las resoluciones modificatorias N° 69, N°70, N°71, N°72, N°73, N°74 y N°75, todas del año 2018, para que sean registradas en el Organismo de Control. 
a.7. De acuerdo a lo anterior, la Directora (S) del Departamento de Gestión de Personas, remite a la Directora Ejecutiva de CONICYT, Memo N°19304 de fecha 27.08.2019, en donde le informa sobre la observación levantada por esta Auditoría Interna, a través de resultado del proceso de Aseguramiento en materias de austeridad, probidad y eficiencia de los recursos públicos, informándole  que, a la fecha de emisión del citado memo, la situación de la Sra. Camelio no estaría completamente resuelta, y que no se le había suspendido el pago de la Asignación de Función Critica, considerando que la funcionaria no tenía una responsabilidad directa en esta situación, considerando además que no ha sido representado en carácter de nulidad por parte de la contraloría. 
a.8. Finalmente, a través de correo electrónico de fecha 02.10.2019, del Departamento de Gestión de Personas, se recibió copia de la RES N°71, de fecha 12.03.2018, Tomada de Registro por la Contraloría General de la República, con fecha 05.09.2019, que modificó la RES TRA N°40/20/2017, de enero de 2017, y aprobó la Contrata de la Sra. Camelio, por el periodo 01 de enero al 31 de diciembre de 2017, así como, la RES TRA N°40/389/2019 de fecha 30.09.2019 que prorrogó la contrata de la Sra. Camelio, por el año 2018 y borrador de RES TRA que renueva la contrata por el año 2019.
Por consiguiente, se tomó conocimiento del acto administrativo totalmente tramitado, por la renovación de la Contrata de la Sra. Camelio, para el año 2019, según la REX TRA N°40/408/2019, del 25.10.2019 y las correspondientes resoluciones que autorizan la funciona crítica de la funcionaria para el periodo 2018 y 2019, REX TRA N°40/439/2019, del 12.11.2019 y REX TRA N°40/435/2019, del 07.11.2019, respectivamente.
Todo lo anterior determina la tramitación irregular del nombramiento en calidad de contrata, y la ausencia de acto administrativo para autorizar el pago de la asignación por funciones críticas durante 2 años.
b. Por otra parte, de la información remitida por la Unidad de Remuneraciones del Departamento de Gestión de Personas, se pudo establecer el retraso en la tramitación de algunos actos administrativos relacionados con la designación de cargos, la que en un caso alcanzó 1 año de tramitación, tal como se advierte en la presente tabla:
b.1. A la fecha de cierre de la revisión, para el caso del Sr. Cristian Levin, su Resolución de nombramiento N°40/37/2019 se encontraba en estado de “Representado” por la Contraloría General de la República, después de un año asumido su cargo.  Cabe mencionar, que el Sr. Levin presentó se renuncia voluntaria al Servicio a contar del 01.03.2019, resolución que también se encontraba pendiente de tramitación, a la espera de que se regularice la resolución de su nombramiento. 
b.2. Otro caso en el cual se advierte el retraso en la tramitación de la resolución de nombramiento por reemplazo, corresponde a la del funcionario Sr. Joel Donoso, dado que la RES TRA N°40/180/2019 del 07.05.2019, estableció que se contrataba en el nuevo grado al funcionario, a contar del 09.11.2018, estando la citada resolución en estado de “Registrado”, vale decir, han pasado 6 meses de trámite, desde su nombramiento como reemplazo, sin que a la fecha este totalmente tramitada.
c. En respuesta a lo observado, la Encargada de la Unidad de la Unidad de Personal y Remuneraciones, del Departamento de Gestión de Personas, a través de correo electrónico de fecha 13.12.2019, señaló que:
c.1. Para el caso de la funcionaria Sra. Camelio, se realizó la tramitación de las resoluciones de contrata de los años 2018 y 2019, quedando resuelto su caso. Señalando además que, el retraso en la elaboración del acto administrativo, se debió a que la Contraloría en años anteriores digitó en forma manual las resoluciones de nombramiento; y que en varios de estos casos hubo contrataciones que quedaron sin determinación del horario (44 horas) y sin completar el campo MSNS (Mientras Sean Necesarios sus Servicios), razón por la cual solicitaron en reiteradas ocasiones, a Mesa de Ayuda de Contraloría, corregir las omisiones detectadas. Finalmente, a través del Memo N° 28853 de fecha 09.12.2019 se informó que se resolvió la situación de la Sra. María Eugenia Camelio quedando sus resoluciones de contrata 2018 y 2019 en estado Registradas en la plataforma SIAPER de la Contraloría.
De acuerdo a lo anterior, el Departamento de Gestión de Personas remitió:
De acuerdo a lo anterior, se levanta la observación en relación a la ausencia de acto administrativos de nombramiento y asignación de función critica, considerando que éstas fueron tramitadas en los meses de octubre y noviembre de 2019. Sin embargo, se mantiene la observación en relación al retraso en la emisión de los respectivos actos administrativos, tratándose de un hecho consumado.  
c.2. En relación al caso del ex funcionario Sr. Cristián Levín, señalaron que el retraso de su aceptación de nombramiento se debió a que la Contraloría, habría representado su nombramiento en dos oportunidades, solicitando acreditar certificado de experiencia mínima de un año laboral y las actas del concurso respectivo. Señalan además que, quienes gestionan el proceso de selección de ADP es el Servicio Civil, por el cual todas las actas estaban en su poder, sin que fuera posible, por parte de ellos, facilitar los documentos, en virtud de que no había sido requerida dicha documentación para tales efectos de nombramientos. Finalmente, señalan que, luego de reiteradas gestiones, que se documentan en correos electrónicos que se adjuntan a la respuesta al pre informe, siendo estas gestiones de los meses de mayo y junio de 2019, se logró conseguir la documentación y así poder proceder con el acto administrativo del nombramiento del Sr. Levín, quedando éste tramitado. 
Sin perjuicio del resultado obtenido, revisados los archivos remitidos en respuesta al pre informe, no se tuvo a la vista, la resolución de nombramiento totalmente tramitada del Sr. Levín.  
c.3. Finalmente, para el caso de los funcionarios Joel Donoso y Oscar Jara señalan que se revisarán dictámenes, sin aportar documentación adicional que permita levantar la observación, que por lo demás, no se citó jurisprudencia de la Contraloría sobre el particular, por lo que ésta se mantiene, tratándose de un hecho consumado.</t>
  </si>
  <si>
    <t xml:space="preserve">9.4. Sesgo en la determinación de la Asignación de Función Crítica años 2018 y 2019, conforme a la resolución que lo autoriza.
Criticidad del Hallazgo: Media
a. En la revisión sobre el pago de la asignación de funciones críticas de determinados funcionarios, se verifica que corresponde a un monto fijo mensual, sin embargo, en las respectivas resoluciones que determinan y conceden la asignación correspondiente, se establece un porcentaje de asignación relativo a las funciones asignadas como críticas, y en relación al presupuesto asignado por Ley de Presupuesto anual, que fija un monto total disponible para el año presupuestario.
b. Sin perjuicio de lo anterior, los Arts. N°72 y N°73 de la Ley 19.882 de 2003, que “Regula nueva Política de Personal a los funcionarios Públicos que indica”, se establece que: “Mediante resolución exenta de los respectivos subsecretarios o jefes superiores de servicio, conforme los límites que cada año establezca la Ley de Presupuestos, se determinarán las funciones que se considerarán como críticas, el porcentaje de asignación que se le fije a cada una, las personas beneficiarias y los montos específicos de sus asignaciones. La percepción de la asignación por funciones críticas requerirá la aceptación del funcionario que ha de servir la función considerada como tal”. 
c. Por consiguiente, de las resoluciones exentas remitidas por la Unidad de Remuneraciones que asignaban dicho beneficio, para el periodo 2018 y 2019, para los funcionarios que se indicarán seguidamente, se evidenció que éstas establecieron un porcentaje correspondiente como asignación de función crítica, según el cargo que desempeñaba y periodo de reconocimiento del beneficio, no obstante, que no expresó el monto en pesos que se le iba a pagar, conforme a la aceptación formal de cada uno de los funcionarios.
d. En tal sentido, de acuerdo a los Libros de Remuneraciones de los meses de octubre 2018 a marzo 2019, se puedo determinar que la Unidad de Remuneraciones, efectivamente, paga la citada asignación, en relación a un monto fijo mensual establecido, cuya determinación de cálculo no resultó ser coincidente con la aplicación que establecida en la Ley N°19.882, conforme a cada una de las resoluciones exentas que asignaron dicho beneficio, y que conforme a lo que señala normativa precitada, el monto resultante, corresponde a un porcentaje específico sobre las remuneraciones brutas de carácter permanente.
Por lo tanto, los montos que se pagaron durante el período de alcance de la presente auditoría, no fueron exactos en su determinación, según el procedimiento de cálculo precitado, determinándose diferencias a favor y/o en contra de los funcionarios que se indican.
e. Según lo establecido en el Manual de Remuneraciones de la Contraloría General de la República, de la Escala Única de Sueldos, del año 2015, el Capítulo V, Apartado A), letra b), numeral 5 “Asignación por Desempeño de Funciones Críticas”, establece que son remuneraciones brutas de carácter permanentes: El sueldo Base; La Asignación de Responsabilidad Superior; Los Gastos de Representación; La Asignación de Zona; La Bonificación Compensatoria Previsional de la Ley N° 18.675; La Bonificación Compensatoria de Salud de la Ley N° 18.566; La Asignación Profesional; La Asignación de Antigüedad; La Bonificación Sustitutiva de Colación y Movilización del Artículo 4° de la Ley N° 18.717; La Asignación Sustitutiva de la Ley N° 19.185; La Asignación de Modernización; y El Incremento Previsional del Artículo 2° del Decreto Ley N° 3.501, de 1980.
f. De acuerdo a lo anterior, se determinaron las siguientes diferencias, considerando el pago fijo mensual, establecido por la Unidad de Remuneraciones y el porcentaje de función crítica sobre las remuneraciones brutas permanentes, asignado a cada funcionario que se señala:
g. Como se advierte, en el caso de la Sra. Camelio, por concepto de Asignación de Función Crítica, faltó la resolución que debía asignar dicho porcentaje, el cual no fue posible determinar, dado que en ausencia del acto administrativo, de todas formas se le pagó un monto fijo en pesos, respecto de lo cual, tal como fue señalado en el punto anterior, se debe regularizar la resolución correspondiente, considerando que se procedió a un pago tácito de la asignación por función critica para los años 2018 y 2019.
h. Respecto de los años 2018 y 2019, se advierten diferencias entre lo pagado y lo que se debió pagar, dada la inconsistencia entre el porcentaje según las resoluciones y el monto pagado en pesos, determinando que a algunos funcionarios recibieron menos de lo que se establecería conforme a la normativa (porcentaje sobre remuneraciones permanente), y otros, se les realizó pago un exceso.
Sin perjuicio de lo anterior, y para el caso de los funcionarios a los cuales se les habría adeudado el monto precitado en tabla resumen, se debe tener en cuenta las normas de prescripción sobre remuneraciones adeudadas a funcionarios, las cuales no podrían ser reclamadas en un lapso de 6 meses desde que fueron exigibles, conforme lo señalan los artículos 99 y 161 de la ley N° 18.834, esto es, seis meses para los estipendios establecidos el artículo 98 del mismo texto legal y en leyes especiales, y dos años para el sueldo base, respectivamente, lapsos que se cuentan desde la fecha en que aquéllas se hicieron exigibles.
Ahora bien, tratándose de deudas que los funcionarios tienen con el Fisco por concepto de estipendios mal percibidos, la normativa que rige es la contenida en el artículo 2.515 del Código Civil, que establece un plazo de prescripción de cinco años.
La prescripción se interrumpe por la vía administrativa desde el momento en que se solicita el reconocimiento del derecho al pago del emolumento de que se trate, al servicio respectivo o ante Contraloría General, tal como se indicó, entre otros, en el oficio N° 32.125, de 2013, de la aludida Entidad Fiscalizadora.
Todo lo anterior para que se tenga en consideración.
i. En respuesta a lo observado, la Unidad de Personal y Remuneraciones, a través de correo electrónico de fecha 13.12.2019, señaló que, verificarán la fórmula de cálculo respecto de los porcentajes de asignación de función crítica y su traducción en monto. Señalan además que, el Sistema SIAPER TRA de la Contraloría, no permite establecer montos; solo es posible incluir porcentajes en el acápite de los "Resuelvo", por lo que esto debiera ser presentado en los “Considerandos” de cada resolución, previa revisión de Fiscalía. En este sentido, proponen acordar con Fiscalía un modelo de resolución tipo que estandarice este acto administrativo. 
Junto a lo anterior, remiten correo electrónico que respaldan los montos otorgados en el año 2019. Adicionalmente, señalan como procedimiento que, de existir un error en el cálculo del porcentaje, se instruye al área de remuneraciones que analice la forma de corregir dichos errores. Sin perjuicio de aquello, proponen implementar una medida de doble chequeo de montos y porcentajes, antes de ser formalizadas en las resoluciones respectivas. 
Finalmente, establecen que solicitarán el apoyo en la revisión de la estructura de las resoluciones, para lo cual pretenden avanzar en un formato tipo de resolución, tal cual es recomendado por auditoría, verificando que este formato responda a las exigencias de formato de SIAPER-TRA, lo que será revisado con Fiscalía.
</t>
  </si>
  <si>
    <t xml:space="preserve">9.7. Pago Asignación del Incremento Previsional DL 3.501, a funcionarios en calidad de Suplente.
Criticidad del Hallazgo: Media
a. Se verificó el pago de la Asignación del Incremento Previsional, establecida en el Art. 2° del Decreto Ley N°3.501, del año 1980, a funcionarios que se encontraban en calidad de Suplentes, dentro del periodo comprendido en el alcance de la Auditoría, y que correspondían a funcionarios sin planta en propiedad en otro grado, determinando con ello un pago indebido de dicha asignación. 
a.1. Al respecto, la Jurisprudencia Administrativa de la Contraloría General de la República, contenida, por ejemplo, en el Dictamen N°63854 del año 2015, establece que: “En lo que concierne a la forma en que debió pagarse a la interesada el Incremento Previsional regulado en el art. 2° del Decreto Ley N°3.501, de 1980, es dable señalar que, en conformidad a lo expuesto, entre otros, en el dictamen N°9.105, de 2015, de este origen, los Suplentes no tienen derecho al pago del referido estipendio”.   
A su vez el aludido Dictamen N°9.105, estableció, entre otras consideraciones, que: “…No procede el pago del estipendio en consulta durante el periodo de la suplencia, toda vez que según prescribe el inciso quinto del anotado artículo 2°, tratándose de los servidores de la Administración del Estado afiliados al nuevo sistema de pensiones, las remuneraciones pertinentes deben incrementarse en el factor que señala el inciso segundo de ese precepto, para el régimen que les hubiere correspondido de no haber optado por el del Decreto Ley N°3.500, de 1980, que en el caso de los funcionarios del Centro de Salud es la ex Caja Nacional de Empleados Públicos y Periodistas, cuya ley orgánica no contempla a los Suplentes como imponentes”. 
a.2. Considerando lo anterior, y dentro del alcance de la presente revisión, periodo comprendido entre los meses de octubre de 2018 y marzo de 2019, se pudo establecer el pago de la citada asignación a 3 funcionarios que se desempeñaron como suplentes de cargos directivos vacantes, y que en razón de la normativa precitada, no les asistiría el derecho de percibir la citada asignación, ya que, al ser previamente funcionarios a Contrata, tuvieron que renunciar a dicho cargo sin solución de continuidad, asumiendo la Suplencia de un cargo de planta directiva, y que en tales condiciones, carecía de la titularidad para percibir la asignación en cuestión, puesto la norma que establece el citado beneficio, no contemplo dentro de su redacción, la calidad jurídica de suplente, ocasionando una omisión que la Contraloría aplica literalmente, para determinar que no corresponde su pago.  Los casos detectados corresponden a: 
a.3. De acuerdo a lo anterior, la Unidad de Remuneraciones deberá realizar una revisión de los montos pagados en exceso a los funcionarios identificados y notificar la solicitud de reintegro, de los montos determinados, previa consideración de las gestiones que éstos pudieran realizar ante la Contraloría General de la República, para la condonación de la deuda, según corresponda.
a.4. Finalmente, cabe señalar que, conforme lo determina el artículo 4°, del Estatuto Administrativo, Ley N° 18.334, la suplencia de un cargo que se encuentre vacante no puede superar los 6 meses. Por lo tanto, en el caso de los funcionarios, R. Muñoz y L. Beyer, su suplencia continuó por otros 4 meses, por lo cual, se debe tener en cuenta para los efectos de proceder a la notificación de reintegro de las remuneraciones percibidas en exceso.
b. Por otra parte, se determinó diferencia en el cálculo y pago de la citada Asignación del Incremento Previsional, establecida en el Art. 2° del Decreto Ley 3501, que habría afectado al funcionario R. Muñoz, RUT 12.808.237-9, grado 6° del Escalafón Profesional, en el mes de noviembre de 2018, según se detalla a continuación:
b.1. Cabe señalar que en el mes de noviembre de 2018, al funcionario se le reconoce el cumplimiento de 1 bienio, correspondiéndole el pago de la Asignación de Antigüedad por un valor de $10.508, resultado del 2% aplicado sobre su sueldo Base ($525.384 * 2% = $10.508), lo que a su vez hace aumentar la base de cálculo para determinar la Asignación del Incremento Previsional, la que se calcula sobre la suma del Sueldo Base y la Asignación de Antigüedad, multiplicando el resultado por el 13,05%, lo que según lo determinado por esta Auditoría, debió ser de $69.934 y no lo informado por el Área de Remuneraciones, que determinó un valor pagado de $82.275, produciendo un pago en exceso de $12.341, sin que fuera posible determinar el origen de dicha diferencia.
b.2. Por lo tanto, la Unidad de Remuneraciones deberá efectuar la revisión de la situación advertida y, explicar la diferencia del monto pagado, y según corresponda, proceder a notificar al funcionario para que realice el reintegro del monto pagado en exceso, sin perjuicio de las gestiones que pudiera llevar a cabo ante la Contraloría para requerir la condonación respectiva. 
c. En respuesta a lo observado, la Unidad de Personal y Remuneraciones, a través de correo electrónico de fecha 13.12.2019, señalo que, revisado el dictamen N° 072986N16 de fecha 04.10.2016, se establece, en el Art. 4°, inciso tercero, de la Ley N° 18.834, que: "Son suplentes aquellos funcionarios designados en esa calidad en los cargos que se encuentren vacantes y en aquellos que por cualquier circunstancia no sean desempeñados por el titular, durante un lapso no inferior a 15 días"; adicionalmente señalan que el dictamen N° 30822, de fecha 28.11.2019, en su párrafo cuarto, que: "El suplente tendrá derecho a percibir la remuneración asignada al cargo que sirva en tal calidad en el caso que éste se encontrare vacante; cuanto el titular del mismo por cualquier motivo no goce de dicha remuneración, o cuando el titular haga uso de licencia médica".
d. Agrega que, el artículo 9°, de la ley N° 18.834, establece que todo cargo público necesariamente deberá tener asignado un grado de acuerdo con la importancia de la función que se desempeñe y, en consecuencia, le corresponderá el sueldo de ese grado y las demás remuneraciones a que tenga derecho el funcionario. En ese contexto, el artículo 3° del referido estatuto, define en sus letras d) y e), que define:  "al sueldo, como la retribución pecuniaria, de carácter fijo y por períodos iguales, asignada a un empleo público de acuerdo con el nivel o grado en que se encuentra clasificado", y a "la remuneración, como cualquier contraprestación en dinero que el funcionario tenga derecho a percibir en razón de su empleo o función, como, por ejemplo, sueldo, asignación de zona, asignación profesional y otras, respectivamente". 
La Unidad de Personal y Remuneraciones, concluye señalando que, de lo expuesto, se desprende que el funcionario nombrado en calidad de suplente, tiene derecho a percibir el sueldo del grado del cargo vacante, y todas las demás remuneraciones, en la medida que cumpla con los requisitos para su percepción, a menos que se trate de licencias médicas, en cuyo caso su designación podrá efectuarse en un grado inferior, que no es el caso de ninguno de los cargos señalados; sin embargo, se solicitará un pronunciamiento al Departamento Jurídico en relación a este asunto, de modo a verificar correctamente la interpretación de los dictámenes citados.
Considerando la respuesta entregada por dicha Unidad, se mantiene lo observado, considerando que no se entregaron antecedentes que pudieran levantar la observación, y que se comprometió a requerir un pronunciamiento que permita resolver o aclarar lo observado.
e. Por otro lado, para el caso del funcionario Raúl Muñoz, la citada Unidad señala que, en la remuneración del mes de noviembre de 2018, aparecería indicado el pago retroactivo de bienios, que se considera para el cálculo del DL 3501 del citado mes, lo que explicaría la diferencia encontrada en el proceso de auditoría.
Sin perjuicio de lo señalado por el Área auditada, no se remitieron antecedentes que respalden lo señalado, a saber, resolución de reconocimiento y pago retroactivo de bienios, liquidaciones de sueldo de octubre y noviembre, entre otros; por lo que se mantiene lo observado hasta que el área responsable remita los antecedentes de respaldo. </t>
  </si>
  <si>
    <t>9.8. Pago de Asignación del Incremento Previsional DL 3.501, y Bonificación Compensatoria Previsional del Art. 10 Ley 18.675, a funcionaria no afiliada a algún Sistema Previsional.
Criticidad del Hallazgo: Media
a. De la verificación del Libro de Remuneraciones de los meses de octubre a diciembre de 2018, y enero, febrero y marzo de 2019, se determinó el pago de las Asignaciones por Incremento Previsional, del Art. 2° del Decreto Ley N°3501, de 1980, y la Bonificación Compensatoria Previsional, del Art. 10, de la Ley N° 18.675, según corresponda a los meses que se indicarán, a la funcionaria Sra. A. Oyarce, RUT 11.792.597-8, en circunstancia que no le asistiría el derecho de percibir ambas asignaciones, ya que no cumpliría con el requisito establecido en ambos textos legales, los que se describen a continuación:
a.1. Asignación del Art. N° 2°, Decreto Ley N° 3.501, del 1980: Estipendio que se otorga mensualmente a los funcionarios de planta y a contrata de las entidades de la Administración del Estado cuyas remuneraciones se fijen por ley, con el objeto de compensar el aumento de la imponibilidad que experimentaron sus remuneraciones, con ocasión de la entrada en vigencia del nuevo sistema de pensiones de capitalización individual previsto por el decreto ley N° 3.500, de 1980, que Establece un nuevo Sistema de Pensiones, vale decir, en una Administradoras de Fondos de Pensiones (AFP), cuyo requisito para percibirla requiere que el funcionario se encuentre afiliado a alguna de las entidades de previsión mencionadas en el artículo 1°, del Decreto Ley N° 3.500, de 1.980.
a.2. Asignación del Art. 10°, de la Ley N° 18.675: Estipendio que se otorga mensualmente a los funcionarios de planta y a contrata de las entidades de la Administración del Estado cuyas remuneraciones se fijen por ley, con el objeto de compensar el aumento de la imponibilidad que experimentaron sus remuneraciones, con ocasión de la entrada en vigencia del nuevo sistema de pensiones de capitalización individual previsto por el decreto ley N° 3.500, de 1980, cuyo requisito de asignación requiere estar afecto a los sistemas previsionales de los decretos leyes N°s. 3.500 y 3.501, ambos de 1980.
Lo anterior, se reafirma en el Dictamen N° 45.015, de 2008, de la Contraloría General de la República, donde se estable el caso de “funcionario que ha dejado de estar afecta a descuentos previsionales, por tener más de sesenta años de edad y continuar trabajando, deja de tener derecho a la bonificación compensatoria previsional del artículo 10 de la ley N° 18.675, ello por cuanto aquélla sólo favorece a quienes están afectos a esas deducciones”.
b. Por consiguiente, y considerando la situación de la funcionaria en comento, la cual se encuentra acogida a jubilación anticipada, al no encontrarse afiliada a alguna de las entidades previsionales del Decreto Ley N° 3.500, y por consecuencia no está afecta a los descuentos previsionales, según lo indica la Ley N° 18.675, Art. 10°, no le asiste el derecho a percibir las asignaciones por Incremento Previsional del DL 3.501, y la Bonificación Compensatoria Previsional del Art. 10 Ley 18.675.    
c. Los pagos en excesos determinados dentro del periodo de alcance de la Auditoría, octubre 2018 a marzo 2019, corresponden a un total de $403.795, según se detalla:
d. Por lo anterior, esta Auditoría Interna recomienda que se verifique el cálculo de los montos pagados en exceso a la funcionaria, de los precitados meses, y se proceda a notificar de esta situación a la funcionaria, para que pueda efectuar el reintegro de los recursos, previa consideración de las gestiones que pudiera efectuar ante la Contraloría General de la República, para la condonación de la deuda.  
e. En su respuesta al Pre Informe, la Unidad de Personal y Remuneraciones, a través de correo electrónico de fecha 13.12.2019, señaló que, el caso observado se encuentra pendiente de notificación a la funcionaria, para que pueda hacer la devolución de lo pagado en exceso, solicitar a la Contraloría el pago en parcialidades o solicitar la condonación total o un parcial de lo pagado en exceso. Añade que, la funcionaria se encontraría en conocimiento de la situación y a la espera de ser notificada, para iniciar los trámites pertinentes.
Como evidencia de las gestiones realizadas en este caso, adjuntan correos electrónicos que datan desde diciembre de 2018 a noviembre de 2019, sin que a la fecha den cuenta de la notificación a la funcionaria.
Concluye su respuesta señalando que, propondrán medidas de control, por parte del equipo de la Unidad de Personal y Remuneraciones, de modo de asegurar que casos como el detectado no queden pendientes de regularizar.
f. De acuerdo a lo anterior, se mantiene lo observado, hasta que se realice la notificación a la funcionaría y se determine el valor exacto del monto a reintegrar, así como su antigüedad. Sin perjuicio de aquello, se requiere que solicite un pronunciamiento a la Fiscalía que resuelva sobre la aplicación de la asignación, dado que al margen de la respuesta, el primer requisito para percibirla requiere que esté afiliada a alguna de las instituciones de previsión mencionadas en el Artículo 2, del Decreto Ley 3.500, que en este caso particular no aplica, dado que la funcionaria se encuentra acogida a jubilación por invalidez, por consiguiente, no se encuentra afiliada a entidad previsional para pensiones, ni se le efectúan descuentos por este concepto.</t>
  </si>
  <si>
    <t xml:space="preserve">9.9. Permiso sin Goce de Remuneraciones otorgado por un Mayor tiempo al permitido.
Criticidad del Hallazgo: Media
a. De acuerdo a lo establecido en el Art. 110 del DFL N°29 de 2004, sobre Texto refundido, coordinado y sistematizado de la Ley N°18.834, sobre Estatuto Administrativo, “El funcionario podrá solicitar permiso sin goce de remuneraciones: a) por motivos particulares, hasta por 6 meses en cada año calendario; b) para permanecer en el extranjero, hasta por dos años.  El límite señalado en el inciso anterior, no será aplicable en el caso de funcionarios que obtengan becas otorgadas de acuerdo a la legislación vigente”.
b. Solicitado los antecedentes al Departamento de Gestión de Personas, sobre la autorización de los permisos sin goce de remuneración otorgada a los funcionarios en los años 2017, 2018 y 2019, que afectaban la base del cálculo y el pago de remuneraciones, en relación a asignaciones que dependen del logro de metas de desempeño y el tiempo de permanencia del funcionario en la institución, dentro del alcance de la presente auditoría, se constató para el caso de la funcionaria Sra. M. Velit, RUT 12.160.930-4, durante el año 2017 se le otorgó permiso sin goce de remuneraciones, el cual continuó el año 2018, según se detalla a continuación:
c. Por lo anterior, se advierte que para el caso de la REX N°147 se le autorizó más del tiempo máximo autorizado, completando 1 año y un día calendario, según lo señalado en el resuelvo del acto administrativo, que en conjunto con lo autorizado en la REX N° 274, exceden de lo señalado en el Art. 110, del DFL N°29 de 2004, considerando que para la anualidad 2018, hizo uso de 263 días, lo que equivale a 8 meses y 21 días, sobrepasando el máximo de 6 meses para el respectivo año calendario.      
d. De acuerdo a lo anterior, se solicitó al Departamento de Gestión de Personas los antecedentes que fundaron la solicitud de permiso sin goce de remuneraciones de la funcionaria, para lo cual se remitió documento “Solicitud de Permiso”, de fecha 04-08-2017, en donde la funcionaria solicitó permiso, desde el 21-09-2017 al 21-09-2018, aludiendo motivos personales, sin otra expresión de causa.
e. Con los antecedentes aportados, no existe fundamento suficiente para haber autorizado un permiso por más de 6 meses para el año 2018, toda vez que no se acreditó la excepción que la norma permite, cuando se trata de una permanencia en el extranjero, que no se invoca como causal, ni tampoco formó parte de los considerandos de ambos actos administrativos. 
f. En respuesta al Pre Informe de Auditoría, la Unidad de Personal y Remuneraciones, a través de correo electrónico de fecha 13.12.2019, señaló que, con fecha 04.08.2017 a través del formulario de solicitud de permiso sin goce de remuneraciones, el Director Ejecutivo de la época, autorizó el permiso sin goce de remuneraciones por 1 año a la funcionaria María Cecilia Velit, desde el 21 de septiembre 2017 hasta el 21 de Septiembre de 2018, por motivo de viaje al extranjero; el que luego, con fecha 13 de Septiembre de 2018, a través de correo electrónico del mismo Director Ejecutivo, autorizó la extensión del permiso por tres meses, a contar del 22 de Septiembre hasta el 22 de Diciembre de 2018. 
g. Para justificar lo anterior, la citada Unidad remite copia de pasaporte de la funcionaria y correos electrónicos, en los que se acreditaría que la funcionaria se encontraba en el extranjero. Sin embargo, de la evidencia de los correos que autorizaron el citado permiso, en ninguno se hizo referencia a que la funcionaria se encontraría en el extranjero, por lo que su pasaporte solo vendría a justificar extemporáneamente el permiso otorgado, pasando a ser un hecho consumado.
h. Sin perjuicio de lo anterior, de manera de resguardar situaciones futuras, la Unidad de Personal y Remuneraciones, propone la modificación del formulario de permisos sin goce de remuneraciones, de tal manera que permita distinguir si la solicitud de permiso será para el extranjero o en el país.
i. Considerando la respuesta emitida por la citada Unidad, y que, a través del pasaporte de la funcionaria, se pudo acreditar que el permiso sin goce de remuneraciones otorgado, se debía a un viaje al extranjero, permite establecer la legalidad del permiso otorgado, ya que éste se encontraría amparado por la letra b), del Art. 110, del DFL N°29, sobre Estatuto Administrativo, no obstante que el acto administrativo no dio cuenta de la situación en el contexto precitado.
</t>
  </si>
  <si>
    <t>9.10. Diferencia en la proporción del Bono de Desempeño Colectivo, de funcionarios que hicieron uso del Permiso sin Goce de Remuneraciones, durante los años 2017 y 2018, en relación a no considerar período anual de 360 días.
Criticidad del Hallazgo: Media
a. La Contraloría General de la República, en sus dictámenes N°14.756/2000 y N°38.134/2004, : “El tiempo durante el cual se hace uso del referido permiso no se considera como servido efectivamente, siendo improcedente, por ende, acceder a beneficios que requieren un desempeño real”, y, “Un funcionario que, aun integrando un equipo, se encuentra ausente de la institución en virtud de un permiso sin goce de remuneraciones, no ha trabajado efectivamente para el logro de las metas correspondientes, y por ende no puede percibir el total del incremento correspondiente a ese lapso -en el evento de cumplir su equipo las metas respectivas-, debiendo percibir el beneficio en proporción al tiempo efectivamente trabajado”.
a.1. Considerando ambas jurisprudencias, el Sistema de Remuneraciones determinó el porcentaje y pago de los Bonos por Desempeño Colectivo, aplicando el procedimiento señalado, según lo determinado en la información de los Libros de Remuneraciones, respecto de lo que efectivamente le correspondía percibir a determinados funcionarios/as, en los meses de diciembre de 2018 y marzo de 2019, teniendo presente que previamente habían solicitado permisos sin goce de remuneraciones durante los años 2017 y 2018, períodos en que habrían participado parcialmente del cumplimiento de las metas. 
Ello significa que, en aquellos casos en que el funcionario había hecho uso del citado permiso, no le fueron considerados tales días, como trabajados, y fueron descontados al momento de determinar el pago del bono de desempeño colectivo.
b. Sin perjuicio de lo anterior, no se aplicó adecuadamente la base de cálculo para determinar la proporción de días efectivamente trabajados, en base a la jurisprudencia de la Contraloría General de la República, contenida en los Dictámenes N°s 39.948, de 1974, 28.460, de 1979, 7.604, de 2003, 31.371, de 2007, y 19.355, de 2013, la cual sostiene que, si bien las remuneraciones se devengan desde el día en que el funcionario asume el cargo y se pagan por mensualidades iguales y vencidas, significando que el aludido emolumento se entera mensualmente y en un mismo monto, cualquiera sea la cantidad de días que tenga el respectivo mes - 28, 29, 30 o 31 días -, para tal efecto, cada período debe considerarse como una unidad permanente y referencial de treinta días de forma homóloga para todo el período anual, independiente de la cantidad de día que tenga el mes respectivo; por lo que se desprende que para estos efectos, una anualidad corresponde a 360 días, para todo tipo de base de cálculo que lo requiera.
b.1. Por lo anterior, se observó que, en algunos casos, se produjeron diferencias menores en el cálculo y pago de ambos bonos, precisamente por calcular la proporción del porcentaje de asignación de modernización, basado en un año calendario de 365 días, según lo que se pudo deducir de los cálculos de los libros de remuneraciones que fueron proporcionados, y no de 360 días, como lo establece la precitada jurisprudencia.
c. Otros casos que determinaron diferencias en el pago, son los siguientes:
c.1. Para el caso de la funcionaria Sra. Velit, durante el año 2017 hizo uso del beneficio de permiso sin goce de remuneraciones desde el 21.09.2017 al 21.12.2018, según consta en REX N°147 del 04.07.2017, lo cual determina que, en la citada anualidad, habría trabajado 259 días, contados desde el 1ero de enero al 20 de septiembre, por lo tanto, le correspondía percibir una proporción del bono, equivalente a 5,76%, y no 2,21%, tal como fuera calculado por el Sistema de Remuneraciones por un monto de $11.215, dado que dicho valor y porcentaje, equivalen a 101 días no trabajados, es decir, el período en que precisamente se encontraba con permiso sin goce de remuneraciones. 
c.2. De la misma forma, la REX N°274 del 27.09.2018, autorizó un nuevo permiso son goce de remuneraciones, desde el 22.09.2018 al 22.12.2018, lo cual determina que durante el año 2018 trabajó efectivamente en la Institución 9 días, es decir, desde el 23 al 31.12.2018, correspondiéndole con ello la proporción del Bono Colectivo del 0,20% [(8%/360)*9)], y no del 5,98% que le fuera determinado, dado que este porcentaje corresponde a 273 días, de los cuales no se pudo establecer relación con los permisos que fueron autorizados por las resoluciones que los autorizaron, dado que para la REX N° 147, del 04.09.2017, le restaban 264 de permiso, a los cual se sumaron 92, aprobados por la REX N° 274, del 27.09.2018, determinando que en la práctica solo trabajó 9 días del año, referencia que debió considerar en la determinación y pagado en marzo de 2019.
d. A través de respuesta al Pre Informe, la Unidad de Personal y Remuneraciones, señaló que, de acuerdo a lo señalado en documento de remuneraciones de la Contraloría General de la República (Manual de Remuneraciones Curso Administración de las Remuneraciones, Nivel Básico; 2010), en relación al pago de Ley N°19.553 de Asignación de Modernización (Bono de Desempeño Colectivo), debe ser considerado en la fórmula de cálculo un total de 365 días para el año correspondiente.
Señala además que, el mismo criterio es utilizado por el Departamento de Gestión y Estudios, para el cálculo de los montos que deberán recibir cada uno de los funcionarios en relación a dichos bonos.
Sin embargo, se comprometen a consultar al Departamento Jurídico respecto a dictámenes o normativa que establezca con total claridad el número total de días que considera la Contraloría General de la República para el cálculo de remuneraciones
e. De acuerdo a lo anterior, se mantiene lo observado, sin perjuicio de señalar, que lo observado no constituía un criterio particular de los auditores, sino que estaba basado en jurisprudencia de la Contraloría General de la República, que fue mencionada en el presente punto.</t>
  </si>
  <si>
    <t>9.11. Diferencias en el procedimiento del cálculo mensual de la Asignación de Alta Dirección Pública, respecto de asignación de modernización, estipendio de carácter permanente que se devenga mensualmente.
Criticidad del Hallazgo: Media
a. Sobre la Asignación de Alta Dirección Pública, remuneración asociada al cumplimiento de metas de gestión asociadas al directivo que es nombrado bajo el Sistema de Alta Dirección Pública del Servicio, de acuerdo a lo establecido en el Art. 61° de la Ley N°19.882, de 2003, donde se señala: “…los jefes superiores de servicio suscribirán un convenio de desempeño con el ministro o el subsecretario del ramo, cuando este actúe por delegación del primero, a propuesta de dicha autoridad. En el caso de directivos del segundo nivel de jerarquía, el convenio será suscrito con el jefe superior respectivo, a propuesta de éste.” 
b. Por otro lado, el cálculo del emolumento corresponde a un porcentaje, establecido en el convenio correspondiente, que se aplica sobre la totalidad de las remuneraciones brutas de carácter permanente. Para tal efecto, la Contraloría General de la República, en relación a la “Asignación por Desempeño de Funciones Críticas”, estableció cuáles serían las remuneraciones brutas de carácter permanente, las siguientes: El sueldo Base; La Asignación de Responsabilidad Superior; Los Gastos de Representación; La Asignación de Zona; La Bonificación Compensatoria Previsional de la Ley N° 18.675; La Bonificación Compensatoria de Salud de la Ley N° 18.566; La Asignación Profesional; La Asignación de Antigüedad; La Bonificación Sustitutiva de Colación y Movilización del Artículo 4° de la Ley N° 18.717; La Asignación Sustitutiva de la Ley N° 19.185; La Asignación de Modernización; y El Incremento Previsional del Artículo 2° del Decreto Ley N° 3.501, de 1980.
c. Considerando la jurisprudencia precitada, de la verificación de los Libros de Remuneraciones proporcionados por la Unidad de Remuneraciones, se pudo evidenciar que, dentro de la base de cálculo para el pago de la Asignación de Alta Dirección Pública, en los meses de octubre y noviembre de 2018, y enero y febrero de 2019, el sistema de remuneraciones no consideró la proporción correspondiente a la Asignación de Modernización devengada para cada uno de dichos meses, aun cuando la normativa que la concede (Ley N° 19.553 y sus modificaciones), establece que se devenga mensualmente y se paga al término de cada trimestre, contrariamente, se determina y paga dicha proporción, al cabo del término de cada trimestre. 
d. De acuerdo a lo anterior, si bien es cierto que en los meses en que no se pagó la Asignación de Modernización, el cálculo de la Asignación de Alta Dirección fue menor, ésta última fue compensada en cada trimestre, ya que la proporción no pagada en los meses de octubre, noviembre, enero y febrero, de 2018 y 2019, respectivamente, fue pagada en diciembre y marzo, según corresponda, observándose para estos efectos, que no se consideró su cálculo y pago íntegro en cada mes. 
e. En el cuadro siguiente se demuestra el pago realizado mes a mes de la citada Asignación de Alta Dirección, para los años 2018 y 2019, donde se demuestra el menor pago en los meses sin de modernización (octubre, noviembre de 2018 y enero y febrero 2019) y el aumento en los meses con pago del bono de modernización (diciembre 2018 y marzo 2019).
f. Sin perjuicio de lo anterior, y considerando el procedimiento de cálculo aplicado por la Unidad de Remuneraciones, se pudo establecer que para el caso del Sr. C. Levin, en el mes de marzo de 2019, según Libro de Remuneraciones, no presentó pago asociado a la Asignación de Alta Dirección Pública, en razón de que, según la información del Departamento de Gestión de Personas, el funcionario presentó su renuncia voluntaria a contar del 01.03.2019. 
Sin embargo, y como se demuestra en la tabla del año 2019, y dado que el emolumento se calcula incluyendo las remuneraciones devengada de la asignación de modernización, al Sr. Levin se le estaría adeudando la diferencia no pagada en los meses de enero y febrero de 2019, por efecto de no considerar en la base de cálculo, precisamente el devengo de la Asignación de Modernización de dichos meses, suma que ascendía a $477.390.
g. En el caso de la Sra. A. Pizarro, la Planilla de Remuneraciones de marzo 2019, determinó un pago por la Asignación de Alta Dirección Pública de $1.904.379, considerando la Suplencia del cargo de Directora Ejecutiva (S) por 27 días, en Grado 3° y 3 días en su grado titular como Directora del Departamento de Administración y Finanzas, en Grado 4°.
g.1. De la verificación del cálculo, previa consideración del procedimiento que fuera observado,  a la Sra. Pizarro, le correspondía percibir en el mes de marzo 2019, un total de $1.935.724, por la diferencia no pagada en los meses de enero y febrero de 2019, correspondiente al porcentaje de la citada Asignación, en su grado titular Grado 4° como Jefa DAF, por efecto del Bono de Modernización de los citados meses, la proporción de días en el mes de marzo de 2019, en grado 4° Titular y grado 3° Suplente, además de la asignación de gastos de representación que le correspondió en los meses de enero y marzo de 2019, mientras subrogó al ex Director Ejecutivo, teniendo en consideración que dicha asignación es una remuneración de carácter permanente que se debe incluir en la base de cálculo de la Asignación de Alta Dirección Pública, en el grado que corresponda, produciéndose una diferencia neta de $31.345:
h. En el caso del funcionario, Sr. D. Portales, se observó que la Asignación de Alta Dirección Pública del mes de marzo de 2019, de la misma forma se compensó al momento del pago, en relación a no haber devengado ni pagado en los meses de enero y febrero, la proporción que correspondía respecto del Bono de Modernización, que tal como se señaló, es un beneficio que forma parte de la base de cálculo, por ser considerada una remuneración de carácter permanente. 
Sin perjuicio de lo anterior, se pudo determinar que en los 3 primeros meses del año 2019, el funcionario percibió la asignación de gastos de representación, por causa de la subrogancia del Jefe del Servicio, por los montos en cada período que se indica, para lo cual, y considerando que dicha asignación también forma parte de la base de cálculo de la Alta Dirección Pública, en el mes de marzo, solo se le consideró lo percibido en el mes de marzo de 2019, tal como se indica a continuación:
i. Sin perjuicio de todos los casos observados, y teniendo presente las normas de prescripción de remuneraciones adeudadas a los funcionarios, se estima necesario revisar la fórmula de base de cálculo que está determinando el Sistema de Remuneraciones.
j. En respuesta al Pre Informe de Auditoría, la Unidad de Personal y Remuneraciones, señaló que, se revisaron las liquidaciones de sueldo de Christian Nicolai, Daniel Portales y Alejandra Pizarro, no encontrándose dificultades en el pago de sus remuneraciones, las cuales se encuentran bien pagadas. Agrega además que, se revisaron las liquidaciones de sueldo con la E.U.S., en relación al pago de A.D.P., para lo cual se consideraron todos los haberes de carácter permanente, multiplicando por el porcentaje asignado a cada funcionario. 
j.1. Para el caso de la Sra. Alejandra Pizarro, la cita Unidad señaló que, el pago de la Asignación de Alta Dirección Pública se mantuvo al grado del cual ella es titular y no por la subrogancia.
En esta materia, se tuvo en consideración la respuesta al punto 9.18 sobre diferencias por suplencia Dirección Ejecutiva, no obstante que no se acompañaron nuevos antecedentes.
En este caso, la Auditoría Interna indagó en los Arts. 82° y 83° de la Ley 18.834, sobre Estatuto Administrativo, que señalan que: “El Funcionario subrogante no tendrá derecho al sueldo del cargo que desempeñe en calidad de tal, salvo si este se encontrare vacante o si el titular del mismo por cualquier motivo no gozase de su remuneración”, “El derecho contemplado en el artículo precedente solo procederá si la subrogación tiene una duración superior a un mes”, por lo tanto, se desprende con ello que el subrogante solo es beneficiario del sueldo que subroga, manteniendo las remuneraciones de su grado titular.
Todo lo anterior se desarrolla en el punto 9.15, del presente Informe, por lo tanto, se da por subsanada la observación en relación al pago de la Subrogancia del cargo de Director Titular que aconteció a partir del mes de marzo de 2019. 
j.2. De igual forma, señala que, se revisó la liquidación de Cristián Levin, del cual se evidenció la diferencia en el pago del ADP en el mes de marzo 2019, de los meses de enero y febrero de 2019, correspondiente a la Modernización de dichos meses, para lo cual van a hacer la consulta a Fiscalía para determinar la prescripción del pago, o si se debe pagar dicha diferencia. Misma situación ocurriría para el ex Director Ejecutivo, Sr. Christian Nicolai.
j.3. Sin perjuicio de lo señalado por la Unidad de Personal y Remuneraciones, la observación apuntaba a dos situaciones específicas y de procedimiento
j.3.1. La primera, dice relación con no considerar dentro de la base de cálculo de la Asignación de Alta Dirección Pública, la parte del Bono de Modernización del mes de devengo, por ejemplo, los meses de enero y febrero, lo cual es posteriormente considerado en el mes de marzo, y en términos de resultado, efectivamente no se producen diferencias en el mes de marzo, al compensarse el pago acumulado que correspondía a la parte del bono de ADP no pagada en enero y febrero, que se acumula en el marzo.
j.3.2. Asimismo, es pertinente señalar que la Asignación de Alta Dirección Pública es de carácter permanente y mensual, y no debiera verse afectada por el pago trimestral de la asignación de modernización, que se devenga de todas formas mensualmente.
j.3.3. Finalmente, el procedimiento que aplica la citada Unidad, afecta la base y la determinación de los descuentos impositivos, y no previsionales, solo por tratarse de rentas que exceden el tope imponible. 
j.3.4. La otra situación advertida dice relación con las diferencias detectadas en el pago de la citada asignación de los funcionarios Pizarro, Levín y Portales, sin embargo, en la respuesta al Pre Informe no se hace referencia a las diferencias detectadas para el caso del Sr. Portales, sino que se pronuncian solo sobre el Sr. Nicolai, quien no fue objeto de observación el citado informe.
Considerando que, en la respuesta de la citada Unidad de Personal y Remuneraciones, no se acompañaron nuevos antecedentes que permitieran desvirtuar lo observado en relación a las diferencias determinadas para los Sres. Levín y Portales.</t>
  </si>
  <si>
    <t xml:space="preserve">9.12. Diferencias en el cálculo del Bono de Modernización – Componente Incremento por Desempeño Institucional y Desempeño Colectivo, sin considerar fecha de ingreso a la dotación. 
Criticidad del Hallazgo: Media
a. Bono Desempeño Institucional:
Se determinaron algunas diferencias en relación al cálculo del porcentaje que le correspondería percibir a algunos funcionarios para efectos del cálculo de los Bonos de Desempeño Institucional, en relación a los días efectivamente trabajados durante el año de percepción del citado beneficio, ello en consideración de la fecha de ingreso al Servicio.
a.1. De acuerdo a lo anterior, para el caso del Bono de Desempeño Institucional, otorgado a través del Art. 6° de la Ley N°19.553, dicha normativa establece que: “se concede a todo el personal de los servicios que hayan ejecutado eficiente y eficazmente los objetivos de los programas de mejoramiento de la gestión (PMG) de la respectiva institución”. 
a.2. Por lo tanto, si bien, dicho incentivo de remuneraciones se encuentra ligado a la institución y relacionado al cumplimiento de las metas asociadas al PMG, el funcionario será beneficiario del citado beneficio en relación al tiempo efectivamente trabajado en el año de percepción, según se determine al término de cada trimestre, conforme a lo establecido en el Dictamen N°69.148, del año 2009, de la Contraloría General de la República, que señala: “En lo relativo al pago de la asignación de modernización, la jurisprudencia administrativa contenida, por ejemplo, en el dictamen N° 26.603, de 1998, de esta Contraloría General, ha señalado que el personal que se incorpora a un organismo después de iniciado uno de los trimestres, tiene derecho a percibir la fracción pertinente del estipendio en comento desde el instante en que se produce el ingreso, y en proporción al tiempo trabajado, conforme con la normativa general sobre remuneraciones, ya que ese es el momento desde el cual éstas se devengan”.     
De acuerdo a lo anterior, se evidenció que, para los funcionarios ingresados a la Dotación del Servicio, durante el año 2018 y 2019, se les pagó la totalidad del citado bono, sin considerar su fecha de ingreso, tal como se detalla a continuación:
b. Bono Desempeño Colectivo:
En el caso del Bono de Desempeño Colectivo, establecido en el Art. 7° de la Ley N°19.553, asociado al cumplimiento de metas del Convenio de Desempeño Colectivo (CDC), el legislador estableció que: “será concedido a los funcionarios que se desempeñen en equipos, unidades o áreas de trabajo, en relación con el grado de cumplimiento de las metas anuales fijadas para cada uno de ellos”. Agrega que “El cumplimiento de las metas por equipo, unidad o área de trabajo del año precedente, dará derecho a los funcionarios que lo integran, a percibir un incremento del 8% de la suma de las remuneraciones indicadas en el artículo 4°, según corresponda, cuando el nivel de cumplimiento de las metas de gestión prefijadas, sea igual o superior al 90%, y de un 4%, si dicho nivel fuere inferior al 90%, pero igual o superior al 75%”.
b.1. Para el cálculo del porcentaje correspondiente al Bono Desempeño Colectivo, se aplica la jurisprudencia de la Contraloría General de la República, teniendo presente la fecha de ingreso efectivo al Servicio y al equipo de trabajo a partir de la cual comienza a contribuir al cumplimiento de las metas de desempeño colectivo, que para este caso, corresponde al cumplimiento de las metas del CDC del año 2017 y 2018, que se devenga y paga en el año 2018 y 2019, respectivamente. Por lo tanto, se trata de establecer el desempeño efectivo del funcionario.
b.2. Lo anterior es perfectamente coincidente con lo señalado en el Dictamen N°38.134, del año 2004, de la misma Contraloría, en el cual se estableció que: “Quien se ausenta de la respectiva institución durante el año de cumplimiento de metas, no ha trabajado efectivamente para su logro, por lo que no se le puede otorgar el total del incremento por desempeño colectivo correspondiente a ese lapso, de modo que, en el evento de cumplir su equipo las metas respectivas, debe recibir ese estipendio en proporción al tiempo efectivamente trabajado”. 
Por lo tanto, es un requisito ineludible el ingreso efectivo a un equipo de trabajo, siendo la fecha de inicio de funciones la que determina la proporción que le corresponderá percibir al año siguiente, en que se devengará y pagará el beneficio remuneratorio, según el nivel de cumplimiento de las metas del año anterior. 
b.3. De acuerdo a lo anterior, si bien se evidenció que la Unidad de Remuneraciones consideró la normativa establecida para el cálculo proporcional del porcentaje del Bono de Desempeño Colectivo, en relación a la fecha de ingreso al Servicio y la incorporación a los respectivos equipos de trabajo, de todas formas se detectaron algunas diferencias en relación al cálculo del porcentaje proporcional a aplicar, en razón de establecer una proporción sobre 365 días, debiendo ser 360, tal como fue observado en el punto 9.10, en función de los Dictámenes N°s 39.948, de 1974, 28.460, de 1979, 7.604, de 2003, 31.371, de 2007, y 19.355, de 2013; de los cuales se desprende que para efectos remuneracionales, una anualidad corresponde a 360 días, para todo tipo de base de cálculo que lo requiera, y no los 365 días del año calendario que uso como base de cálculo la respectiva Unidad. Por ejemplo, para el caso del Sr. Segura, identificado en la tabla siguiente, que ingresó a la Dotación del Servicio el 16.02.2017, durante el año 2017 trabajó 318 días, por lo que el porcentaje del Bono Desempeño Colectivo, determinado por la Unidad de Remuneraciones, fue de 6,99%, según la siguiente fórmula de cálculo: [(8%/365)*318 = 6,99%], debiendo ser 7,07%, sobre la base de 360 días.
b.4. Otra jurisprudencia de la Contraloría General de la República, que refiere a esta materia, en base a un mes con 30 días trabajados, está contenida en el Dictamen N°6591N96, que señala, en lo particular, que: “Así, el señalado servidor debe reintegrar la suma indebidamente percibida, la cual ha de calcularse multiplicando el número de días no laborados por la remuneración correspondiente a un día de trabajo, la que a su vez se obtiene al dividir la renta mensual por 30, resultando irrelevante el número de días del mes. Esto, por cuanto el sueldo debe pagarse por mensualidades iguales y vencidas cualquiera sea la cantidad de días que tenga el mes 28, 29, 30 o 31, considerando cada periodo como una unidad permanente de 30 días”. 
Se detalla los casos observados a continuación: 
b.5. De acuerdo a lo anterior, en los casos identificados en la Tabla “Diferencias en el cálculo del Bono Desempeño Colectivo” (años 2017-2018; 2018-2019) precedentes, se advierten las diferencias, a favor o en contra de los funcionarios, que se produjeron al determinar la proporción del porcentaje de las metas de Desempeño Colectivo, sobre la base de un período anual de 365 días.   
c. En respuesta al Pre Informe, la Unidad de Personal y Remuneraciones, señaló que, en relación a la sugerencia revisar las diferencias detectadas en relación al pago de la Asignación de Desempeño Institucional, respecto de los funcionarios que habrían ingresado a la institución en determinadas fechas, correspondiéndoles una proporción del período en que se devengó y pago el bono correspondiente, se comprometen a revisar los casos señalados, para lo cual estiman necesario estudiar en más detalle lo contemplado en la normativa y los modos de cómo se entiende el procedimiento particular.
d. En relación a la sugerencia de revisión de las diferencias marginales detectadas en relación al pago de la Asignación de Desempeño Colectivo, en consideración de la base de cálculo sobre 365 días, debiendo ser de 360, se argumenta mismo caso del punto 9.10, que dice relación con consultar al Departamento Jurídico respecto a dictámenes o normativa que establezca con total claridad el número total de días que considera la Contraloría General de la República para el cálculo de remuneraciones, no obstante, que en el texto del presente informe, se daba cuenta de pormenorizada jurisprudencia del ente contralor.
e. En consideración a lo anterior, se mantiene lo observado, a la espera de los resultados de las acciones comprometidas por el área. 
</t>
  </si>
  <si>
    <t xml:space="preserve">9.13. Pago de la Asignación de Modernización a funcionarios que no completaron el mes de devengo.
Criticidad del Hallazgo: Media
a. En la revisión de las Remuneraciones pagadas en el periodo de alcance de la auditoría, y según la información proporcionada por la Unidad de Remuneraciones, a través de los Libros de Remuneraciones y Registro de Funcionarios de los meses de octubre a diciembre de 2018, se pudo establecer el pago del Bono de Modernización, de sus Componentes Base, Institucional y Colectivo, otorgados a través de los Arts. N°5, N°6 y N°7 de la Ley N°19.553, que concede Asignación de Modernización y otros Beneficios que indica, observándose caso de funcionaria que no completó el mes de devengo correspondiente, al  pago, vale decir diciembre 2018, según corresponda.
b. Al respecto, cabe señalar que, la Ley N°19.553, de 1998, que Concede Asignación de Modernización y otros Beneficios, el Art. 1° establece que: “Concédase una asignación de modernización a los personales de planta y a contrata, y a los contratados conforme al Código del Trabajo, de las entidades a que se aplica el artículo 2º de esta ley. La asignación será pagada a los funcionarios en servicio a la fecha de pago, en cuatro cuotas, en los meses de marzo, junio, septiembre y diciembre de cada año”. 
c. En tal sentido, la jurisprudencia administrativa, de la Contraloría General de la República, entre otros, en su Dictamen N°239, de 2012, ha señalado que: “La asignación en estudio y, por ende, sus componentes, se enteran a los empleados en servicio a la fecha de pago y cada cuota será equivalente al valor acumulado en el trimestre respectivo, como resultado de la aplicación mensual de esta asignación siendo dable añadir que, por los oficios N°s. 55.981, de 2006 y 25.665, de 2010, de este origen, se ha informado que el personal que ha cesado en funciones sin haber completado el trimestre respectivo, tiene derecho al estipendio en comento en proporción a los meses efectivamente trabajados, pero no por la fracción del mes que no se desempeñó en forma completa”, concluyendo el mismo Dictamen que: “De lo expuesto, es dable inferir que, este beneficio, y cada una de sus partes, se devenga mes a mes -durante el año de pago de la asignación-, época en que el servidor debe encontrarse en funciones en el organismo en que se cumplieron las metas, de modo tal que las labores realizadas en el año anterior, en lo que concierne al incremento en estudio, por más que se hubieren alcanzado tales objetivos, sólo configuran una mera expectativa de percibirlo, tal como lo ha indicado la jurisprudencia contenida, entre otros, en el dictamen N° 36.906, de 2009, de esta Entidad Fiscalizadora”.
A mayor abundamiento, el Dictamen N° 67.256, de 2009 expresa en relación a la Asignación de Modernización, que: “La bonificación en estudio, en su componente referido al incremento por desempeño institucional, tal como ha expresado esta Contraloría General en su dictamen N° 19.999, de 1999, se encuentra estrechamente ligada a la institución respectiva y no a sus trabajadores, aun cuando sean estos últimos quienes se beneficiarán con tal incremento, comoquiera que se concede por el legislador al servicio que ha alcanzado las metas que la propia entidad ha previsto cumplir, sin tomar en consideración el número de funcionarios de dicho servicio -como tampoco restringirlo a un porcentaje determinado de éstos, cuestión que se ve confirmada por la expresión “beneficiará a todo el personal” que emplea el citado precepto-, exigiéndose, en cambio, de modo expreso por dicha normativa, que se encuentre en servicio a la fecha de pago, que es el único requisito señalado para tales efectos”, lo cual también es coincidente con lo señalado en el pronunciamiento del Dictamen N°55.445, del 2004.
d. Por lo anterior, y para el caso que se indica, no se habría considerado que no alcanzó a completar el mes de devengo correspondiente, y se le pagó una proporción que no estaba prevista en la normativa:
e. En respuesta a Pre Informe, la Unidad de Personal y Remuneraciones, señaló que, en el caso del cálculo de remuneraciones para el mes de diciembre, que contemplen reajuste y días sin goce de remuneraciones, correspondiente a noviembre, pero posterior a la fecha de pago, el Sistema PyR contempla para el descuento respectivo, el monto íntegro del mes de diciembre, que en este caso incluye el respectivo reajuste. 
Señala además que, analizado el caso con el proveedor del sistema, se recomendó por parte de PyR, que, en el futuro, el cálculo de estos casos sea realizado de manera manual, pues el sistema no permitiría hacer esta distinción, por lo que, desde diciembre de 2019, se procederá a realizar dicho cálculo de la manera indicada por el proveedor, sin perjuicio de buscar una solución que minimice el riesgo de error, además de verificar algún mecanismo que alerte respecto de estas situaciones.
f. De acuerdo a lo anterior, se mantiene lo observado, dado que ésta no se conduce a aclarar la situación de la funcionaria que no habría completado el mes para percibir el 100% de las remuneraciones, sin que conste un permiso sin goce de remuneraciones. La respuesta no considera el caso observado, más bien se enfoca en el procedimiento y cómo abordar la situación a futuro.
</t>
  </si>
  <si>
    <t xml:space="preserve">9.14. Pago de asignaciones y/o beneficios de la Ley N°21.126, de Reajuste a las remuneraciones del Sector Público 2019, a funcionarios que no se encontraban trabajando en la Institución al momento del pago.
Criticidad del Hallazgo: Media
a. Por otro lado, en relación al pago del Aguinaldo de Navidad y Bono Especial, establecidos en los Arts. 2° y 57° de la Ley N°21.126, del 14.12.2018, publicada en el Diario Oficial el 17.12.2018, establece en su Art. 2° que: “Concédase, por una sola vez, un aguinaldo de Navidad a los trabajadores que, a la fecha de publicación de esta ley, desempeñen cargos de planta o a contrata de las entidades actualmente regidas por el artículo 1 del decreto ley Nº 249, de 1974…”, vale decir al 17.12.2018, y el Art. 57° señala que: “Concédase, por una sola vez, a los trabajadores de las instituciones mencionadas en los artículos 2, 3, 5 y 6 de esta ley, un bono especial, de cargo fiscal, no imponible, que no constituirá renta para ningún efecto legal, que se pagará en el curso del mes de diciembre de 2018 o a más tardar el 4 de enero de 2019 y cuyo monto será de…”. 
Por lo tanto, conforme a lo anterior, se puede establecer que uno de los requisitos para percibir ambos beneficios, es que el funcionario debía encontrarse desempeñando cargos de planta o contrata en el Servicio al momento de la publicación de la citada Ley, vale decir, al 17.12.2018. 
Revisado el Libro de Remuneraciones de diciembre de 2018, se constató el pago de ambos beneficios, en circunstancias que los siguientes funcionarios no se encontraban desempeñando cargos de planta o contrata en CONICYT, según se describirá seguidamente: 
b. En el caso del Sr. G. Rosas a la fecha de publicación de la Ley N°21.126, esto es, el 17.12.2018, había presentado su renuncia el 19 de noviembre a la Institución, que ostentaba en calidad de Contrata, tramitándose a través de la Resolución Exenta N° 40/295/2018, fechada el 23.11.2018, por lo tanto, al dejar de pertenecer carecía del derecho de impetrar el beneficio en el mes de diciembre, donde ya no era parte de la nómina de funcionarios, y puesto su renuncia fue anterior a la fecha de publicación de la Ley de Reajuste, que otorgó ambos beneficios, lo que constituye un pago en exceso.
c. En el caso, del Sr. E. Contreras, también presentó su renuncia a contar del 19 de noviembre, a la Institución, quien, a pesar de haber ocupado un cargo en calidad de Contrata, presentó su renuncia en una fecha anterior a la de la publicación de la Ley de Reajuste, que otorgó el beneficio de aguinaldo, conforme se advierte de la Resolución Exenta N° 40/296/2018, fechada el 23.11.2018, por lo tanto, si bien posteriormente había suscrito un contrato en calidad de servicios a honorarios, que regía desde el mismo 19 de noviembre, al perder la calidad de funcionario público a contrata, también perdía el derecho de impetrar el beneficio de aguinaldo en el mes de diciembre, considerando que tal condición, constituía el requisito para percibirlo.
d. En su respuesta, la Unidad de Personal y Remuneraciones, señaló que, en el caso de los ex funcionarios Gonzalo Rosas y Eduardo Contreras, correspondería cursar las acciones de reintegro de los montos mal pagados, por lo tanto, se requiere que demuestre evidencia de tales acciones y se logre el reintegro de las remuneraciones indebidamente percibidas.
e. Por otra parte, y conforme a lo establecido en la Ley N° 21.126, el artículo 25° concedió por una sola vez, un bono de vacaciones no imponible, que no constituiría renta para ningún efecto legal, que se pagaría en el curso del mes de enero de 2019 y cuyo monto sería de $119.000.- para los trabajadores cuya remuneración líquida que les correspondía percibir en el mes de noviembre de 2018, fuera igual o inferior a $752.209.- y de $83.000.- para aquellos cuya remuneración líquida superara tal cantidad y no excediera de una remuneración bruta de $2.490.923. Para estos efectos, se entenderá por remuneración bruta la referida en el artículo 19 de esta ley.
e.1. En ese contexto, se verifica que para los casos que se indican en la tabla siguiente no les correspondía percibir el beneficio del bono de vacaciones, en razón de no encontrarse trabajando desde el mes de enero de 2019, y otro caso, en que no percibió remuneraciones en el mes de noviembre de 2018, por encontrarse con permiso sin goce de remuneraciones, siendo la base de cálculo que determina la correspondencia del monto a pagar, según los topes que definió la Ley precitada:
f. Respecto de los casos de los funcionarios: Saavedra, Aniñir y Velit, la citada Unidad señala que, el Dictamen 031737N18 de fecha 21.12.2018, sobre Instrucciones Ley de Reajuste 2019, en el punto 2, letra h), sobre Aguinaldo de Fiestas Patrias y Navidad, para Funcionarios Públicos que gozan de permiso sin goce de remuneraciones y permiso post natal parental, indica que: “Según lo precisado en los dictámenes N°s. 30.331, de 2009 y 14.639, de 2010, los funcionarios públicos que gozan de permisos sin goce de remuneraciones, también pueden percibir estos beneficios. En el mismo sentido, la jurisprudencia administrativa contemplada en los dictámenes N°s. 31.132 y 47.621, ambos de 2012, ha manifestado que corresponde el pago de los beneficios extraordinarios contemplados en las leyes de reajuste, tales como aguinaldos de navidad y fiestas patrias, a los funcionarios que estén haciendo uso del permiso postnatal parental”.
En cuanto al Bono de Vacaciones, del artículo 25 de la Ley N° 21.126, señala que de acuerdo al criterio contenido en el dictamen N° 55.448, de 2015, de la Contraloría, el derecho a recibir la bonificación en análisis se adquiere en el momento en que el respectivo servidor reúne la totalidad de las condiciones necesarias para su percepción, esto es, haberse encontrado en funciones en alguno de los organismos mencionados por la ley de reajuste a la data de su publicación y mantener un vínculo laboral con alguna de esas entidades a la época de la percepción del beneficio. De todos modos, indica que realizará una consulta en derecho al Departamento Jurídico.
g. De acuerdo a lo anterior, se mantiene lo observado a la espera del pronunciamiento de Fiscalía, a la consulta que realice el Departamento de Gestión de Personas y la solicitud de reintegro de los montos pagados en exceso a los Sres. Rosas y Contreras.
Sin perjuicio de las gestiones que efectuará ante la Fiscalía, es preciso señalar que, en los tres últimos casos observados, el Informe se refería al bono de vacaciones, que es distinto de los aguinaldos de fiestas patrias y Navidad, a los que hace mención en el dictamen que se cita como ejemplo.
</t>
  </si>
  <si>
    <t xml:space="preserve">9.15. Pago de diferencias en remuneraciones en el mes de diciembre sin considerar reliquidación de remuneraciones de meses anteriores.
Criticidad del Hallazgo: Media
a. Se advirtieron casos de cálculo y pago de remuneraciones en el mes diciembre, que no consideraron una reliquidación de los haberes, tratándose de situaciones que afectaban a meses anteriores ya devengadas, y que, por lo tanto, correspondía considerarlos sin el reajuste del sector público que solo era aplicable para el mes de diciembre, según se detalla a continuación:
a.1. En el caso del Sr. L. Lefno, en el mes de noviembre de 2018 hizo uso de permiso sin goce de remuneraciones por 2 días (20 y 21), según se verificó de la REX N°351, del 07.12.2018. 
De esta situación se observó que en el mes de noviembre se le pagaron 30 días de remuneraciones, y los 2 días de permiso sin goce de remuneraciones no fueron reliquidados en la remuneración del mes de diciembre, sino que se descontaron 2 días, como si en este último período hubiera trabajado 28 días, sin considerar que las asignaciones de dicho período se incrementaban por efecto del reajuste del sector público, por consiguiente, se descontó un mayor valor diario por los 2 días no trabajados del mes de noviembre basado en el cálculo de la remuneración del último período del año 2018. 
a.2. En el caso de la Sra. C. Tossi, hizo uso de permiso sin goce de remuneraciones, entre el 05 y 07 de noviembre, según consta en Resolución Exenta N°30 del 07-12-2018 (3 días).
Por consiguiente, también se determinaron diferencias de mayores descuentos para los 3 días no trabajados, en las mismas condiciones al caso anterior, en atención a no haberse aplicado una reliquidación, que debía considerar la base de cálculo y datos del mes en que se devengaban las remuneraciones que estaban afectadas al hecho de no encontrarse los funcionarios en ejercicio del empleo, tal como se describe a continuación:
a.3. De lo anterior, se desprende que, si bien se producen diferencias menormente representativas, a juicio de esta Auditoría, el procedimiento aplicado sin considerar el mes de devengo al cual correspondía efectuar el descuento de las remuneraciones, y sin una reliquidación de las mismas, determina que, al Sr. Lefno se le habría descontado de más, la suma de $4.443 y a la Srta. Tossi $794, por efecto del reajuste del 3,5%, aplicado a las remuneraciones en el mes de diciembre de 2018.
a.4. Para el año 2019, se constató que en el caso de la funcionaria E. Valenzuela que hizo uso de permiso sin goce de remuneraciones desde el 25 al 28 de febrero de 2019, según REX N° 072/2019, 18.03.2019, los cuales fueron descontados en el mes de marzo, si bien no se producen diferencias en el haber, de todas formas, la falta de reliquidación determinaría diferencias en los descuentos legales, por tratarse de remuneraciones devengadas en el mes de febrero.
a.5. Considerando que, por tratarse del otorgamiento de permisos sin goce de remuneraciones en el mes de noviembre, correspondía que la Unidad de Remuneraciones, realizara el descuento de los días no trabajados en el mismo mes de noviembre; o en su defecto, se reliquidara en el mes de diciembre, con la salvedad de que el descuento de los días no trabajados, debía ajustarse a los valores del mes de devengo de las remuneraciones cuando se hizo efectivo el permiso, considerando los días efectivamente trabajados y el valor de las asignaciones de los haberes que presentaba en dicho mes. 
b. Otra situación advertida, es la relacionada con los cambios de grado a funcionarios, durante el transcurso del mes de noviembre de 2018, los que se identifican a continuación:
b.1. Tal como se advierte, para cada uno de los casos, en el mes de noviembre de 2018, a los funcionarios se les pagó la totalidad de sus remuneraciones en relación al grado que ostentaban, por la totalidad de los 30 días trabajados del respectivo mes, sin considerar la proporción de días que le correspondía percibir en relación a los nuevos grados asignados: Sr. O. Jara, en Grado 6°, a contar del 19.11.2018, según REX TRA N°40/2/2019 del 30.01.2019; Sr. J. Donoso, en Grado 6°, a contar del 09.11.218, según REX TRA N°40/180/2019 del 07.05.2019; y Sr. A. Zavala en Grado 6°, a contar del 19.11.2018, según REX TRA N°40/1/2019.
b.2. Todo lo anterior, si bien no produjo una diferencia relevante respecto de lo que fue pagado a los funcionarios, se observa la no correspondencia del procedimiento, toda vez que las remuneraciones en el nuevo grado debieron ser calculadas, en función del valor que tenía en el mes en que se devengaban e impetraban el derecho a ser percibidas y no sobre la base del mes de diciembre, que consideraba un valor reajustado por incremento del reajuste del sector público, lo cual se sugiere tener en consideración toda vez que se procesen situaciones similares, debiendo reliquidarse asignación por asignación y no en un monto global bajo el concepto de “897 Diferencia de remuneraciones”.
b.3. Al margen de lo anterior, en el caso de los: Sres. O. Jara, y A. Zavala, se les pagó íntegramente la asignación de antigüedad en el grado que ostentaban en el mes de noviembre, antes de que fueron ascendidos a un grado superior, sin considerar que por tal causa se debía absorber por el incremento de remuneraciones y que solo correspondía su percepción por los días proporcionales en que se desempeñaban en el grado 8°, es decir, los primeros 18 días del mes de noviembre.
Todo lo anterior, determina que, de la misma forma a lo observado en puntos anteriores, no se advierte que, en el caso de los cambios de grado precitados, se haya aplicado una reliquidación de las remuneraciones en relación a lo que se pagó y lo que se debió pagar, teniendo como base el mes en que se devengaron las nuevas remuneraciones.
c. En respuesta a Pre Informe, la Unidad de Personal y Remuneraciones, señaló que, en el caso del cálculo de remuneraciones para el mes de diciembre, que contemplen reajuste y días sin goce de remuneraciones, correspondiente a noviembre, pero posterior a la fecha de pago, el Sistema PyR contempla para el descuento respectivo, el monto íntegro del mes de diciembre, que en este caso incluye el respectivo reajuste. 
d. Señala además que, analizado el caso con el proveedor del sistema, se recomendó por parte de PyR, que, en el futuro, el cálculo de estos casos sea realizado de manera manual, pues el sistema no permitiría hacer esta distinción, por lo que, desde diciembre de 2019, se procederá a realizar dicho cálculo de la manera indicada por el proveedor, sin perjuicio de buscar una solución que minimice el riesgo de error, además de verificar algún mecanismo que alerte respecto de estas situaciones.
e. En relación a la respuesta emitida por dicha Unidad, se mantiene lo observado, por tratarse de hechos consumados, y dado que no se manifestó llevar a cabo acciones tendientes a resolver la situación de las diferencias determinadas.
</t>
  </si>
  <si>
    <t xml:space="preserve">9.16. Pago de remuneraciones por cambio de grado, donde no consta reliquidación de haberes.
Criticidad del Hallazgo: Media
a. Conforme a los casos que se describe a continuación, se detectó diferencias en las remuneraciones pagadas en los meses que se indica, en relación a funcionarios/as que, habiendo cambiado de grado, no se efectúo reliquidación de las remuneraciones percibidas o pagadas en exceso, según se detalla a continuación:
a.1. Funcionaria E. Raby, quien se encontraba en grado 5°, hasta el 31.12.2018, y a partir del mes de enero de 2019, se le baja al grado 6°, según consta de la REX TRA N°40/356/2019, del 25.07.2019, se verifica que en el mes de enero se le pagaron remuneraciones en grado 5°, sin que conste de los libros de remuneraciones de los meses de enero, febrero y marzo de 2019, que se haya reliquidado la diferencia, y se le haya requerido la restitución de los haberes percibidos en exceso, según se describe a continuación:
a.2. El mismo efecto tuvo en relación al cálculo y pago de la asignación de modernización en todos sus componentes, dado que, de la misma forma, se determinan pagos en exceso, por no considerar que, desde el mes de enero, la funcionaria pasa del grado 5° al 6°, conforme al siguiente detalle por cada una de las asignaciones que se indica:
b. Para los casos que se indican a continuación, se produjeron cambios de grado en los meses que se indica, sin embargo, al momento de efectuar el cálculo y pago de la asignación de modernización, no se consideró dicha circunstancia, pagándose uno de los meses, en el grado anterior, tal como se describirá para los funcionarios/as que se describen:
b.1. En el caso de la Sra. Mackenzie, en el mes de marzo de 2019, el Sistema de Remuneraciones realizó el cálculo del bono de Modernización, en relación al mes de enero, en base al grado 6° y para los meses de febrero y marzo en base a un grado 4°, conforme a su designación en cargo bajo la Decreto Ley N°1.608, sin embargo, la REX TRA N°40/195/2019, de fecha 10.05.2019, establecía que la Sra. Mackenzie se efectuaba nombramiento en Grado 4°, desde el 01.01.2019 al 31.12.2019, bajo el citado Decreto Ley N°1.608, en calidad de Experta, por lo que correspondía que el cálculo del citado beneficio considerara que en el mes de enero había asumido el grado 4°, dado que en el mes de febrero de 2019, se le reconoció el pago retroactivo por la diferencia de grado, lo que determina un monto adeudado bruto ascendiente a $85.888:
b.2. Asimismo, para el caso de la funcionaria A. Oyarce que hasta diciembre de 2018, ocupaba cargo de contrata grado 13°, y a partir del mes de enero de 2019, se le asigna grado 12°, según la REX TRA N° 40/333/2019, del 24.07.2019, en donde en el citado mes de enero, se le paga remuneración en grado 13°, la cual se regulariza en el mes de febrero, sin embargo, no se tuvo en cuenta el aumento de grado para el caso del cálculo y pago de la Asignación de Modernización en todos sus componentes, por lo cual se le produjo una deferencia a su favor de $33.299, conforme se determina a continuación:
b.3. Funcionario C. Hinojosa que, hasta diciembre de 2018, ocupaba cargo de contrata grado 6°, y a partir del mes de enero de 2019, se le asigna grado 5°, REX TRA N° 40/347/2019, del 25.07.2019, en donde en el citado mes de enero, se le paga remuneración en grado 6°, la cual se regulariza en el mes de febrero, sin embargo, no se tuvo en cuenta el aumento de grado en la citada Asignación de Modernización, por lo cual se le produjo una deferencia a su favor de $45.478:
b.4. Funcionaria N. Aranguiz hasta diciembre de 2018, ocupaba cargo de contrata grado 11°, y a partir del mes de enero de 2019, se le asigna grado 10°, REX TRA N° 40/336/2019, del 25.07.2019, en donde en el citado mes de enero, se le paga remuneración en grado 11°, la cual se regulariza en el mes de febrero, sin embargo, no se tuvo en cuenta el aumento de grado en la citada Asignación de Modernización, por lo cual se le produjo una deferencia a su favor de $41.159:
b.5. Funcionaria V. Cáceres hasta diciembre de 2018, ocupaba cargo de contrata grado 12°, y a partir del mes de enero de 2019, se le asigna grado 11°, REX TRA N° 40/334/2019, del 25.07.2019, en donde en el citado mes de enero, se le paga remuneración en grado 12°, la cual se regulariza en el mes de febrero, sin embargo, no se tuvo en cuenta el aumento de grado en la citada Asignación de Modernización, por lo cual se le produjo una deferencia a su favor de $37.743:
b.6. Para los casos de las funcionarias, M.A. Quintana y C. Huenchul, hasta diciembre de 2018, ambas ocupabas cargo de contrata grado 13° del estamento técnico, y a partir del mes de enero de 2019, se le asigna grado 11° en el mismo estamento, REX TRA N° 40/379/2019, del 10.09.2019 y REX TRA N° 40/380/2019, del 10.09.2019, respectivamente, en donde en el citado mes de enero, se le paga remuneración en grado 13°, la cual se regulariza en el mes de febrero, sin embargo, no se tuvo en cuenta el aumento de grado en la citada Asignación de Modernización, por lo cual se le produjo una deferencia a su favor de $24.596 y $25.372, respectivamente:
c. En su respuesta, la Unidad de Personal y Remuneraciones, señaló que: 
c.1. La funcionaria E. Raby, hizo el reintegro del pago que efectivamente se le realizó en exceso, según consta en Comprobante de Transferencia Bancaria ID INTERNET_P2019011805544671440, de fecha 18.01.2019, por un total de $134.328. Según lo señalado por la citada Unidad, la diferencia se debió a que el cambio del grado se realizó en fecha posterior a la fecha de pago.
Sin perjuicio de haber acreditado el reintegro del monto pagado en exceso, se determina una diferencia entre lo reintegrado por la funcionaria y el monto determinado por Auditoría Interna en el mes de enero de 2019 ($146.807), el que necesita ser aclarado por la citada Unidad, además de hacer llegar el comprobante contable de ingreso, correspondiente al reintegro de la funcionaria.
Adicionalmente, no se pronuncian sobre la diferencia pagada a la misma funcionaria en el mes de marzo de 2019, con respecto al monto devengado del bono de modernización del mes enero, calculado en grado 5°, debiendo ser en grado 6°, determinado una diferencia de $45.478.     
En los demás casos observados, la Unidad de Personal y Remuneraciones señaló que, estos obedecen a la misma lógica anterior, con resultado inverso. Esto es, se informó el aumento de grado con fecha posterior a la fecha de pago.
La citada Unidad señaló que, en este caso no corresponde la devolución, de los montos no pagados, pues se entiende prescrito.
Finalmente señala que, a partir del año 2020, los cambios de grados, independiente de la fecha de acuerdo, serán implementados a partir del primer día del mes siguiente, de modo de ordenar los pagos en función del mes completo.
c.2. De acuerdo a lo anterior, se mantiene lo observado, en relación a que la Unidad de Personal y Remuneraciones aclare la diferencia del monto reintegrado por la Sra. E. Raby, versus lo determinado por Auditoría Interna, además de remitir el respectivo comprobante contable de ingreso, por el monto reintegrado, junto con aclarar la situación del monto no reintegrado de $45.478, por concepto de bono de modernización pagado en marzo de 2019.  
En cuanto a la decisión de establecer la prescripción de los montos adeudados a los funcionarios: Mackenzie, Oyarce, Hinojosa, Aranguiz, Cáceres, Quintana y Huenchul, se estima necesario requerir un pronunciamiento a la Fiscalía que resuelva sobre la prescripción, toda vez que se trata de un error de la Administración no imputable a los funcionarios.
Finalmente, en cuanto a la determinación de un procedimiento de reconocimiento y pago de remuneraciones, para los cambios de grados, que será aplicable a contar del año 2020, se trata de acciones futuras cuyo resultado podría ser materia de una futura auditoría. 
</t>
  </si>
  <si>
    <t xml:space="preserve">9.17. Diferencias de remuneraciones por reconocimiento de título profesional que no se ajustaron a la proporcionalidad del mes, conforme a la fecha de reconocimiento de la asignación correspondiente.
Criticidad del Hallazgo: Media
a. En el caso de la funcionaria S. Barrios, perteneciente al estamento técnico, grado 11, de la EUS, hasta el día 9 de enero de 2019, percibía remuneraciones en calidad de técnico sin asignación profesional. A partir del 10 de enero, y conforme a la REX TRA N°40/193/2019, del 13.05.2019, se le reconoce título profesional para efectos de otorgamiento de asignación profesional.
De tal consideración, correspondía que se pagarán 9 días en calidad de técnico grado 11°, desde el 1ero al 9 de enero, y desde el 10 de enero en adelante, se pagara remuneraciones grado 11° del estamento técnico con asignación profesional.
Verificado el libro de remuneraciones de febrero de 2019, se constata que la Unidad de Remuneraciones procedió a pagar la diferencia por la asignación profesional y otros haberes derivados, que no fueron pagados en enero, sin embargo, el procedimiento de cálculo  utilizado, demuestra que se pagó de manera inversa a lo señalado en párrafo anterior y conforme lo determinaba la REX TRA N°40/193/2019, es decir, se pagaron 9 días en calidad de técnico grado 11° con asignación profesional, desde el 1ero al 9 de enero, y desde el 10 de enero en adelante, se pagaron remuneraciones grado 11° del estamento técnico sin asignación profesional (21 días), situación que determinó un pago de menos de $280.725, según se describe a continuación:
b. Adicionalmente, y como consecuencia de lo anterior, a la funcionaria señalada, a partir del día 10 de enero de 2019, se le reconoce la asignación profesional en el grado 11°, del estamento técnico, y a diferencia de lo anterior, se advierte que, para el cálculo de la Asignación de Modernización correspondiente al devengo del mes de enero, se le calcula y paga por 30 días sin asignación profesional, omitiendo la proporcionalidad desde cuando le fue reconocida la asignación:
c. Por lo anterior, se estima necesario que se revisen los procedimientos de cálculo del sistema de remuneraciones de tal forma que la situación descrita no se vuelva a repetir, por ejemplo, en el caso de la fecha en que dejó de ocupar el cargo de subrogante de la Dirección Ejecutiva.
d. En su respuesta, la Unidad de Personal y Remuneraciones, señaló que, se revisó liquidación de sueldo y planilla con el cual se calculó la diferencia relativa al pago de la asignación profesional, determinando la existencia de un error por diferencia de asignación profesional, que sería a favor de la funcionaria, la que no debiera ser devuelta pues entiende que estaría prescrita.
Agrega que, trabajará en la formulación de una planilla que permita un cálculo sin errores, toda vez que el sistema no calcula esto automáticamente.
e. Se mantiene lo observado, en el tenor a que la Unidad de Personal y Remuneraciones solo establece que, a futuro implementará un procedimiento que permita asegurar el correcto pago de esta asignación.
En tal sentido, y respecto de la decisión de establecer la prescripción del monto adeudado a la funcionaria: Sandra Barrios, a quien no se le habría pagado un neto de $422.357, por diferencias en el reconocimiento del título y asignación profesional, se estima necesario requerir un pronunciamiento a la Fiscalía que resuelva sobre la prescripción, toda vez que se trata de un error de la Administración no imputable a la funcionaria, de tal forma que no sea una decisión unilateral de la Unidad responsable de esta materia.
</t>
  </si>
  <si>
    <t>9.1. Revisión de Procedimientos sobre Licencias Médicas.
Inexistencia de manual de procedimientos para el proceso de licencias médicas: Tal como se observó en auditoría al proceso de licencias médicas realizada el año 2017, se mantiene sin solución la observación referente a la inexistencia de manual de procedimientos para el proceso de licencias médicas.</t>
  </si>
  <si>
    <t xml:space="preserve">9.2. Errores en determinación de valores estimados a recuperar por licencias médicas, realizados por el sistema de RRHH del Servicio.
9.2.2. Licencias médicas maternales (tipo 3)
a.6. No se realiza comparación entre promedios diarios: en las bases de cálculo analizadas en base al sistema de RRHH, no se habría calculado el promedio entre las 3 remuneraciones anteriores al séptimo mes de inicio del prenatal, por lo tanto, tampoco se efectuó su actualización por IPC con incremento del 10%, sino más bien, se obtuvo un promedio entre las 6 remuneraciones que conforman el cálculo de las licencias médicas maternales.
Caso N°1: rut 15028498‐8 LM 56228176 A; 3019265090‐9 B
Caso N°2: rut 21589433‐9 LM 3008260551‐7-B 
Caso N°3: rut 15946307‐9 LM 3029585194‐5; 
Caso N°4: rut 13471837‐4 LM 57111976 B
a.7. Cálculo de subsidio mínimo no efectuado: no se realiza en base al cálculo de los promedios diarios para las remuneraciones de los 3 meses anteriores al prenatal ni de los 3 meses anteriores al séptimo mes del mismo, por lo que tampoco se realiza comparación entre ellos para determinar el promedio de remuneración neta menor, en donde se determinaría la aplicación del valor de subsidio mínimo a cobrar, sino que, en su lugar, realiza un promedio de las 6 citadas remuneraciones, conformando una base de cálculo que no se ajusta a la normativa.
Caso N°1: rut 15028498‐8 LM 56228176 A; 3019265090‐9-B
Caso N°2: rut 15946307‐9 LM 3028661144‐3; 3029585194‐5
a.8. Valores de licencias médicas Postnatal, no son calculadas como continuidad de licencia médica prenatal: todas las licencias médicas maternales, mantendrán un único valor de subsidio, el cual es el equivalente a los montos determinados en la licencia médica prenatal, situación que no ocurrió en las bases de cálculos estudiadas en la muestra, puesto que, en aquellas, se registró el cálculo promedio de las remuneraciones anteriores a la fecha de reposo del postnatal, y no el correspondiente al determinado en la licencia prenatal, que corresponde a la comparación de los promedios de las tres remuneraciones anteriores al prenatal y las tres anteriores al 7mo mes, para efectos de determinar el menor valor promedio, por lo cual no trató como una licencia continua.
Caso N°1: rut 15028498‐8 LM 3019265090‐9 B
Caso N°2: rut 15946307‐9 LM 3029585194‐5
Caso N°3: rut 13471837‐4 LM 57111976 B
</t>
  </si>
  <si>
    <t>9.2.3. Licencias médicas por accidente del trabajo o trayecto o enfermedad profesional (tipo 5 y 6)
a. Determinación de subsidio diario por recuperar erróneo para licencia médica tipo 5 o 6, con reposo inferior a 11 días: en uno de los casos, el correspondiente a la licencia médica N°6249528 de la funcionaria Rut 13.288.151-0, y todas las continuas relacionadas, menores a 11 días de reposo, presentaron un subsidio determinado sobre la base de cálculo del Sistema de RRHH, donde se omitieron los primeros 3 días, como si, cada una de ellas hubiese sido una licencia médica independiente tipo 1 (enfermedad o accidente común), en circunstancias que por tratarse de una licencias de enfermedad laboral o accidente del trabajo, el subsidio debía calcularse a partir del primer día de reposo.</t>
  </si>
  <si>
    <t xml:space="preserve">9.2.3. Licencias médicas por accidente del trabajo o trayecto o enfermedad profesional (tipo 5 y 6)
a. Determinación de subsidio diario por recuperar erróneo para licencia médica tipo 5 o 6, con reposo inferior a 11 días: en uno de los casos, el correspondiente a la licencia médica N°6249528 de la funcionaria Rut 13.288.151-0, y todas las continuas relacionadas, menores a 11 días de reposo, presentaron un subsidio determinado sobre la base de cálculo del Sistema de RRHH, donde se omitieron los primeros 3 días, como si, cada una de ellas hubiese sido una licencia médica independiente tipo 1 (enfermedad o accidente común), en circunstancias que por tratarse de una licencias de enfermedad laboral o accidente del trabajo, el subsidio debía calcularse a partir del primer día de reposo.
</t>
  </si>
  <si>
    <t>9.4. Reembolso menor de Isapre Cruz Blanca S.A. y Colmena Golden Cross S.A. para licencias médicas maternales.
Se advirtió que las licencias médicas que a continuación se señalan, tuvieron reembolsos por parte de la ISAPRE, en orden al citado subsidio mínimo, en circunstancias que se debió percibir el valor estimado a recuperar calculado a partir de la normativa precitada, toda vez que las funcionarias mantuvieron remuneraciones y pago de cotizaciones por este Servicio, durante los 3 meses anteriores al inicio de reposo prenatal y en solo uno de los casos, tuvo cotizaciones como trabajador independiente, para pensión y salud, por los 3 meses anteriores al séptimo mes que preceden al inicio del citado reposo, por lo que, habría correspondido que las ISAPRES, reembolsaran mayor subsidio de acuerdo a las cotizaciones que ellas registraban.
Caso N°1 Rut 15028498‐8 LM 56228176 A; 3019265090‐9 B
Caso N°2 Rut 21.589.433‐9 LM 3008260551‐7‐B</t>
  </si>
  <si>
    <t>9.6. Menor reembolso de subsidio por incapacidad laboral por parte de ISAPRES, omisión de los bonos de modernización imponibles.
en los casos que se indican a continuación, se habría recuperado un menor valor de subsidios de incapacidad laboral y cotizaciones previsionales, debido que en sus bases de cálculo, no se consideró los bonos de modernización, como parte de las demás remuneraciones imponibles, teniendo en consideración que éstas se devengan mensualmente y se enteran en la entidad de salud previsional al término de cada trimestre, por consiguiente, fueron debidamente declaradas y pagadas por CONICYT.
Caso N°1 Rut 12635023‐6 LM 3698902
Caso N°2 Rut 13019609‐8 LM 3798552; 3939482
Caso N°3 Rut 6846241‐k LM 3010447365‐2
Caso N°4 Rut 15900905‐k LM 3013311805‐5</t>
  </si>
  <si>
    <t>9.7. Revisión de FASE MONITOREO Y REVISIÓN. (Criticidad del Hallazgo: Baja)
a. Con fecha 29.03.2019, mediante el Oficio N° 279, se remitió al CAIGG el Reporte Monitoreo y Revisión del Plan de Tratamiento del año 2017 ejecutado el 2018, que incluyó avance/reporte, del cual se verificó que de las 10 iniciativas comprometidas en el Plan, 2 se cumplieron en relación a la meta propuesta, otras 2 no alcanzaron el resultado esperado, y 6 no se midieron en razón de nulos avances en las acciones que comprendía cada acción, principalmente por falta de desarrollo de bases de datos para la medición del indicador para el caso de 5 estrategias y 1 cuya causa de incumplimiento refería a instructivo de rendiciones que no alcanzó a ser aprobado, según se describe en el Anexo N°5.
b. En el caso del riesgo definido como “El programa acepta gastos que no están conforme a normas, manuales e instructivos aplicables”, y que había establecido como estrategia la implementación de Instructivo General de Rendición de Cuentas CONICYT para establecer condiciones generales para los proyectos en desarrollo, cuyo indicador establecía que el 80% de las convocatorias de los Programas incluirían elementos del citado instructivo, no se habría cumplido en razón de que no se logró la aprobación formal del instructivo de rendiciones de cuentas, señalando que se gestionaría su aprobación el próximo año (2019). Cabe observar que esta iniciativa ya no forma parte del Plan de Tratamiento, por lo tanto, no se estaría monitoreando, aun cuando el riesgo si se mantuvo dentro de la Matriz priorizada de riesgos, con un alcance de riesgo de tipo proceso. En este caso, no obstante, la nueva definición del Plan de Tratamiento para los 3 componentes exigidos en la Guía Técnica N°104, se estima necesario evaluar su seguimiento, dado lo relevante que es para la uniformidad de los criterios sobre rendición de cuentas de los diferentes Programas.
c. A través de correo electrónico de fecha 10.04.2019, la Unidad de Control de Gestión informó que la observación de Auditoría Interna será abordada en el trabajo de levantamiento de los procesos, para la versión 2019 de la Matriz de Riesgo.</t>
  </si>
  <si>
    <t>11.7. Revisión de la Evaluación de Riesgos:
Principio 2.2.
La organización identifica los riesgos para la consecución de sus objetivos en todos los niveles de la entidad y los analiza como base sobre la cual determinar cómo se deben gestionar.
Considerando que la revisión se realizó en base a la Matriz de Riesgo Preliminar, remitida por la Unidad de Control de Gestión, y sobre la base de los casos de la muestra que fueron observados en la Auditoría G01‐2019, dado que hubo cambios en la descripción de los riesgos, no siendo posible determinar el resultado de la Severidad del Riesgo. De la misma forma, cambió algunos controles observados, que mantuvieron las clasificaciones sobre su periodicidad y oportunidad, pero no estaba disponible el resultado final del nivel de exposición de los Riesgos, como se demuestra a continuación, en cuadro comparativo sobre lo observado y lo determinado en la Matriz de Riesgo preliminar, por lo tanto, se mantiene lo observado.
Asimismo, producto del cambió en la descripción de los controles, así como, la periodicidad y oportunidad, no fue posible obtener el nivel de exposición, por tratarse de una Matriz de Riesgo que no era la definitiva, y no había sido compilada por la aplicación CMM del CAIGG, por lo que esta Auditoría Interna no pudo determinar que si las observaciones se encontraban subsanadas, en materia de valoración de los riesgos, hasta no contar con la Matriz definitiva del Servicio, comprometida por la Unidad para noviembre 2019, siendo la siguiente la situación de los riesgos observados.</t>
  </si>
  <si>
    <t xml:space="preserve">9.2. Sobre las acciones de cobro reportadas respecto de los saldos por rendir vencidos
Criticidad del Hallazgo: Alto
a. De la verificación del reporte de Aseguramiento Trimestral, complementada con la información de universo de proyectos proporcionada por el área a cargo, y teniendo como parámetro de excepción un retraso en la presentación de las rendiciones hasta los 90 días, como tiempo promedio equivalente a tres meses, desde que fueron exigidas las rendiciones de cuenta, se determina la existencia de 2.370 proyectos/cuotas por un total de $ 8.701.457.955, respecto de los cuales correspondía efectuar acciones de cobro, con el alcance al 30 de septiembre ya precitado.
b. Considerando el criterio precitado, a partir del tramo de los 90 días de retraso, se establece un análisis en relación a la existencia de garantía, conforme a las indicaciones que fueron reportadas por la Unidad de Control de Rendiciones en su reporte, y la situación de cobro que también venía señalada en la respectiva planilla de aseguramiento, para lo cual se determina la siguiente situación:
b.1. Se informa de 10 proyectos por un total de $114.820.899, respecto de los cuales no se han efectuado acciones de cobranza, sin perjuicio de indicar, que se encontrarían con garantía vigente.
b.2. 6 proyectos por la suma de $3.637.000, que no se encontrarían garantizados
b.7. Sin perjuicio de lo anterior, y en lo particular, la distribución general para los casos que no presentaban acciones de cobro, según se describe en la siguiente tabla, determina que la mayor proporción corresponde al Programa FONDECYT (65,6%), respecto de 1.819 proyectos/cuotas con $4.242.722.530, sobre el subtotal de $6.465.668.586:
e. Por todo lo anterior, se estima recomendar que se establezca un plan de trabajo que inicie acciones de cobranza en relación a los 1.920 proyectos/cuotas que sumaban $6.465.668.586, según detalla en planilla “6.465.668.586 sin acc cobro”, que representa un 56,90% respecto del total de saldos por rendir vencidos que ascendía a $11.362.294.746, teniendo en consideración que, el Programa más representativo de dicha proporción corresponde a FONDECYT con $4.242.722.530, distribuidos según la gráfica 6, “Situación de proyectos sin cobranza sobre 90 días, y situación de garantía”, por cada Programa en dicha condición.
e.1. En la misma línea, se representa que, dentro del universo de saldos por rendir vencidos, existían 264 iniciativas/cuotas, que presentaban sobre los 1.000 días de atraso, por un total de $1.139.789.116, según se detalla en planilla “1.139.789.116 &gt; 1000 días”, dentro de los cuales, $1.110.022.453, corresponden al Programa FONDECYT en un equivalente al 97,39% de ese tramo de antigüedad. </t>
  </si>
  <si>
    <t xml:space="preserve">9.3. Situación de cobertura de las Garantías respecto de los saldos por rendir
Criticidad del Hallazgo: Medio
a. Conforme a la información proporcionada por la Unidad de Control de Rendiciones en el reporte de Aseguramiento con corte al 30 de septiembre de 2019, y basado en la información señalada para cada uno de los proyectos, la situación sobre las garantías para los casos que presentaban sobre 90 días de retraso en la presentación de las rendiciones de cuenta, que ascendía a $8.701.457.955, respecto de 2.370 cuotas/proyectos, determinó que 92 cuotas/proyectos que no tenían garantías, por un total de $412.026.947, conforme se describe en tabla 15 y gráfica 6, del pre informe.
b. Sin perjuicio de lo anterior, se solicitó información sobre las garantías custodiadas y vigentes, para analizar la cobertura existente en relación a los proyectos/cuotas que presentaban saldos por rendir, la cual se efectuó con información más reciente, con corte al 20 de noviembre de 2019.
b.2.2. En ese contexto, se trataría de $84.174.416.331 de saldos por rendir, que se debían garantizar por tratarse de entidades/personas de carácter privado, descontado el Programa FONDECYT, de los cuales, 157 proyectos/cuotas no tendrían garantía vigente para asegurar $632.796.017, de saldos por rendir, cuyo mayor detalle se describe en la planilla Excel que acompaña el presente informe “632.796.017 sin garantía”.
A lo anterior se agrega, 9 proyectos/cuotas con un saldo por rendir $457.723.951, cuyas garantías no eran o suficientes para cubrir la deuda, presentando un déficit de $141.118.964
</t>
  </si>
  <si>
    <t xml:space="preserve">9.3. Situación de cobertura de las Garantías respecto de los saldos por rendir
Criticidad del Hallazgo: Medio
a. Conforme a la información proporcionada por la Unidad de Control de Rendiciones en el reporte de Aseguramiento con corte al 30 de septiembre de 2019, y basado en la información señalada para cada uno de los proyectos, la situación sobre las garantías para los casos que presentaban sobre 90 días de retraso en la presentación de las rendiciones de cuenta, que ascendía a $8.701.457.955, respecto de 2.370 cuotas/proyectos, determinó que 92 cuotas/proyectos que no tenían garantías, por un total de $412.026.947, conforme se describe en tabla 15 y gráfica 6, del pre informe.
b. Sin perjuicio de lo anterior, se solicitó información sobre las garantías custodiadas y vigentes, para analizar la cobertura existente en relación a los proyectos/cuotas que presentaban saldos por rendir, la cual se efectuó con información más reciente, con corte al 20 de noviembre de 2019.
c. Para el caso del Programa FONDECYT, se efectuó el mismo procedimiento de cruce de la información, para determinar la correspondencia entre los saldos por rendir respecto de las garantías y montos vigentes, conforme a la información remitida según correo del 20.11.2019.
La base de información de cruce en este caso, consideró descontar las instituciones públicas. Ello determina que de un universo de $266.358.572.735 de saldos por rendir del Programa, bajo el criterio de que se trata de entidades privadas y personas naturales, se disponía de $596.985.978.672 en cauciones, por lo tanto, a nivel global, el universo de proyectos/cuotas se encontraba debidamente caucionado, en relación a 9.765 cuotas/proyectos.
c.1. Sin perjuicio de lo anterior, de los saldos por rendir por $12.770.490.362, se presentaban 2.753 proyectos/cuotas que carecerían de garantía para cubrir la deuda de los proyectos correspondientes, según se detalla en planilla “12.770.490.362 sin garantía”.
c.2. Por otra parte, 1.149 proyectos/cuotas por $11.285.796.191 de saldos por rendir, según se detalla en planilla “11.285.796.191 &lt; garantía”, no tendrían garantía suficiente para cubrir la deuda exigible, presentando un déficit de cobertura por $6.303.546.652.
c.3. Por lo anterior, resulta necesario que se verifique la situación de los 2.753 proyectos observados, que no tenían garantía, así como, los 1.149 cuyos saldos por rendir presentaban déficit de cobertura, dado que las garantías existentes eran por montos que no alcanzaban a cubrir los saldos por rendir, cuyo detalle se describe en planilla señaladas anteriormente y que se adjuntan al presente informe, de tal forma de determinar las acciones necesarias para gestionar requerimiento de una garantía financiera, de tal forma de resguardar adecuadamente los intereses del Servicio, en el evento que sea necesario proceder a su cobro y liquidación frente a un potencial incumplimiento en la presentación de tales rendiciones de cuenta, conforme sea la situación de vigencia de los proyectos. 
</t>
  </si>
  <si>
    <t xml:space="preserve">9.4. Rendiciones observadas pendientes de aclaración y/o confirmación sobre su resultado.
Criticidad del Hallazgo: Medio
a. Tal como se indicó dentro de las limitaciones observadas, en relación a la situación de las rendiciones que fueron observadas, mediante el correo electrónico de fecha 16.10.2019, se requirió a la Unidad de Control de Rendiciones la planilla maestra donde registra el universo de proyectos/rendiciones que fueron objetadas, con el propósito de verificar los movimientos de aplicación y/o reintegro de las transferencias, conforme a la oportunidad de respuesta, o en su defecto, poder determinar la antigüedad de las que no aclararon las observaciones. Tal como se indicó, al cierre del presente Informe no se recibió respuesta sobre el particular, por lo tanto, no fue posible emitir opinión sobre el estado de rendiciones observadas respecto del año 2019, con corte al 30 de septiembre.
b. Sin perjuicio de lo anterior, sobre la base de la Auditoría código G11.2-2018, que refería a esta materia de Transferencia en el año 2018, se procedió a efectuar cruce de datos con la información de la deuda con corte al 30 de septiembre de 2019, con el propósito de establecer el estado del registro maestro de las observaciones a las rendiciones del año 2018, con corte a igual fecha, para determinar el estado general a la nueva fecha de corte, de tal forma de determinar situación de las observaciones de los proyectos y cuotas transferidas que fueron observados.
b.1. Conforme se indica en la Tabla 18 del pre informe, se pudo advertir que $65.117.452.297 de rendiciones que se encontraban observadas al 30 de septiembre de 2018, a septiembre del presente año, no se habrían recibido las aclaraciones por parte de las entidades y beneficiarios de los respectivos proyectos, los que acumulan una antigüedad que va desde los 300 a sobre los 1.000 días, desde que se notificaron las observaciones.
c. Por lo anterior, y conforme al detalle que se indica, se presentan 8.331 transferencias o saldos por rendir, por un total de $65.117.452.297, según se detalla en planilla “65.117.452.297 sin movimiento”, que habrían tenido un Pre Informe de la Unidad de Control de Rendiciones, cuyas observaciones no habrían sido oportunamente aclaradas y/o no se dispone de información sobre el estado de las observaciones que fueron remitidas a los beneficiarios/ejecutores de los proyectos y Programas que se indican, considerando la antigüedad que señala el reporte de la citada Unidad, desde que las respectivas rendiciones fueron observadas, manteniéndose pendiente el resultado final de la respectiva revisión, sin que a la fecha de corte de la presente auditoría, se hayan rechazado los gastos, mediante un informe final.
d. Finalmente, y considerando la fecha de término que tenían originalmente los proyectos que se mantienen en estado de Pre Informe, dentro de los 8.331 proyectos/cuotas precitadas, existen 135 cuya fecha de término correspondiente data de los años 2009, 2010, 2011, 2012, 2013, 2014, 2015, 2016 y 2017, sin que a la fecha se haya establecido su situación definitiva en orden a la emisión de un informe final que resuelva sobre lo observado. 
</t>
  </si>
  <si>
    <t xml:space="preserve">9.5. Cobranza administrativa de deudores por saldos por rendir
Criticidad del Hallazgo: Medio
a. Por medio de la información remitida por la Unidad de Cobranzas del Departamento de Administración y Finanzas, se tomó conocimiento del universo de la cartera de deudores morosos, sin considerar el Programa FONDECYT que se analizará en un punto aparte, respecto de los cuales la referida instancia efectúa acciones de cobro administrativo con el propósito de obtener la recuperación de los recursos, ya sea por la vía de una rendición de cuenta o el reintegro de los recursos transferidos. De dicho universo, se determinó la existencia de 577 cuotas/proyectos por un total de $7.547.471.079 pendiente al 30 de septiembre, monto que originalmente correspondía a $11.285.883.883, cuando se iniciaron las acciones de cobro por dicha instancia.
b.2. Conforme se describe en la tabla precedente, se presentan $3.149.697.471, a los cuales no se habrían llevado a cabo acciones de cobro administrativo, tratándose de algunos proyectos/cuotas que se habrían transferido desde el año 2014 al 2017, según se puede describir en la tabla resumen de distribución por año de transferencia que acompañó el Informe y la cantidad de acciones de cobro administrativo que se habrían llevado a cabo.
b.5. Tal como se demuestra en la tabla precedente, existe un total de $1.471.883.075, que ya habían terminado su plazo de ejecución, que al año 2017, correspondían a 249 cuotas/proyectos, siendo el más antiguo, proyecto del Programa PCI, adscrito al ejecutor “Consorcio Tecnológico Bionercel S.A.”, código proyecto VI-2010-070, monto que fue transferido el 30 de diciembre de 2010, y del cual queda pendiente una deuda por $6.916.847, respecto de una cuota original  de $14.454.318, sin considerar que el proyecto terminó su vigencia del 22-12-2011.
b.6. Por otra parte, de la cifra anterior, existían 28 cuotas/proyectos, por una suma de $408.824.039, los que no tuvieron acciones de cobro por parte de la Unidad de Cobranzas, tratándose de proyectos que terminaron su vigencia hasta el año 2017.
</t>
  </si>
  <si>
    <t xml:space="preserve">9.5. Cobranza administrativa de deudores por saldos por rendir
Criticidad del Hallazgo: Medio
a. Por medio de la información remitida por la Unidad de Cobranzas del Departamento de Administración y Finanzas, se tomó conocimiento del universo de la cartera de deudores morosos, sin considerar el Programa FONDECYT que se analizará en un punto aparte, respecto de los cuales la referida instancia efectúa acciones de cobro administrativo con el propósito de obtener la recuperación de los recursos, ya sea por la vía de una rendición de cuenta o el reintegro de los recursos transferidos. De dicho universo, se determinó la existencia de 577 cuotas/proyectos por un total de $7.547.471.079 pendiente al 30 de septiembre, monto que originalmente correspondía a $11.285.883.883, cuando se iniciaron las acciones de cobro por dicha instancia.
b.2. Conforme se describe en la tabla precedente, se presentan $3.149.697.471, a los cuales no se habrían llevado a cabo acciones de cobro administrativo, tratándose de algunos proyectos/cuotas que se habrían transferido desde el año 2014 al 2017, según se puede describir en la tabla resumen de distribución por año de transferencia que acompañó el Informe y la cantidad de acciones de cobro administrativo que se habrían llevado a cabo.
b.5. Tal como se demuestra en la tabla precedente, existe un total de $1.471.883.075, que ya habían terminado su plazo de ejecución, que al año 2017, correspondían a 249 cuotas/proyectos, siendo el más antiguo, proyecto del Programa PCI, adscrito al ejecutor “Consorcio Tecnológico Bionercel S.A.”, código proyecto VI-2010-070, monto que fue transferido el 30 de diciembre de 2010, y del cual queda pendiente una deuda por $6.916.847, respecto de una cuota original  de $14.454.318, sin considerar que el proyecto terminó su vigencia del 22-12-2011.
b.6. Por otra parte, de la cifra anterior, existían 28 cuotas/proyectos, por una suma de $408.824.039, los que no tuvieron acciones de cobro por parte de la Unidad de Cobranzas, tratándose de proyectos que terminaron su vigencia hasta el año 2017.
Según tabla resumen del informe, se habrían recibido rendiciones de cuenta por un total de $3.815.306.809 a la fecha de corte (30.09.2019), los cuales se encontrarían en revisión por parte de la Unidad de Control de Rendiciones, las que potencialmente podrían rebajar el universo de la cartera de cobranza, a la espera de que se confirme si cumplen con las instrucciones de rendición de gastos correspondiente al Programa, para ser aprobadas o rechazadas, lo cual se le solicita a la Unidad de Cobranzas informar a medida que se concluya y tome conocimiento de la revisión. 
De la misma forma, se releva que en el caso de los $3.149.697.471 que no tenían acciones de cobro, se habrían recibido rendiciones por un monto de $1.537.957.301, lo cual reduciría dichos casos que no fueron abordados por la Unidad precitada, en una cifra cercana al 50%.
</t>
  </si>
  <si>
    <t xml:space="preserve">9.5. Cobranza administrativa de deudores por saldos por rendir
Criticidad del Hallazgo: Medio
a. Por medio de la información remitida por la Unidad de Cobranzas del Departamento de Administración y Finanzas, se tomó conocimiento del universo de la cartera de deudores morosos, sin considerar el Programa FONDECYT que se analizará en un punto aparte, respecto de los cuales la referida instancia efectúa acciones de cobro administrativo con el propósito de obtener la recuperación de los recursos, ya sea por la vía de una rendición de cuenta o el reintegro de los recursos transferidos. De dicho universo, se determinó la existencia de 577 cuotas/proyectos por un total de $7.547.471.079 pendiente al 30 de septiembre, monto que originalmente correspondía a $11.285.883.883, cuando se iniciaron las acciones de cobro por dicha instancia.
b.2. Conforme se describe en la tabla precedente, se presentan $3.149.697.471, a los cuales no se habrían llevado a cabo acciones de cobro administrativo, tratándose de algunos proyectos/cuotas que se habrían transferido desde el año 2014 al 2017, según se puede describir en la tabla resumen de distribución por año de transferencia que acompañó el Informe y la cantidad de acciones de cobro administrativo que se habrían llevado a cabo.
b.5. Tal como se demuestra en la tabla precedente, existe un total de $1.471.883.075, que ya habían terminado su plazo de ejecución, que al año 2017, correspondían a 249 cuotas/proyectos, siendo el más antiguo, proyecto del Programa PCI, adscrito al ejecutor “Consorcio Tecnológico Bionercel S.A.”, código proyecto VI-2010-070, monto que fue transferido el 30 de diciembre de 2010, y del cual queda pendiente una deuda por $6.916.847, respecto de una cuota original  de $14.454.318, sin considerar que el proyecto terminó su vigencia del 22-12-2011.
b.6. Por otra parte, de la cifra anterior, existían 28 cuotas/proyectos, por una suma de $408.824.039, los que no tuvieron acciones de cobro por parte de la Unidad de Cobranzas, tratándose de proyectos que terminaron su vigencia hasta el año 2017.
Según tabla resumen del informe, se habrían recibido rendiciones de cuenta por un total de $3.815.306.809 a la fecha de corte (30.09.2019), los cuales se encontrarían en revisión por parte de la Unidad de Control de Rendiciones, las que potencialmente podrían rebajar el universo de la cartera de cobranza, a la espera de que se confirme si cumplen con las instrucciones de rendición de gastos correspondiente al Programa, para ser aprobadas o rechazadas, lo cual se le solicita a la Unidad de Cobranzas informar a medida que se concluya y tome conocimiento de la revisión. 
De la misma forma, se releva que en el caso de los $3.149.697.471 que no tenían acciones de cobro, se habrían recibido rendiciones por un monto de $1.537.957.301, lo cual reduciría dichos casos que no fueron abordados por la Unidad precitada, en una cifra cercana al 50%.
b.8. Finalmente, se concluye que, 231casos de transferencias/cuotas, según el reporte de la Unidad de Cobranzas, que sumaban $1.502.616.599, aproximadamente, se encontrarían en vías de ser remitidos a la Fiscalía, para que dé inicio a la cobranza judicial, situación que se requiere sea informada por la Unidad señalada, cuando se materialice el requerimiento.
Todo lo anterior se detalla en planilla “Cartera Cobranza UCC Programas”.
</t>
  </si>
  <si>
    <t xml:space="preserve">9.5. Cobranza administrativa de deudores por saldos por rendir
Criticidad del Hallazgo: Medio
c. Deudores FONDECYT – Instituciones: Respecto del Programa FONDECYT, a nivel de instituciones, se trataría de una cartera de cobranza equivalente a $4.860.423.184, respecto de 3.397 cuotas/proyectos, correspondiente a 60 entidades.
c.1. Se trataría de proyectos cuyas transferencias se efectuaron entre los años 2013 al 2017, según se detalla en planilla adjunta “Cartera cobro FONDECYT entidade”, determinándose que, respecto de aquellas iniciativas que habrían recibido los recursos desde el año 2015 al 2017, no tendrían acciones de cobro llevadas a cabo por la Unidad de Cobranzas por un total de $314.957.861, que corresponde a 460 cuotas/proyectos que no presentaron sus rendiciones o quedaron pendientes saldos por reintegrar, sin perjuicio de señalar que la mayor proporción de proyectos de la cartera con acciones de cobro, se concentra en aquellos giros acontecido en el año 2015, con $3.203.329.717.
c.2. En cuanto a la vigencia de los proyectos respecto de los cuales se les efectúa la cobranza administrativa, se trata de proyectos que ya habrían terminado desde los años 2014 al 2017, que corresponden a una suma $2.517.084.557, respecto de 1.774 proyectos/cuotas
</t>
  </si>
  <si>
    <t xml:space="preserve">9.5. Cobranza administrativa de deudores por saldos por rendir
Criticidad del Hallazgo: Medio
c. Deudores FONDECYT – Instituciones: Respecto del Programa FONDECYT, a nivel de instituciones, se trataría de una cartera de cobranza equivalente a $4.860.423.184, respecto de 3.397 cuotas/proyectos, correspondiente a 60 entidades.
c.1. Se trataría de proyectos cuyas transferencias se efectuaron entre los años 2013 al 2017, según se detalla en planilla adjunta “Cartera cobro FONDECYT entidade”, determinándose que, respecto de aquellas iniciativas que habrían recibido los recursos desde el año 2015 al 2017, no tendrían acciones de cobro llevadas a cabo por la Unidad de Cobranzas por un total de $314.957.861, que corresponde a 460 cuotas/proyectos que no presentaron sus rendiciones o quedaron pendientes saldos por reintegrar, sin perjuicio de señalar que la mayor proporción de proyectos de la cartera con acciones de cobro, se concentra en aquellos giros acontecido en el año 2015, con $3.203.329.717.
c.2. En cuanto a la vigencia de los proyectos respecto de los cuales se les efectúa la cobranza administrativa, se trata de proyectos que ya habrían terminado desde los años 2014 al 2017, que corresponden a una suma $2.517.084.557, respecto de 1.774 proyectos/cuotas.
Según tabla resumen del Informe, se habrían recibido rendiciones de cuenta por un total de $4.804.599.184, los cuales se encontrarían en revisión por parte de la Unidad de Control de Rendiciones, las que potencialmente podrían rebajar el universo de la cartera de cobranza, a la espera de que se confirme si cumplen con las instrucciones de rendición de gastos para ser aprobadas o rechazadas, lo cual se le solicita a la Unidad de Cobranzas informar a medida que se concluya y tome conocimiento de la revisión. De la misma forma, se releva que en el caso de los $314.957.861 que no tenían acciones de cobro, se habrían recibido rendiciones por un monto de $311.320.861, lo cual reduciría potencialmente dichos casos que no fueron abordados por la Unidad precitada, por sobre el 90%.
</t>
  </si>
  <si>
    <t xml:space="preserve">9.5. Cobranza administrativa de deudores por saldos por rendir
Criticidad del Hallazgo: Medio
c. Deudores FONDECYT – Instituciones: Respecto del Programa FONDECYT, a nivel de instituciones, se trataría de una cartera de cobranza equivalente a $4.860.423.184, respecto de 3.397 cuotas/proyectos, correspondiente a 60 entidades.
c.1. Se trataría de proyectos cuyas transferencias se efectuaron entre los años 2013 al 2017, según se detalla en planilla adjunta “Cartera cobro FONDECYT entidade”, determinándose que, respecto de aquellas iniciativas que habrían recibido los recursos desde el año 2015 al 2017, no tendrían acciones de cobro llevadas a cabo por la Unidad de Cobranzas por un total de $314.957.861, que corresponde a 460 cuotas/proyectos que no presentaron sus rendiciones o quedaron pendientes saldos por reintegrar, sin perjuicio de señalar que la mayor proporción de proyectos de la cartera con acciones de cobro, se concentra en aquellos giros acontecido en el año 2015, con $3.203.329.717.
c.2. En cuanto a la vigencia de los proyectos respecto de los cuales se les efectúa la cobranza administrativa, se trata de proyectos que ya habrían terminado desde los años 2014 al 2017, que corresponden a una suma $2.517.084.557, respecto de 1.774 proyectos/cuotas.
Según tabla resumen del Informe, se habrían recibido rendiciones de cuenta por un total de $4.804.599.184, los cuales se encontrarían en revisión por parte de la Unidad de Control de Rendiciones, las que potencialmente podrían rebajar el universo de la cartera de cobranza, a la espera de que se confirme si cumplen con las instrucciones de rendición de gastos para ser aprobadas o rechazadas, lo cual se le solicita a la Unidad de Cobranzas informar a medida que se concluya y tome conocimiento de la revisión. De la misma forma, se releva que en el caso de los $314.957.861 que no tenían acciones de cobro, se habrían recibido rendiciones por un monto de $311.320.861, lo cual reduciría potencialmente dichos casos que no fueron abordados por la Unidad precitada, por sobre el 90%.
c.4. Finalmente, se concluye que, los 14 casos de transferencias/cuotas que se indican, según el reporte de la Unidad de Cobranzas, que sumaban $3.816.019, aproximadamente, se encontrarían en vías de ser remitidos a la Fiscalía, para que dé inicio a la cobranza judicial, situación que se requiere sea informada por la Unidad señalada, cuando materialice el requerimiento y de otros 225 registros, no se indica información sobre las acciones a realizar (#N/A), por un total de $150.604.073, según se detalla en la planilla “150.504.073 Sin Inf FONDECYT”, para determinar las acciones que prosiguen por parte de la citada Unidad, sin perjuicio de señalar, que se indica que habría llegado rendición, de lo cual no se tiene el resultado de la revisión.
</t>
  </si>
  <si>
    <t xml:space="preserve">9.5. Cobranza administrativa de deudores por saldos por rendir
Criticidad del Hallazgo: Medio
d. Deudores FONDECYT – personas naturales:
Finalmente, respecto de los deudores morosos de FONDECYT, relativo a los investigadores (personas naturales), la base de la información no contenía el dato de la transferencia y fecha de pago, de tal forma de poder determinar la antigüedad de los recursos que le fueron transferidos a/ la investigador/a, para lo cual solo se pudo analizar en base a la deuda al 30 de septiembre de 2019.
d.1. Conforme a lo anterior, se trataría de una cartera de cobranza por un total de $66.739.331.451, correspondiente a 2.680 beneficiarios, respecto de 3.720 transferencia y saldos por rendir o reintegrar pendientes a la fecha de corte precitada, considerando que algunos se encuentran con saldos adeudados de más de una cuota de proyecto, todo lo cual se describe con mayor detalle en planilla Excel “Cartera cobranza FONDECYT perso”, que se acompaña al presente informe. 
d.2. Conforme a la información proporcionada por la Unidad de Cobranzas, existirían $12.383.770.081 de recursos adeudados, a los cuales no se les habría efectuado acciones de cobro administrativo, los que corresponden a 648 beneficiarios del Programa.
d.3. Por otra parte, y mediante un cruce de información con la Información de Deuda al 30 de Septiembre, reporte emitido por la Unidad de Control de Rendiciones, se advierte la existencia de proyectos que ya habría terminado su período de ejecución desde el año 2003 al 2017, los que sumaban $20.625.799.015, relacionado con 1.071 beneficiarios, respecto de 3.720 transferencias que se encontraban pendientes de rendición o restitución de los recursos, y que forman parte de la cartera de cobranza para este Programa y tipo de beneficiario.
d.4. De la tabla precedente, también se pudo determinar en base a los datos proporcionados por la Unidad de Cobranzas, que, existirían proyectos que habiendo terminado su ejecución desde el año 2003 al 2017, tal como se indicó en párrafo anterior, $12.383.770.081, no tuvieron acciones de cobranza por parte de la citada instancia, que correspondían a 706 transferencias o saldos por rendir no reintegrados, que corresponden a 135 beneficiarios.
Según tabla resumen, se habrían recibido rendiciones de cuenta por un total de $26.137.024.054, los cuales se encontrarían en revisión por parte de la Unidad de Control de Rendiciones, los cuales potencialmente rebajarían el universo de la cartera de cobranza, a la espera de que se confirme si cumplen con las instrucciones de rendición de gastos para ser aprobadas o rechazadas, lo cual se le solicita a la Unidad de Cobranzas informar a medida que se concluya con la revisión. De la misma forma, se releva que en el caso de los $12.383.770.081 que no tenían acciones de cobro, se habrían recibido rendiciones por un monto de $11.306.647.225, lo cual reduciría potencialmente dichos casos que no fueron abordados por la Unidad precitada.
</t>
  </si>
  <si>
    <t xml:space="preserve">9.5. Cobranza administrativa de deudores por saldos por rendir
Criticidad del Hallazgo: Medio
d. Deudores FONDECYT – personas naturales:
Finalmente, respecto de los deudores morosos de FONDECYT, relativo a los investigadores (personas naturales), la base de la información no contenía el dato de la transferencia y fecha de pago, de tal forma de poder determinar la antigüedad de los recursos que le fueron transferidos a/ la investigador/a, para lo cual solo se pudo analizar en base a la deuda al 30 de septiembre de 2019.
d.1. Conforme a lo anterior, se trataría de una cartera de cobranza por un total de $66.739.331.451, correspondiente a 2.680 beneficiarios, respecto de 3.720 transferencia y saldos por rendir o reintegrar pendientes a la fecha de corte precitada, considerando que algunos se encuentran con saldos adeudados de más de una cuota de proyecto, todo lo cual se describe con mayor detalle en planilla Excel “Cartera cobranza FONDECYT perso”, que se acompaña al presente informe. 
d.2. Conforme a la información proporcionada por la Unidad de Cobranzas, existirían $12.383.770.081 de recursos adeudados, a los cuales no se les habría efectuado acciones de cobro administrativo, los que corresponden a 648 beneficiarios del Programa.
d.3. Por otra parte, y mediante un cruce de información con la Información de Deuda al 30 de Septiembre, reporte emitido por la Unidad de Control de Rendiciones, se advierte la existencia de proyectos que ya habría terminado su período de ejecución desde el año 2003 al 2017, los que sumaban $20.625.799.015, relacionado con 1.071 beneficiarios, respecto de 3.720 transferencias que se encontraban pendientes de rendición o restitución de los recursos, y que forman parte de la cartera de cobranza para este Programa y tipo de beneficiario.
d.4. De la tabla precedente, también se pudo determinar en base a los datos proporcionados por la Unidad de Cobranzas, que, existirían proyectos que habiendo terminado su ejecución desde el año 2003 al 2017, tal como se indicó en párrafo anterior, $12.383.770.081, no tuvieron acciones de cobranza por parte de la citada instancia, que correspondían a 706 transferencias o saldos por rendir no reintegrados, que corresponden a 135 beneficiarios.
Según tabla resumen, se habrían recibido rendiciones de cuenta por un total de $26.137.024.054, los cuales se encontrarían en revisión por parte de la Unidad de Control de Rendiciones, los cuales potencialmente rebajarían el universo de la cartera de cobranza, a la espera de que se confirme si cumplen con las instrucciones de rendición de gastos para ser aprobadas o rechazadas, lo cual se le solicita a la Unidad de Cobranzas informar a medida que se concluya con la revisión. De la misma forma, se releva que en el caso de los $12.383.770.081 que no tenían acciones de cobro, se habrían recibido rendiciones por un monto de $11.306.647.225, lo cual reduciría potencialmente dichos casos que no fueron abordados por la Unidad precitada.
d.6. Finalmente, se concluye que, 559 casos de transferencias/cuotas, según el reporte de la Unidad de Cobranzas, que sumaban $10.205.109.407, aproximadamente, se encontrarían en vías de ser remitidos a la Fiscalía, para que dé inicio a la cobranza judicial, situación que se requiere sea informada por la Unidad señalada, cuando materialice el requerimiento.
</t>
  </si>
  <si>
    <t xml:space="preserve">9.1 Manual de Procedimientos para elaboración de Conciliaciones Bancarias
Criticidad del Hallazgo: Baja
i. Verificado el flujograma del manual de conciliaciones bancarias, indica que, debe ser firmadas por el Jefe del subdepto. de Finanzas, cargo que no se encontraría provisto en la actualidad, analista de contabilidad y presupuesto, Encargado de Unidad Contabilidad y Presupuesto y Director/a DAF. 
Por otra parte, en el Memo N°23.422/2017 que entrega instrucciones sobre la confección de las conciliaciones bancarias, indica que, debe firmarlas el Encargado de la Unidad de Tesorería, verificándose que, hasta el mes de agosto, las firmaba en calidad de revisor, aun cuando esta tarea no se encontraba señalada en el flujograma del manual de conciliaciones. 
Al respecto, se establecía una falta de segregación de funciones, porque en su calidad de Encargado de la Unidad, no podría de manera simultánea ejercer una función de control, como serían las conciliaciones bancarias, lo cual no se ajustaba a las normas de control interno que instruye la Contraloría General de la República en su Resolución N°1.485/1996, sobre el principio de segregación de funciones o división de tareas.
ii. Sin perjuicio de lo anterior, y con motivo de fiscalización de la Contraloría General de la República, sobre auditoría a Becas Magister Nacional, se estableció similar observación, para lo cual el Departamento de Administración y Finanzas, resolvió que las referidas conciliaciones bancarias no fueran revisadas y firmadas por el encargado de Tesorería, de manera de no intervenir en el proceso de su confección y visación, situación que fue materializada en las conciliaciones bancarias a partir del mes de noviembre 2019, en donde fueron firmadas por el analista de la Unidad de Contabilidad y Presupuesto, y quienes la autorizan, el Encargado de Contabilidad y Presupuesto y la Directora del Depto. Administración y Finanzas.
Por lo tanto, lo anterior se ajusta a las normas de control interno precitadas.
Se verificó la existencia de una serie de instrucciones emitidas vía Memorándum por la Directora del Depto. de Administración y Finanzas, que tienen relación con las operaciones bancarias y la confección de las conciliaciones, como se indica a continuación:
i. Memo TED N°23422 del 30-11-2017, impartió instrucciones al Encargado de Tesorería y Encargado de Contabilidad y Presupuestos, referentes al mecanismo de confección y emisión de las conciliaciones bancarias, además de, identificar las unidades que intervienen tanto en la confección como en la validación de la conciliación.
ii. Por su parte, el Memo TED N° 2313/2018, instruye al Encargado de Tesorería, que cada vez que se reciba fondos desde Banco Estado por concepto de transferencias rechazadas, anulaciones por rechazos y caducidades por cheques de cualquier beneficiario, se deberán contabilizar en sistema financiero contable SIGFIN BROWSE, en un plazo que no supere las 72 horas desde su recepción.
iii. Asimismo, el Memo N°01-A/2018, instruye a los Encargados de Tesorería y de Contabilidad y Presupuesto que, en materia de reintegros y recursos por proyectos, se incorporará en los manuales de declaración y rendición de gastos, la forma de abordar los reintegros que realizas los beneficiarios y a quienes se debe comunicar una vez efectuado el reintegro, que facilite posteriormente su identificación, al momento de la confección de las conciliaciones bancarias.
iv. Finalmente, el Memo TED N° 16.289/2017, instruye al encargado de Tesorería, depositar en cuentas bancarias del Servicio, en un plazo de 24 horas hábiles, aquellos fondos en efectivo o cheques recibidos por parte de becarios, investigadores o evaluadores.
d. Finalmente, dada la variedad de instrucciones posteriores que se emitieron vía memorándum, por parte de la Directora del Departamento de Administración y Finanzas al Encargado de la Unidad de Tesorería, que guardan relación con las operaciones bancarias, sumado a la indicación del manual respecto de la firma del jefe del Subdepto. de Finanzas, que en la actualidad no aplica, se sugiere actualizar y refundir en el manual dichas instrucciones, de tal forma que tengan el carácter de obligatorias, sancionándolo mediante acto administrativo.
</t>
  </si>
  <si>
    <t xml:space="preserve">9.4 Contabilización de depósitos no identificados
Criticidad del Hallazgo: Media
a. En auditoría a conciliaciones bancarias del año 2018, G11.3/2018, en razón a los valores correspondientes a depósitos no identificados, pendientes de regularización, el Depto. de Administración y Finanzas, se había comprometido a realizar las regularizaciones de las partidas que se encontraban pendientes de aclaración, a medida que fuera reconociendo el origen de tales ingresos y a mantener el procedimiento de requerir a los Programas, la identificación de los ingresos recibidos estableciendo plazos de respuesta, en donde emitiría un reporte trimestral sobre la efectividad de respuesta de cada uno de los Programas.
a.1. Respecto a las regularizaciones de las partidas no identificadas, durante la presente auditoría, se hizo seguimiento a los ajustes realizados por ese Departamento, respecto a los depósitos no identificados, registrados en la cuenta contable 2140103 denominada Otros Depósitos, y su estado de avance 31.08.2019.
En primera instancia, se analizó la composición y antigüedad de depósitos pendientes de aclaración, según el análisis de la cuenta contables 2140103 Otros Depósitos
De acuerdo con la citada información, se determinó la existencia de registros desde el año 2013 (6 años de antigüedad), sin que se haya logrado identificar su procedencia y con ello su regularización contable, para lo cual, consultado al Encargado de la Unidad de Tesorería, mediante correo electrónica con fecha 03-12-2019, sobre realización de gestiones por solicitud de información hacia los Programas del Servicio con el objetivo de recabar mayor información para la regularización de dichas partidas, indicó que, mediante Memo Ted N°25898 de fecha 17.11.2019, envió el detalle de los abonos bancarios no identificados a cada Programa  CONICYT, solicitando su revisión y retroalimentación de información, que le permitiría regularizar los valores depositados no identificados, indicando además, que tal actividad sería realizada en forma trimestral, a partir del envío del citado memo N°25898 de noviembre 2019.
Analizados los movimientos, se aprecia que las partidas entre el año 2013 al 2015 se mantienen sin regularizar; entre 2016 y 2017 se efectuaron 3 regularizaciones de 37 registros y durante el año 2018, se efectuaron 183 regularizaciones de 521 registros existentes al 31.08.2018, lo que representa el 65% de la cantidad de depósitos contabilizados al 31.08.2018, equivalentes $175.703.165 regularizados de $256.278.050, equivalente al 58% de disminución del saldo total que existía al 31.08.2018.
b. Respecto al compromiso de requerir a los Programas, la identificación de los ingresos recibidos estableciendo plazos de respuesta, en donde emitiría un reporte trimestral sobre la efectividad de respuesta de cada uno de los Programas, se pudo establecer que durante la auditoría se verificó el envío del Memo N°26.652 de fecha 17-11-2019 por parte del Encargado de la Unidad de Tesorería, hacia los Directores de los Programas del Servicio, solicitando la aclaración de depósitos o transferencias realizadas al Servicio, en donde adjuntó el detalle de los depósitos sin identificación, requiriendo de su revisión para su posterior respuesta y regularización de éstos, se establece que no se formulan hallazgos para este punto de la revisión, sin perjuicio de requerir que informe periódicamente de la regularización de casos, como parte del seguimiento de la auditoría 2018 y la presente revisión.
c. Conforme a lo señalados en los puntos anteriores, se establece la necesidad de reiterar el compromiso adoptado por el Depto. Administración y Finanzas, en auditoría de conciliaciones bancarias G11.3/2018, en cuanto al envío de las regularizaciones a esta Auditoria, que realice conforme a los nuevos antecedentes que les vayan remitiendo los Programas del Servicio.
d. Sin perjuicio de lo anterior, se observa, la existencia de registros pendientes de regularizar con antigüedad igual o superior a 5 años, que no han sido reconocidos presupuestariamente como “otros ingresos”, conforme al procedimiento que habría establecido el Depto. Administración y Finanzas, materia que fue observada en la fiscalización de la Contraloría General de la República sobre Becas Magister Nacional, en atención al vencimiento del plazo de prescripción, en aplicación del Dictamen N°8.236/2008, del órgano contralor, no obstante que dicha jurisprudencia refiere en lo específico a cheques girados y no cobrados. 
</t>
  </si>
  <si>
    <t xml:space="preserve">9.1. Manual de procedimiento Departamento de Administración y Finanzas.
Criticidad del Hallazgo: Bajo
a. En la auditoría realizada en el año 2018, sobre esta misma materia, (G11.4/2018 de fecha 13.12.2018), se estableció que el Departamento de Administración y Finanzas contaba con un Manual de Procedimiento V2.0, de diciembre de 2013, el cual contenía los procedimientos asociados a los distintos Sub departamentos y Unidades pertenecientes a dicho Departamento, destacando que en el citado Manual, para el caso la Unidad de Contabilidad y Presupuesto, se establecían y describían una serie de procedimientos asociados a: Realizar análisis de cuentas, mensual y Realizar análisis de cuentas, a requerimiento; entre otros.
b. Para el caso del procedimiento sobre: “Realizar análisis de cuentas mensual”, el citado manual establecía como resultado de dicho análisis, la preparación de informes asociados a: Anticipo de Fondos, Documentos Caducados; Acreedores Presupuestarios, Documentos Protestados y Deudores de dudosa reputación(sic), que para el caso de la cuenta 21534030 “Deuda Flotante” estaría incluido dentro del análisis de Acreedores presupuestarios. En la oportunidad se observó que el Departamento de Administración y Finanzas (DAF), no estaba confeccionando los citados informes de análisis de cuenta, para lo cual dicho departamento, suscribió el compromiso de actualizar el Manual de Procedimientos V2.0, que databa del año 2013, incorporando un proceso de análisis de la Deuda Flotante, donde indicaría a los responsables de su análisis, la entrega de la información (Departamentos y Programas), para el propósito de mantener, la desafectación y pago efectivo de tales compromisos, que permita disponer de un informe actualizado sobre el análisis y situación de las obligaciones pendientes de pago, requiriendo planes de acción en caso de retraso en su pago.
c. A la fecha de elaboración del presente informe, no se había tenido respuesta por parte del Departamento de Administración y Finanzas, sobre los avances en relación al cumplimiento del compromiso precitado, por lo que se reitera lo observado, haciendo la salvedad de que la actualización del citado manual, ya no debiera quedar circunscrito solo al procedimiento de análisis de la cuenta contable asociada a la Deuda Flotante, sino que, al resto de las cuentas que son objeto de revisión, vale decir, Subgrupos: 214 (Depósitos de Terceros);  215 (Acreedores Presupuestarios); 216 (Ajuste a Disponibilidades); y 221 (Cuentas por Pagar), con el propósito de asegurar información de análisis respecto del total de la partida contable.
d. En respuesta al Pre Informe, la Directora DAF señaló, a través de correo electrónico de fecha 16.12.2019 que, dadas las contingencias actuales y el proceso de transformación de CONICYT, a la Agencia Nacional de Investigación y Desarrollo - ANID, procederán a esperar el término de los levantamientos de procesos, que se encuentran en desarrollo, con el fin de que la actualización de estos procedimientos haga referencia a los flujos de la nueva Agencia.
En relación a lo anterior, se mantiene lo observado, considerando que la observación será abordada en el marco de levantamiento de los procesos asociados a la nueva institucionalidad de CONICYT.
</t>
  </si>
  <si>
    <t xml:space="preserve">9.3. Cuentas contables con saldos de antigua data y alto monto.
Criticidad del Hallazgo: Media
De acuerdo a la muestra selectiva de cuentas contables que fueron revisadas, identificadas en punto N°7 sobre “Metodología y Procedimientos Generales de la Auditoría”, y de acuerdo a la información proporcionada de las Cuentas por Pagar al 30.09.2019, se pudo determinar las siguientes situaciones de antigüedad que algunas partidas que presentaban saldos pendientes de pago, según se detalla a continuación:
a. Depósito de Proyectos (2140102)
a.1. De acuerdo a la información proporcionada por el Departamento de Administración y Finanzas – DAF-, corroborada con la información obtenida del sistema contable SIGFIN, la cuenta denominada “Depósito de Proyectos” presentó al 30.09.2019, Saldo Acreedor de $145.202.563, de los cuáles la totalidad de la deuda informada tendría una antigüedad mayor a 3 años. 
a.2. De acuerdo a los registros del Libro Mayor de la cuenta, obtenidos desde SIGFIN, se pudo establecer que ésta fue aperturada en el sistema contable el 31.05.2013, con un saldo acreedor de $25.885.387, correspondiente a la “Apertura SIGFIN JUNIO 2013”, según la glosa de la cuenta, la cual mantuvo movimientos contables en los años 2014 a 2018, quedando con un saldo de $145.202.563 desde 22.12.218, según último movimiento registrado en la contabilidad, lo que se resume a Informe.
a.3. De un análisis a los movimientos registrados en la cuenta, se pudo determinar que la mayoría de los registros Acreedores, corresponden a la contabilización de depósitos por aclarar, ingresos no reconocidos y/o reintegros por aclarar, los cuales se han ido ajustando con el tiempo, a través de movimientos deudores de cobro, traspaso y/o ajustes, lo que han determinado el saldo de la cuenta en $145.202.563, al 30.09.2019.
a.4. Para determinar la composición del saldo y su antigüedad, se solicitó a la DAF, a través de correo electrónico de fecha 25.10.2019, reiterado con fecha 04.11.2019, información sobre el mayor auxiliar de la cuenta, sin embargo, dicha información no fue proporcionada hasta el cierre de la presente auditoría.
a.5. Lo anterior, no permitió establecer la real antigüedad de la deuda declarada a través del Aseguramiento de las Cuentas por Pagar, ya que no existiría a la fecha un análisis sobre la composición de los saldos adeudados al 30.09.2019, considerando que el monto inicial con el cual se aperturó la cuenta indicaba un monto de $25.855.387, de los cuales no existe detalle que describe su composición a nivel de beneficiario, monto específico y antigüedad.
a.6. En respuesta al Pre Informe, emitida por correo electrónico de fecha 13.12.2019, la Directora DAF señaló que, la unidad de tesorería realiza análisis mensual de la cuenta contable 2140102, la que mantiene saldos pendientes de aclaración desde el año 2013, cuyos abonos corresponderían a depósitos, que a la fecha, no han podido ser identificados; señala además, que han realizado gestiones, a través de correo electrónico a los Programas, considerando que ellos son los que mantienen el seguimiento técnico y financiero de los proyectos, solicitando las aclaraciones de los abonos en consulta.
Agrega demás que, de acuerdo a lo anterior, al no contar con la información aclaratoria por parte de los Programas de CONICYT, se realizará mediante acto administrativo, el reconocimiento presupuestario de ingresos de los abonos con una fecha anterior a los últimos 5 años, ésta regularización contable quedará realizada en los ajustes finales del mes de diciembre del 2019, aplicando la normativa pertinente disponible.
Finalmente señala que, estos depósitos habrían sido verificados con el Informe de Deuda de la Unidad de Control de Rendiciones, no pudiendo esclarecer, si éstos, corresponden a algún beneficiario en estado de situación pendiente con CONICYT.
a.7. De acuerdo a lo anterior, considerando la respuesta emitida por la DAF, se mantiene lo observado, considerando que no ha sido posible determinar el origen de los depósitos contabilizados en la cuenta contable, así como tampoco se remitió evidencia de las acciones realizadas con los Programas y/o Departamentos, donde se habría solicitado aclaración de los abonos percibidos. 
Una vez realizado el ajuste contable de la cuenta, sobre reconocimiento presupuestario de los ingresos, tal como lo establece la DAF en su respuesta, se solicitará copia del comprobante contable, con la respectiva documentación que respalde el ajuste, lo cual constituirá el seguimiento de lo comprometido en su respuesta.  
</t>
  </si>
  <si>
    <t xml:space="preserve">9.3. Cuentas contables con saldos de antigua data y alto monto.
Criticidad del Hallazgo: Media
De acuerdo a la muestra selectiva de cuentas contables que fueron revisadas, identificadas en punto N°7 sobre “Metodología y Procedimientos Generales de la Auditoría”, y de acuerdo a la información proporcionada de las Cuentas por Pagar al 30.09.2019, se pudo determinar las siguientes situaciones de antigüedad que algunas partidas que presentaban saldos pendientes de pago, según se detalla a continuación:
b. Otros Depósitos (2140103)
b.1. De acuerdo a la información proporcionada por el Departamento de Administración y Finanzas – DAF -, corroborada con la información obtenida del sistema contable SIGFIN, la cuenta denominada “Otros Depósitos” presentaba, al 30.09.2019, un Saldo Acreedor de $580.595.955, cuya antigüedad y saldos serían los siguientes, según criterios planilla de reporte CAIGG, sobre Aseguramiento de las Cuentas por Pagar:
b.2. De lo anterior, se puede evidenciar que el 43,7% de la deuda es menor a 30 días, seguida por la deuda con una antigüedad por sobre los 45 días y menor a un año, la que corresponde al 29% del total al 30.09.2019.
b.3. En relación a lo anterior, se solicitó información a la DAF sobre la composición de la deuda reportada en el Aseguramiento del tercer trimestre, a lo cual remitieron archivo Excel con análisis de la cuenta contable, en donde se pudo determinar que existirían inconsistencias en la determinación sobre la antigüedad, ya que, del análisis realizado al registro del auxiliar del Sistema Contable SIGFIN, la distribución de los saldos en función de su respectiva antigüedad debería ser la siguiente:
b.4. Lo anterior, determinaría que la deuda menor a 30 días correspondería a $333.792.956, representando un 57,5% sobre el total, y la deuda sobre los 30 días y los 45 días disminuye a $7.181.169, representando el 1,2%, lo que se demuestra en el siguiente cuadro comparativo:
b.5.  De acuerdo a lo ingresado en la glosa de cada uno de los registros contables, los movimientos registrados, que componen el saldo informado de $580.595.955, corresponden mayoritariamente a “Abonos o Depósitos por Aclarar”, provenientes de distintos Centros de Costos, siendo el registro más antiguo, el correspondiente al 01.07.2013 por $3.300.  
b.6. Cabe señalar que de la información obtenida de SIGFIN, se pudo determinar que la cuenta contable, desde el año 2016 ha ido aumentando su saldo contable, en relación a su apertura contable en el año 2013, como se demuestra a continuación:
Como se advierte, durante los años 2013 al 2015 la tendencia de la cuenta había sido a la baja, comenzando ésta el 31.05.2013 con un saldo de $99.816.079, con el asiento de apertura de SIFGIN, hasta llegar a un saldo de $52.168.166 el 30.06.2016; sin embargo, a contar de esta fecha el saldo de la cuenta ha ido aumentando año a año, hasta llegar a los $580.595.955 al 30.09.2019. De dicho saldo inicial, tampoco fue posible determinar su composición, como primer registro de la cuenta en el sistema, en relación a si se trataba de uno o varios reintegros, la fecha de los abonos en cuenta corriente, y Programa al cual correspondería. 
 b.7. Cabe señalar que durante la realización de la presente auditoría se tuvo evidencia de Memo TED N°26652/2019, de fecha 17.11.2019, en donde, el Encargado de la Unidad de Tesorería, solicitó a los Programas su colaboración para aclarar las transferencias recibidas en las cuentas corrientes de CONICYT, por concepto de devoluciones por saldos no utilizados de proyectos o por reintegros de becarios, según corresponda, y para lo cual la citada Unidad les remitió archivo Excel con detalle de las transferencias pendientes por aclarar de los años 2013, 2017, 2018, hasta agosto de 2019, según siguiente tabla resumen:
b.8. Se deja constancia, que, sin perjuicio de las acciones realizadas por la Unidad de Tesorería, para regularizar los saldos por aclarar de la cuenta, en esta primera instancia, el trabajo se estaría concentrando solamente en abordar un total de $106.324.906, y no sobre el total del saldo al 30 de septiembre, que ascendía a $580.595.955.
b.9. En respuesta al Pre Informe, la Directora DAF señaló que, la Unidad de Tesorería realiza análisis mensual de la cuenta contable 2140103, la que mantiene saldos pendientes de aclaración.
Señala además que, la citada Unidad realizó circularización de los depósitos no identificados, a través de Expediente TED E25898/2019, de fecha 18 de noviembre del presente (Memo N°26.652), el que incluyó todos los depósitos que contaban con datos sobre el beneficiario que habría realizado el abono, señalando que, la respuesta emitida por los Programas, habría sido baja, en relación al nivel de aclaración de estos depósitos.
Complementa su respuesta señalando que, la Unidad de Tesorería realizará la circularización general, a todos los Programas, sobre el resto de los depósitos no identificados, ya que, a la fecha solo se habrían realizado gestiones directas con los Coordinadores Financieros, vía telefónica o email.
Concluye señalando que, de acuerdo a lo anterior, al no contar con la información aclaratoria por parte de los programas de CONICYT, DAF realizará mediante un acto administrativo el reconocimiento presupuestario de ingresos de los abonos con una fecha anterior a los últimos 5 años, regularización contable que se realizará en los ajustes finales del mes de diciembre del 2019.
b.10. De acuerdo a lo anterior, considerando la respuesta emitida por la DAF, se mantiene lo observado, considerando que no fue posible determinar el origen de los depósitos contabilizados en la cuenta contable, así como tampoco se remitió evidencia sobre la respuesta de los Programas y/o Departamentos al Memo N°26.652, donde se solicitó aclarar abonos por un total de $106.324.906, quedando pendiente el resto del saldo de la cuenta, cuya aclaración sería solicitada a los Programas y/o Departamentos, a través de nuevo memo. 
Una vez realizado el ajuste contable de la cuenta, sobre reconocimiento presupuestario de los ingresos contabilizados en la cuenta de “Otros Depósitos”, tal como lo establece la DAF en su respuesta, se solicitará copia del comprobante contable, con la respectiva documentación que respalde el ajuste. 
</t>
  </si>
  <si>
    <t>9.3. Cuentas contables con saldos de antigua data y alto monto.
Criticidad del Hallazgo: Media
De acuerdo a la muestra selectiva de cuentas contables que fueron revisadas, identificadas en punto N°7 sobre “Metodología y Procedimientos Generales de la Auditoría”, y de acuerdo a la información proporcionada de las Cuentas por Pagar al 30.09.2019, se pudo determinar las siguientes situaciones de antigüedad que algunas partidas que presentaban saldos pendientes de pago, según se detalla a continuación:
f. Acreedores por Ingresos Percibidos (21498)
f.1. De los registros del Libro Mayor de la cuenta 21498 (“Acreedores por ingresos percibidos”), obtenidos desde SIGFIN, se pudo establecer que ésta fue aperturada en el sistema contable el 31.03.2014, con los movimientos que se indica y saldo al final de cada ejercicio presupuestario anual que se resume a continuación:
f.2. De acuerdo a lo anterior, y a la información proporcionada por el Departamento de Administración y Finanzas – DAF –, la citada cuenta presentó, al 30.09.2019, un Saldo Acreedor de $72.368.516, cuya antigüedad y saldos se distribuyen de la siguiente manera:
f.3. De lo anterior, se pudo evidenciar que el 59,9% tiene una antigüedad mayor a 3 años, con una suma de $43.343.247, seguida por la deuda con una antigüedad por sobre los 45 días y menor a un año, la que corresponde al 32% del total al 30.09.2019.
f.4. En relación a lo anterior, se solicitó información a la DAF sobre la composición de la deuda reportada en el Aseguramiento del tercer trimestre, a lo cual remitieron archivo Excel con análisis de la cuenta contable, en donde se pudo observar algunas inconsistencias en la determinación de la antigüedad de la deuda, de acuerdo a la clasificación que a continuación se indica, en comparación a la que fue reportada:
f.5. De acuerdo a lo anterior, el saldo de la cuenta, mayor a 3 años, disminuye de $43.343.247 a $8.165.079; sin embargo, la deuda con antigüedad entre 1 y 3 años, se vería incrementada de $2.455.096 a $37.633.264.
Lo anterior, debería determinar el orden de prioridad al momento de proceder al análisis y enfocar la regularización de los saldos, sobre la base de la antigüedad, como en los casos ya precitados en el presente informe.
f.6. En el contexto precitado, el registro de la Planilla de Aseguramiento presentó diferencias con el registro auxiliar contable remitido por la DAF, ya que en el reporte de aseguramiento se informó un saldo final de $72.368.516 y el registro auxiliar remitido por DAF establecía un saldo final de $73.562.459, determinando una diferencia de $1.193.943, que se presenta en el auxiliar extra contable como una resta al saldo final de los registros, para cuadrar el saldo del registro auxiliar con el registro contable.  Diferencia de registros que se distribuyen de la siguiente forma:
f.7. Por otro lado, analizado el registro de movimientos de la cuenta, se constató que en ella se contabiliza mensualmente la centralización de las remuneraciones, la cual no tiene efecto al momento de establecer el saldo final de la cuenta, ya que este registro queda saldado el mismo día de su devengo, sin embargo, no se logra establecer el alcance y naturaleza del procedimiento contable, ya que la centralización de las remuneraciones, y todo el movimiento asociado a personal, debe ser registrado presupuestariamente a través de las cuentas del Subgrupo 215 (Acreedores Presupuestarios), cuenta Nivel 1, 21521 (Cuentas por Pagar – Gastos en Personal) y no sobre una cuenta del Subgrupo 214 (Depósito de Terceros), Nivel 1, 21498 (Acreedores por Ingresos Percibidos en Exceso), ya que esta última es una cuenta financiera y no presupuestaria, según la opinión de esta Auditoría Interna, de acuerdo a lo establecido en el procedimiento contable L-01, sobre contabilización de las remuneraciones del personal, establecido en el Oficio CGR N°96.016, del año 2015, de Procedimientos Contables para el Sector Público NICSP-CGR. 
f.8. A modo de ejemplo se detallan los movimientos registrados en la cuenta 21498, asociados a Centralizaciones de Remuneraciones de los meses de enero y febrero 2019:
f.9. Durante el año 2019, hasta la fecha de corte de la presente auditoría (30.09.2019), sólo por concepto de contabilización de las centralizaciones de remuneraciones, la cuenta presentó cargos y abonos por un total de $7.208.043.252, lo que representa el 98,85% de total de registros efectuados en el período, según se describe a continuación, transacciones que, agrupadas por su naturaleza, se establece la siguiente composición:
f.10. Del procedimiento contable que se viene utilizando desde el año 2014, se consultó al Encargado de la Unidad de Tesorería, a través de correo electrónico de fecha 26.11.2019, una explicación sobre el tratamiento de la cuenta 21498 para contabilizar la centralización de las remuneraciones mensuales, que a la fecha de cierre de la presente auditoría, no se tuvo respuesta a lo consultado, lo cual podrá ser materia de la respuesta al Pre Informe.  
f.11. En relación a lo observado, la Directora DAF en respuesta al Pre Informe señaló que, la Unidad de Tesorería, realizará el completo análisis de la cuenta 21498.
Adicionalmente señala que, esta cuenta en la centralización de remuneraciones solo es utilizada como cuenta puente, con el fin de realizar el pago presupuestario de las cuentas en gasto en personal 21521XX, y distribuir por cada beneficio a las distintas entidades como AFP, Isapres, Bienestar, créditos funcionarios, líquidos al personal, entre otros, lo que permite realizar los pagos separadamente a través de banco.
f.12. En relación a la respuesta emitida por la DAF, se mantiene lo observado.</t>
  </si>
  <si>
    <t xml:space="preserve">9.3. Cuentas contables con saldos de antigua data y alto monto.
Criticidad del Hallazgo: Media
De acuerdo a la muestra selectiva de cuentas contables que fueron revisadas, identificadas en punto N°7 sobre “Metodología y Procedimientos Generales de la Auditoría”, y de acuerdo a la información proporcionada de las Cuentas por Pagar al 30.09.2019, se pudo determinar las siguientes situaciones de antigüedad que algunas partidas que presentaban saldos pendientes de pago, según se detalla a continuación:
h. Administración de Fondos (21405) 
En base a la muestra determinada para la presente auditoría, se determinó revisar las cuentas de Administración de Fondos (Depósitos de Terceros), aquellas que al 30.09.2019, presentaban mayor saldo y mayor antigüedad.
De acuerdo a lo anterior, las cuentas seleccionadas fueron las siguientes:
Las citadas cuentas corresponden a recursos percibidos de terceros, por CONICYT, para la ejecución de proyectos, los cuales deben ser rendidos en la medida que éstos se van ejecutando, según lo establezca cada uno de los convenios suscritos, por ejemplo, con los Gobiernos Regionales.
h.1. De acuerdo a los registros de los Libros Mayores de cada una de las cuentas, obtenidos desde SIGFIN, se pudo establecer que la cuenta 2140503, sobre “Adm. de Fondos Ministerio de Salud – FONIS”, fue aperturada en el sistema contable a partir del 31.05.2013, con un saldo Acreedor de $1.253.000.610, manteniendo un saldo final al 30.09.019, de $1.817.460.299; por su parte, la cuenta 214051105, sobre “Adm. de Fondos V Región Valparaíso”, también fue aperturada en la misma fecha, con un saldo Acreedor de $763.481.227, terminando al 30.09.2019, con un saldo acreedor de $1.378.066.968; igual situación ocurre con la cuenta 21405260, sobre “Adm. de Fondos ALMA”, que al 25.07.2013 fue aperturada en $242.623 y su saldo final al 30.09.2019 ascendió a $1.434.523.014; finalmente, la cuenta 214050115, sobre “Adm. de Fondos XV Región Arica – Parinacota” fue aperturada con un saldo acreedor de $314.938.170, informándose al 30.09.2019 un saldo final de $106.078.249, tal como se detalla a continuación para cada una de las cuentas:
h.2. Con respecto a lo anterior, se evidencia que la cuenta de Administración de Fondos 214051115, correspondiente a la “XV Región Arica y Parinacota”, mantiene un saldo acreedor de $106.078.249 desde el 21.12.2015, lo que implicaría que se ha mantenido vigente esa deuda, según el registro contable, por casi 4 años, a diferencia de las demás cuentas revisadas, que han mantenido movimientos contables consecutivos, desde el año 2013 a la fecha, donde se han rebajado los saldos iniciales.
h.3. A raíz de lo anterior, en la revisión del Aseguramiento Trimestral de las Cuentas por Pagar, se solicitó a la DAF a través de correo electrónico de fecha 25-10-2019, los mayores auxiliares de las citadas cuentas, para establecer la composición de su saldo y antigüedad de la deuda, que permita determinar a qué convenios se encontraban asociadas, y si estaban vigentes o existían situaciones pendientes de rendiciones hacia los organismos que proporcionaron los recursos, sin embargo, a la fecha de cierre de la presente auditoría, no se remitió información que pudiera dar cuenta de la deuda que se mantenía vigente, por lo que la opinión de la auditoría solo se limita al saldo de la cuentas y su antigüedad.
h.4. En su respuesta, la Directora DAF, señaló que, el tratamiento de la Administración de Fondos, corresponde a cuentas complementarias, por lo tanto, cada vez que se realizan los análisis, se complementan las cuentas 214 con las 114. Adicionalmente señala que, el saldo de la cuenta 214 solo corresponde a los fondos ingresados a la institución y no aplicados (Reconocimiento del gasto).
Respecto a las rendiciones a los organismos de origen de los fondos, la DAF señaló que éstos son realizados directamente por cada uno de los Programa que maneja estos recursos, a través de los formularios de rendición, de acuerdo a la normativa vigente, y que, para el caso señalado, la DAF recomienda solicitar al Programa Regional las rendiciones realizadas al GORE de Arica y Parinacota.
h.5. De acuerdo a la respuesta entregada por la DAF, se mantiene lo observado, toda vez que no se aportan antecedentes que permitan determinar la composición del saldo final de cada cuenta de Administración de Fondos, así como tampoco su antigüedad.  
Con respecto a la cuenta de Administración de Fondos Región de la Región de Arica y Parinacota, la DAF solicita a esta Auditoría Interna realizar las gestiones con el Programa Regional para aclarar el saldo de $106.078.249, sin embargo, dado que la cuenta 114051115 mantiene un saldo deudor por el mismo monto, se determina que los recursos fueron transferidos, pero no habrían sido rendidos a la fecha, al menos, no se contabiliza su rendición, en el caso que ésta se hubiere producido. En tal caso, la gestión de cobro de las rendiciones correspondería a la Unidad de Cobranzas, dado que su antigüedad data del cierre del año 2015, tratándose de recursos de terceros por los cuales CONICYT tiene la responsabilidad de controlar y requerir la rendición de gastos o restitución de los recursos para ser devueltos al Gobierno Regional correspondiente. Por lo tanto, en este caso no se levanta lo observado, dado que la DAF no proporcionó mayores antecedentes de la deuda de transferencias, y no dispuso llevar a cabo acciones para requerirla.
</t>
  </si>
  <si>
    <t xml:space="preserve">9.3. Cuentas contables con saldos de antigua data y alto monto.
Criticidad del Hallazgo: Media
De acuerdo a la muestra selectiva de cuentas contables que fueron revisadas, identificadas en punto N°7 sobre “Metodología y Procedimientos Generales de la Auditoría”, y de acuerdo a la información proporcionada de las Cuentas por Pagar al 30.09.2019, se pudo determinar las siguientes situaciones de antigüedad que algunas partidas que presentaban saldos pendientes de pago, según se detalla a continuación:
p. Finalmente, se recomienda al Departamento de Administración y Finanzas, incorporar dentro de la nueva versión del Manual de Procedimientos DAF, como complemento a lo observado en el punto 9.1, del presente informe, una descripción sobre el tratamiento contable de alguna de las cuentas que fueron observadas en la auditoría, a saber: Documentos Caducados FONDECYT (2160102), Acreedores (221), “Acreedores por Ingresos Percibidos” (21498), Documentos Devueltos (2160107), la que puede ser ampliada a otras cuentas, que permita aseguramiento del alcance del tratamiento, naturaleza de las operaciones y la imputación correspondiente, conforme a la transacción que se esté realizando, de manera consistente con lo establecido en la Resolución CGR N°16 y Oficio N°96.016, ambos de 2015; así como la utilización de cuentas del Grupo 9 “Cuentas de Responsabilidades o Derechos eventuales”, para el registro de garantías en custodia; oportunidad en el registro de los devengos, ingresos y/o egresos, según corresponda, entre otras materias. 
p.1. Sobre la recomendación final del presente informe, relacionada con incorporar dentro de la nueva versión del Manual de Procedimientos DAF, como complemento a lo observado en el punto 9.1, una descripción sobre el tratamiento contable de alguna de las cuentas que fueron observadas en la auditoría, la Directora del Departamento de Administración y Finanzas (DAF) señaló, en su respuesta que, dadas las contingencias actuales y el proceso de transformación a la Agencia Nacional de Investigación y Desarrollo, se procederá a esperar el término del levantamiento de procesos, que está en desarrollo con el fin de que la actualización de estos procedimientos haga referencia a los flujos de la nueva Agencia.
p.2. De acuerdo a lo anterior, la implementación de la recomendación se medirá a través de la nueva versión del Manual de Procedimientos DAF.
</t>
  </si>
  <si>
    <t xml:space="preserve">a. En relación a la antigüedad de las cuentas por cobrar, las que fueron informadas en el reporte trimestral de Aseguramiento Oficio Gab. Pres. N°002 Min. Hacienda del tercer trimestre 2019, se determinó que respecto del total de la deuda por cobrar que ascendía a un total de $421.886.083.457, la mayor parte de ésta, está comprendida dentro del grupo de menos de un año de antigüedad, con un total de $198.768.925.329 representando un 47,11% del total. Seguidamente en el desglose de la deuda entre 1 y 3 años, ascendía a $188.995.228.993, representando un 44,80% y finalmente la deuda desglosada en mayor a 3 años ascendía a $34.121.929.135, representando un 8,09% del total de la deuda por cobrar.
a. Por otro lado, respecto de la Cuentas por Cobrar, correspondientes al subgrupo de las cuentas 121, y sobre la muestra de cuentas que se seleccionó para la revisión, se solicitó a al Depto. de Administración y Finanzas, el reporte de la deuda de los programas al 30-09-2019, el cual se verificó, con la finalidad de constatar la antigüedad de las partidas, según el detalle de la tabla a continuación, sin que se advirtieran diferencias que reportar.
b. A su vez, y en relación a las cuentas detalladas anteriormente, se solicitó a la Unidad de Cobranza, reportes de las cobranzas de los Programas, con la finalidad de verificar la deuda que se encuentra registrada como morosa, la que asciende a $ 71.518.186.368, la cual representa un 22,77% respecto del total de la deuda de la muestra de revisión por un total de $314.155.660.165.
c. De lo anterior, y sobre la base del reporte de la deuda al 30-09-2019, se realizó un cruce con la información de los reportes de Cobranzas, con la finalidad de identificar las acciones de cobranza realizadas por la Unidad de Cobranzas, para lo cual, inicialmente se verificó que, se registran 11.235 cuotas transferidas entre los años 2002 al 2017, por un total de $71.518.186.368.
d. Posteriormente, y luego de realizar el cruce de información entre el reporte de deuda y el reporte de cobranza, ambos con corte al 30-09-2019, se puede determinar que, de las 11.235 cuotas transferidas, 9.741 cuotas contarían con acciones de cobranza, según se describe en el ANEXO N° 1 en la hoja 1.a Revisión Deuda Morosa, las que comprenden desde una primera acción de cobranza, realizada entre los años 2014 al 2019.
A su vez, se determinó que, de las 11.235 cuotas transferidas, 1.494 no registraban envíos de cartas, dentro de cuyo reporte se indica las siguientes situaciones o estados,  habría 3 casos que se encontrarían en “Fiscalía”, 25 se identifican como: “Realizar 1era acción”, 1 indica “Rendición Aprobada”, 1.075 casos se indica como “Rendición en URC”, 3 casos indican “Revisar Caso”, y finalmente 387 se encuentran “Sin Acciones”, estableciéndose que se trata de transferencias que fueron realizadas entre los años 2007 al 2017.
e. En virtud de los antecedentes que fueron verificados, se estima necesario verificar la situación de aquellos casos que cuentan con una sola acción de cobro y son de antigua data, los que se describen en el ANEXO N° 1 en la hoja 1.d Detalle Única Acción Cob., asegurando acciones suficientes que permitan recuperar los saldos no rendidos a la fecha.
En su respuesta al pre informe, recepcionada mediante correo electrónico de fecha 16-12-2019, el Depto. de Administración y Finanzas, indicaron que no remitieron mayores antecedentes que permitieran verificar el estado actual de las acciones de cobro, puesto que se presentó un error en el Anexo que fue remitido conjuntamente con el Pre Informe, el cual no les habría permitido que se verificaran los casos observados. Por otro lado, se realizó un cruce de información entre las planillas que contiene aquellos casos que cuentan con una Única Acción de Cobro respecto de la planilla actualizada al 16-12-2019 de aquellos casos que no presentaban Acciones de Cobro remitida por el Depto. de Administración y Finanzas, sin que se obtuvieran resultados, puesto que la información de las planillas no es concordante entre sí, por lo cual, todo lo anterior será materia de un posterior seguimiento.    
</t>
  </si>
  <si>
    <t>h. Referente a los casos que fueron informados sin cartas de cobranza enviadas, se estima necesario, realizar un análisis de los casos, que se encuentran detallados en el ANEXO N° 1 en la hoja 1.b Detalle Sin Acciones Cob., al 30-09-2019, que permita definir la situación de las acciones llevadas a cabo por Fiscalía, Unidad de Rendición de Cuentas, y todos aquellos, para los cuales no se hayan realizado acciones de cobranza, lo que permita asegurar la recuperación de los saldos no rendidos.
i. Del mismo modo, y en respuesta al pre informe de fecha 16-12-2019, el Depto. de Administración y Finanzas indica que, se actualizó el estado de las acciones de cobro, las que fueron reflejadas en el ANEXO N°1 en la hoja 1.c Actualización Acc. Cob. con información actualizada al 16-12-2019, lo cual se detalla en la tabla a continuación, diferenciando el estado de las acciones de cobranza entre el 30-09-2019 con la actualización al 16-12-2019, quedando como resultado, 3 casos en “Fiscalía”, 521 se identifican como: “Realizar 1era acción”, 15 casos indican “Realizar 2da Acción”, 1 caso indica “Reintegra”, 119 indican “Rendición Aprobada”, 832 casos se indican como “Rendición en URC” y finalmente 3 casos indican “Revisar Caso”.
j. En virtud de las actualizaciones de la tabla que precede, se estima necesario que el Depto. de Administración y Finanzas, remita antecedentes que den cuenta de la regularización de la deuda para los 119 casos que se informaron con estado “Rendición Aprobada” y el único caso con indicación de “Reintegro”, con la finalidad de verificar la correcta aplicación de los fondos rendidos y/o reintegrados, según corresponda, los que se encuentran detallados en ANEXO N°1 en la hoja 1.c Actualización Acc. Cob.</t>
  </si>
  <si>
    <t xml:space="preserve">m. Por otro lado, y en virtud de las observaciones señaladas anteriormente, al margen del registro en la cuenta por cobrar, en relación a los registros y operaciones de deuda de terceros, el hecho de que se vaya incrementando las deudas por cobrar, reviste preocupación, considerando que un monto total de $ 71.518.186.368, se encuentra registrada como deuda morosa, cifra que supera lo informado en relación a las deudas vencidas de transferencias a la misma fecha de corte, que se reportó en $ 11.362.294.746, respecto de rendiciones no presentadas.
n. De lo anterior, y en respuesta al pre informe recepcionada mediante correo electrónico de fecha 16-12-2019, el Depto. de Administración y Finanzas indica que, respecto a la actualización de los saldos pendientes de cobro, cabe señalar que en la contabilidad se refleja los saldos de la deuda actualizada al cierre de cada mes, conteniendo los montos adeudados en cuenta de deudores ítem 121 de todos los programas de CONICYT.
Respecto a las situaciones de aseguramiento para el servicio, las acciones efectivas son emanadas desde la Dirección Ejecutiva, señalando que, existe instrucciones que fueron impartidas mediante Memo TED N° 15405-2019 de fecha 17-07-2019 hacia los programas, que van en la dirección de esta acción.
Sin perjuicio de la respuesta dada por el Departamento de Administración y Finanzas, se mantiene lo observado, dado que se trata de acciones que, si bien contribuyen a la gestión de la deuda, no constituye resultado efectivo para determinar las regularizaciones en relación a las deudas morosas por transferencias y las acciones de cobro, que se deberían ver reflejadas en la contabilidad, conforme al estado las mismas.
</t>
  </si>
  <si>
    <t xml:space="preserve">a. Referente a la cuenta Deudores en Cobranza Judicial, se solicitó a la Unidad de Cobranzas, análisis de cuenta, con la finalidad de determinar la antigüedad de las partidas que componen el saldo, en relación a lo registrado en la contabilidad, e identificar qué programas presentaban la mayor proporción de deuda en proceso de judicial de cobro.
b. Sobre los datos que han sido expuestos en la tabla anterior, se determina que, dentro del rango de antigüedad menor a un año, el Programa Formación Capital Humano Avanzado – PFCHA, concentra la mayor proporción de deuda, representando un 43,66% sobre el total de la deuda que se encuentra en Cobranza Judicial, y respecto de la deuda desglosada entre 1 y 3 años, el mayor porcentaje se encuentra calificado como Incumplimiento, representando un 36,6% sobre el total de la deuda.
c. Por otro lado, y en base al análisis de cuentas que fuera proporcionado por la Unidad de Cobranzas, se constató que, de los $6.770.750.611 reportados, $403.983.754 fueron traspasados a cobranza judicial durante el transcurso del año 2019, y los memos TED que se indican, según detalle en la tabla que precede, correspondientes a los Programa Formación Capital Humano Avanzado – PFCHA (por Gastos Operacionales), Programa Atracción e Inserción de Capital Humano Avanzado – PAI y Programa de Cooperación Internacional – PCI.
d. Por último, se establece que, de lo anteriormente señalado, la deuda que se ha informado en Cobranza Judicial, proviene de cuotas transferidas entre los años 2015 al 2019, las que en algunos casos tienen una antigüedad de más de 3 años desde que se efectuaron, según se detalla en tabla precedente, las que totalizan $333.985.093, por lo cual, se estima necesario que, la Directora del Departamento de Administración y Finanzas, requiera al Departamento Jurídico (Fiscalía), establecer un protocolo de informar sobre sobre el estado de las acciones de cobranza judicial que le fueron solicitadas por la Unidad de Cobranzas, que permita ir actualizando el saldo  deudores, ya sea por reintegros o que se declare definitivamente la incobrabilidad de las mismas.
e. En razón de lo señalado anteriormente, y en respuesta al pre informe, de fecha 16-12-2019, el Depto. de Administración y Finanzas señala que, se realizarán consultas respecto al estado de las deudas enviadas a cobranza judicial con el fin de obtener información desde Fiscalía, considerando que la aplicación del procedimiento de cobranza judicial está lejano a las competencias y facultades de DAF, todo lo cual formará parte de un seguimiento posterior.
f. Sin perjuicio de las acciones que ha comprometido el Departamento de Administración y Finanzas, se estima necesario relevar la importancia de requerir información a la Fiscalía, dado que, al margen de la contabilización, y en la medida que no exista información más actualizada de la misma, la cuenta contable tendrá una tendencia al alza, y en opinión de esta Auditoría Interna, la información contable permite fundar la toma de decisión conforme al comportamiento de los saldos de las cuentas más relevantes, como sería en esta caso.
</t>
  </si>
  <si>
    <t>En la revisión del reporte Nómina Becarios Pagos 2018 proporcionado por el Programa de Formación de Capital Humano Avanzado, respecto de los pagos realizados durante el año 2018 por arancel y matricula, se revisaron los convenios o acuerdos vigentes con las diferentes universidades seleccionadas en la muestra, respecto de los becarios vigentes en los programas de doctorado y magister en el extranjero becas Chile.
Cabe señalar que el Decreto N°664, N°2), letra ii., establece que: “Una suma equivalente al costo total de arancel y matrícula del programa de estudios, de corresponder, una vez consideradas las reducciones o rebajas obtenidas a partir de los convenios internacionales u otros similares. Estas rebajas o reducciones NO serán consideradas en la etapa de evaluación de los postulantes.” 
Conforme a lo anterior, se tomó conocimiento del acuerdo con la University of Queensland, ubicada en Australia, el cual establecía las siguientes obligaciones, en el N°2.3, letra b), que: “La universidad será responsable de lo siguiente: “Otorgar un 25% de descuento en las tasas de matrícula y arancel, cuyas tarifas son publicadas por la universidad, para los becarios de CONICYT que hayan iniciado estudios de doctorado durante la vigencia de este acuerdo”. 
En relación al acuerdo firmado con The Trustees of Columbia University in the City of New York, en adelante la Universidad de Columbia, cuya vigencia estaba comprendida desde el 22-08-2012 al 30-06-2020, se estableció en el título Respaldo para programas de doctorado, que : “Columbia pagará la matrícula y el arancel del tercer y cuarto año de estudios a los alumnos seleccionados en conformidad con los términos del Acuerdo.”, complementando esto con el cuadro N°1, que señala que el apoyo para los estudiantes de doctorado para el año 3 y año 4, Columbia cubriría el 100% de los costos de matrícula y arancel. No obstante, se observaron los casos de los folios 72160445 y 72160075 en que no se habría dado cumplimiento al descuento del arancel, conforme al convenio.</t>
  </si>
  <si>
    <t>En la revisión del reporte Nómina Becarios Pagos 2018 proporcionado por el Programa de Formación de Capital Humano Avanzado, respecto de los pagos realizados durante el año 2018 por arancel y matricula, se revisaron los convenios o acuerdos vigentes con las diferentes universidades seleccionadas en la muestra, respecto de los becarios vigentes en los programas de doctorado y magister en el extranjero becas Chile.
Cabe señalar que el Decreto N°664, N°2), letra ii., establece que: “Una suma equivalente al costo total de arancel y matrícula del programa de estudios, de corresponder, una vez consideradas las reducciones o rebajas obtenidas a partir de los convenios internacionales u otros similares. Estas rebajas o reducciones NO serán consideradas en la etapa de evaluación de los postulantes.” 
Conforme a lo anterior, se tomó conocimiento del acuerdo con la University of Queensland, ubicada en Australia, el cual establecía las siguientes obligaciones, en el N°2.3, letra b), que: “La universidad será responsable de lo siguiente: “Otorgar un 25% de descuento en las tasas de matrícula y arancel, cuyas tarifas son publicadas por la universidad, para los becarios de CONICYT que hayan iniciado estudios de doctorado durante la vigencia de este acuerdo”. 
En relación al acuerdo firmado con The Trustees of Columbia University in the City of New York, en adelante la Universidad de Columbia, cuya vigencia estaba comprendida desde el 22-08-2012 al 30-06-2020, se estableció en el título Respaldo para programas de doctorado, que : “Columbia pagará la matrícula y el arancel del tercer y cuarto año de estudios a los alumnos seleccionados en conformidad con los términos del Acuerdo.”, complementando esto con el cuadro N°1, que señala que el apoyo para los estudiantes de doctorado para el año 3 y año 4, Columbia cubriría el 100% de los costos de matrícula y arancel. No obstante, se observaron los casos de los folios 72160445 y 72160075
en que no se habría dado cumplimiento al descuento del arancel, conforme al convenio.</t>
  </si>
  <si>
    <t xml:space="preserve">Sobre la base de la información que fue analizada, se evidenció que en los convenios firmados por los becarios se estableció el monto de arancel anual estimado conforme a la carta de aceptación del becario, según el programa de estudios y la universidad, sin embargo, este valor sería referencial para los sucesivos años de estudio, dado que la carta refiere al monto de arancel al momento del ingreso del becario al respectivo programa de estudios.
Asimismo, las cartas de aceptación emitidas por la universidad señalaban que los montos de arancel podrían incrementarse y variar año a año, sin embargo, no se obtuvo evidencia respecto de que las universidades informaran formalmente el valor reajustado del año siguiente, por lo que no había antecedentes adicionales que respaldaran la variación en el cobro del arancel y por lo tanto, no se puede establecer si dicha variación, resulta razonable y con respaldo documental, que respalde el aumento de dichos cobros. 
La situación expuesta, determina riesgo de errores potenciales de falta de presupuesto, dada la menor verificación del monto cobrado por la universidad respecto al programa de estudios correspondiente, ante la falta de documentación de respaldo adicional que acompañe la factura en los sucesivos pagos del arancel, que permita establecer si el aumento se ajusta o no, a una variación predeterminada y razonable, a ser cobrada por la respectiva universidad.
El Programa de Formación de Capital Humano Avanzado acogió lo observado, y realizó un análisis estadístico (Pareto) para considerar las universidades que son de mayor relevancia considerando como variable critica, la cantidad de becarios vigentes a la fecha, proceso que se llevará a cabo una vez al año, en el mes de agosto, para poder estimar los costos asociados a arancel de una manera más cercana a la realidad. </t>
  </si>
  <si>
    <t>De acuerdo a la revisión efectuada respecto de los pagos de arancel de becas chile efectuados durante el año 2018, periodo que comprendió el alcance de la revisión, se analizó la deuda flotante 2017 asociada al pago de arancel conforme el registro del Sistema Contable SIGFIN, cuenta contable 2153403 y centro de costo 203, mediante el cual se estableció que el asiento de apertura para el ejercicio del año 2018 correspondió a un monto total de $2.036.732.338, y que al cierre del ejercicio se pagó un total de $1.607.960.468, representando un 78.94% del total devengado al cierre del año 2017, quedando sin pagar $428.771.870. 
De tal consideración, los montos que quedaron devengados al cierre del año 2017, para pago en el 2018, fueron comunicados por el Programa conforme a los memos TED N°E158/2018, E160/2018 y E163/2018, en los cuales se adjuntó como respaldo planillas Excel con información de los programas de estudio de magister y doctorado, ambos en el extranjero, que consideró datos relacionados con el folio, nombre, rut, país, universidad, detalle del semestre a pago, n° de resolución que aprobó el convenio y el total en moneda extranjera, sin embargo, conforme al detalle indicado en los memos precitados, se pudo observar que los compromisos de pago de aranceles referían a los semestres del año 2018, y no a compromisos que debían pagarse en el año 2017.
Sin embargo, al término del ejercicio presupuestario 2018 el Programa solicitó la desafectación de recursos pendientes de ejecución en deuda flotante mediante Memo N°28637/2018 del 11-12-2018, señalando como motivo, un menor precio del tipo de cambio para el dólar considerados en la estimación de la deuda flotante versus el precio que efectivamente se verificó al momento de la ejecución de los pagos, menor cantidad de asignaturas inscritas por parte de los becarios respectos a las consideradas al momento de estimar los montos para la deuda flotante, beneficios arancelarios entregados por la universidad a los becarios en el que se verificaron casos en que se entregaron beneficios por el 100% del arancel y becarios que solicitaron su término anticipado para su beca, sin embargo, todos los motivos señalados por el Programa corresponden a situaciones confirmadas en el año 2018, por lo que la deuda flotante de de $428.771.870 fue desafectada totalmente.</t>
  </si>
  <si>
    <t>Se observó que el Departamento de Gestión de Personas no cuenta con un Manual de Procedimientos de Contratación y Pago de Remuneraciones del Personal a Honorarios de Conicyt que contemple todas las etapas para el pago de las remuneraciones, teniendo presente lo relacionado con el "Pago de Remuneraciones Personal a Honorarios", establecido en el N°5.3 del citado procedimiento.</t>
  </si>
  <si>
    <t>Conforme a las anotaciones del Sistema de Recursos Humanos, y lo aplicado para los colaboradores de la muestra, se observó que el procedimiento utilizado para el cálculo del descuento de los atrasos y las salidas anticipadas, se computa a partir de haber completado 1 hora no trabajada, de forma separada, por lo tanto, si el trabajador registra 59 minutos en atrasos o salidas anticipadas no procede con el descuento.
Asimismo, se advirtió que el procedimiento aplicado considera los atrasos y las salidas anticipadas por separado antes de cumplir la hora, es decir, para calcular el tiempo no trabajado no suma ambos ítems para el descuento en caso de no completar la hora, por consiguiente, mensualmente, el personal a honorario, podría dejar de trabajar hasta más de 1 hora, al no considerarse ambos ítems de forma conjunta.
En dicho contexto, se observaron algunos casos en que al personal a honorarios no se le aplicaron los descuentos íntegros por concepto de atrasos y/o salidas anticipadas, de manera conjunta, lo que a juicio de esta Auditoría, transgrediría el cumplimiento de la jornada laboral establecida en los respectivos convenios, que si bien, sus cláusulas corresponden a un acuerdo de voluntades entre la entidad pública y el prestador del servicio, ha sido el propio contrato que ha fijado la obligación de cumplimiento de jornada laboral equivalente y homóloga a la que se aplica a los funcionarios públicos, estableciéndola en 44 horas semanales, de acuerdo a la jornada laboral establecida por resolución N°2715, del 19-05-2011 de Conicyt, que fija el horario laboral para el personal y refiere al registro de asistencia y puntualidad</t>
  </si>
  <si>
    <t>a. En materia de control Interno, se verificó la existencia de un Manual de Procedimientos relacionado con Transparencia Activa, el que se encuentra vigente, aprobado por Resolución Exenta N° 1806 del 10-05-2012, dentro de cuyos resuelvos, revocó la anterior Resolución Exenta N°773/2010 que creó el Comité Interno sobre acceso a la información pública y sancionó la nueva versión del procedimiento sobre Transparencia Activa, en el marco de la Ley N° 20.285, de Acceso a la Información Pública. 
b. Sin embargo, el procedimiento sobre Transparencia Activa detallado en el anexo de la Resolución Exenta N° 1806 del 10-05-2012, no considera que la instancia actualmente a cargo de esta materia, corresponde a la Unidad de Atención y Participación Ciudadana, instancia creada por Resolución Exenta N°1022, de fecha 01 de septiembre de 2014, toda vez que en el denominado “PROCEDIMIENTO TRANSPARENCIA ACTIVA”, hace mención en su primera Etapa que la solicitud de información a ser publicada, estará a cargo del Programa de Información Científica, situación que ya no aplica a la fecha.</t>
  </si>
  <si>
    <t>d. En conformidad con la Instrucción General N° 11 del Consejo para la Transparencia, en su numeral 16, sobre los responsables del cumplimiento de los deberes de transparencia activa, establece que “Será responsable del cumplimiento de los deberes de transparencia activa establecidos en los artículos 6° y 7° de la Ley de Transparencia, artículo 51 de su Reglamento y la presente Instrucción General, la autoridad, jefatura o jefe superior del respectivo órgano o servicio, los funcionarios encargados de proveer o publicar su contenido y los encargados del control interno. Lo anterior es sin perjuicio de lo que se resuelva en el correspondiente procedimiento sancionatorio, conforme a lo señalado en el artículo 47 y 49 de la Ley de Transparencia”. 
Cabe señalar, que en la presente anualidad se resolvió el acto administrativo, Resolución Exenta N°2718/2019, de fecha 10 de enero de 2019, en el cual se designan los funcionarios de CONICYT que se individualizan a continuación en calidad de contrapartes oficiales de Transparencia Activa.
En el resuelvo N°2 de dicho acto administrativo, se señala que “Las personas individualizadas precedentemente serán responsables de remitir la información solicitada por la Unidad de Atención y Participación Ciudadana, de acuerdo a las directrices que esta misma Unidad proporcione, en relación al tipo de información a disponer en el Portal de Gobierno Transparente y considerando los plazos establecidos por la normativa vigente”. Sin embargo, no se especifica el o los apartados del Portal de Gobierno Transparente de CONICYT de los cuales son responsables. Asimismo, de acuerdo a lo comunicado por la Encargada de la unidad, por medio de correo electrónico de fecha 30 de septiembre de 2019, la Unidad de Atención y Participación Ciudadana UAPC, es responsable de, a lo menos, tres apartados en el Portal de Transparencia Activa, y no se señala esta responsabilidad en dicho acto.
f. Por lo anterior, se establece la necesidad de actualizar el Manual de Procedimientos aprobado por la Resolución Exenta N°1806/2012, de fecha 10.05.2012, en consideración de la actual designación de áreas responsables, así como de los encargados de proporcionar la información a ser publicada, exigida conforme a la Ley N° 20.285, asimismo, considerar los aspectos anteriormente citados en una futura actualización de la Resolución Exenta N°2718/2019.
g. De la misma forma, se estima necesario que dicho procedimiento y resolución establezcan una mayor amplitud de instrucciones en relación a cada materia exigida por la Ley N°20.285, las características y alcance de la información que deberá ser proporcionada por cada área responsable de la fuente de la información, la responsabilidad sobre la veracidad de la misma, los plazos, mecanismos por los cuales se proporciona la información, controles requeridos para asegurar la fiabilidad de los datos, entre otras indicaciones.</t>
  </si>
  <si>
    <t>h. Respecto de lo anterior, y en el marco de la actual revisión, se verifica que el organigrama no es interactivo, por lo que no se puede acceder a mayor información de los diferentes Departamentos de Apoyo y Programas de CONICYT, lo que según la Instrucción General N° 11, lo que se considera como buena práctica.
l. Finalmente, en el apartado organigrama se verifica que en la actualidad se publica nuevamente un organigrama interactivo con enlaces a mayor información en la Página Web Institucional, sin embargo, se omite el enlace a mayor información de la Unidad de Atención y Participación Ciudadana UAPC y se utilizan siglas en la denominación de los siguientes programas: Fondo Nacional de Desarrollo Científico y Tecnológico - FONDECYT, Fondo de Fomento al Desarrollo Científico y Tecnológico - FONDEF, Fondo de Financiamiento de Centros de Investigación en Áreas Prioritarias - FONDAP y Fondo de Equipamiento Científico y Tecnológico – FONDEQUIP, por tanto, la observación se mantiene. No obstante, esta situación se deberá abordar en el contexto de la nueva institucionalidad de la Agencia, conforme a la estructura interna que se defina.</t>
  </si>
  <si>
    <t>d. Sobre la revisión que se llevó a cabo en el apartado “Bases de Concurso de Programas”. Se verificó que en el campo “Denominación del acto” se transcribe textualmente el encabezado de la Resolución Exenta, asimismo, en el campo “Breve descripción del objeto del acto”, si bien se transcribe textualmente el “objetivo” de la iniciativa contenido en el acto administrativo, la transcripción no es exactamente el descrito en el acto administrativo aprobatorio, conforme a los casos que se señalan en la tabla N°17.
e. Finalmente, se realizó un cruce entre los datos publicados en el apartado “Bases de Concurso de Programas” con las publicaciones de la Página Web Institucional “Concursos en evaluación, abiertos y adjudicados”, encontrándose 18 Bases que no estaban publicadas en este apartado del Portal de Gobierno Transparente de CONICYT, según se indica en la Tabla N°18.</t>
  </si>
  <si>
    <t>h. En el apartado “Llamado a concurso de personal”, se verifica que la información publicada en la página WEB de Transparencia Activa, sobre los llamados a concursos de personal convocados dentro del período de alcance, se encuentra desactualizada, dado que se omitieron concursos que se llevaron a cabo dentro del alcance de la Auditoría (enero a junio 2019). Además, se estima necesario que se complete la información histórica de los concursos, tal como lo observó el Consejo para la Transparencia, según su Informe de Fiscalización, de fecha 08 de enero de 2019, Proceso de Fiscalización 2018.</t>
  </si>
  <si>
    <t>d. Por otra parte, en relación con el apartado “Subsidios y Beneficios Propios”, el instructivo general N°11, numeral 1.9, señala que "Los órganos y servicios públicos que dispongan de programas de subsidios u otros beneficios deberán publicar una planilla por cada uno de ellos, indicando el nombre del programa; el diseño del subsidio o beneficio, dentro del que se deben consignar: unidad, órgano interno o dependencia que lo gestiona, requisitos y antecedentes para postular, montos globales asignados, periodo o plazo de postulación, criterios de evaluación y asignación, plazos asociados a este procedimiento, si fuere del caso; objetivo del subsidio o beneficio; individualización del acto por el que se estableció el programa (tipo, denominación, número, fecha del acto y un link al texto íntegro del mismo) y un vínculo a la página del sitio web institucional y/o al documento donde se entrega información complementaria a su respecto”, sobre esta materia, se pudo verificar que las observaciones contenidas en el Informe de Auditoría M01-2018 sobre Transparencia Activa, se mantienen, referidas a  omisiones, abreviaciones y/o expresiones genéricas, uso de siglas y sesgos de información respecto del contenido de los diferentes campos en las planillas mensuales, debiendo registrarse contenido específico a partir de las indicaciones de los propios documentos. Anexo N°8.</t>
  </si>
  <si>
    <t xml:space="preserve">a. En relación con el sub apartado “Mecanismos de participación ciudadana”, el instructivo general N°11, numeral 1.10, señala que "Cada mecanismo se identificará con su nombre, una breve descripción de su objetivo, los requisitos para participar en él y un vínculo a la información o acto que explique en detalle en qué consiste dicho mecanismo,” sobre esta materia, se pudo verificar que las observaciones contenidas en el Informe de Auditoría M01-2018 sobre Transparencia Activa, se mantienen, referidas a las situaciones consignadas en la Tabla N°23.
b. Por otra parte, en el apartado “Consejo Consultivo”, se verificó la modificación del contenido del campo “Representación o Calidades”, lo que fue observado en el Informe de Auditoría M01-2018 sobre Transparencia Activa, y que, en la presente revisión se encuentra subsanado. 
Sin embargo, respecto del campo “Forma de integración”, otros servicios, incluido el Consejo para la Transparencia, elaboran una breve definición de la conformación del Consejo de la Sociedad Civil, en el sentido de describir su objetivo y/o propósito y quienes son las instancias representativas, o, se señala el número de artículo de la norma respectiva, aspecto que, en la publicación de esta Comisión, no se estaría aplicando.
</t>
  </si>
  <si>
    <t>a. En relación con el apartado “Lobby y gestión de intereses”, en conformidad con la Ley N°20.730, se publican en el Portal de Transparencia Activa, los enlaces al sitio web Plataforma Ley del Lobby. Sin embargo, el sub apartado &gt; Resolución que establece funcionarios del Consejo considerados sujetos pasivos de Lobby  , corresponde a un enlace a la Resolución Exenta N°1186, de fecha 10 de diciembre de 2015. Respecto de lo anterior, a criterio de este departamento se debieran considerar, otros actos administrativos posteriores, consignados en la Tabla N°24.</t>
  </si>
  <si>
    <t>a. El Instructivo General N°10, del Consejo para la Transparencia, establece en su punto 4.4 sobre “Certificación de la entrega efectiva de la información”, que los órganos de la Administración del Estado deberán contar con un sistema que certifique la entrega efectiva de la información al solicitante y que contemple las previsiones técnicas correspondientes. Asimismo, establece que el sistema de certificación deberá contar con medidas de verificación apropiadas dependiendo si se trata del envío de la información por correo electrónico, por correo certificado o del retiro de la información desde alguna de las oficinas del órgano. 
b. En tal sentido, conforme a la verificación de los registros de solicitudes verificados en la muestra, determina que, primordialmente la entrega de la información se ha efectuado a través de la misma plataforma que a su vez, dirige la información al correo electrónico identificado por el peticionario.
c. En tal caso, y conforme lo indica el inciso tercero del numeral 4.4. de las Instrucciones, establece condiciones mínimas que se deben acreditar en el Acta de Entrega o formulario mediante la cual se formaliza la respuesta a la solicitud de información.
d. Conforme a lo anterior, si bien el documento que sirve de constancia de la entrega de la información, cumple suficientemente con los puntos precedentes, no se contempla la identificación del acto administrativo que dispuso la entrega; sin perjuicio de lo cual, adjunta copia de la Resolución Exenta N° 217-2014, mediante la cual se delegó la facultad de respuesta del Director Ejecutivo en el actual coordinador de esta materia.
Al respecto, el Coordinador de Transparencia Pasiva, respecto de si se contemplaba la emisión de acto administrativo en la entrega de la información, indicó conforme a su correo de fecha 03.09.2019, que “la entrega de información se realiza por carta del Coordinador y la denegación por Ord de la autoridad. Ello en favor del principio de no formalización y agilidad desburocratizando y acortando los tiempos de las respuestas”.
En atención a lo anterior, esta Auditoría Interna estima que, cumpliéndose la entrega oportuna de la información solicitada, se cumple en lo esencial con el propósito de acceso a la información pública que se requiere a través de la plataforma. No obstante, el acto administrativo determina la decisión de la autoridad para sancionar la entrega de la información solicitada, facultada en las potestades que le confiere el ejercicio del cargo, que, en este caso, ha sido delegada en el Coordinador de Transparencia, y que para tal efecto, se sugiere evaluar si para el propósito específico de la entrega de la información, no le faculta para emitir el acto administrativo correspondiente, situación que se solicita un pronunciamiento de la Fiscalía para tal efecto.
Cabe considerar que la Instrucción General N° 10, punto 7, sobre Delegación de firma del Jefe Superior del Servicio para dictar actos en el procedimiento de acceso a la información, establece que las respuestas a las solicitudes de información y demás actos administrativos que dicten los órganos de la Administración del Estado durante el procedimiento de acceso a la información, deberán ser suscritas por la respectiva autoridad, jefatura o jefe superior del órgano o servicio. No obstante, podrán delegar la facultad de firmarlos por orden de la autoridad delegante en funcionarios de sus respectivos servicios, sin que ello altere la responsabilidad establecida en los artículos 45 y siguientes de la Ley de Transparencia.
Sin perjuicio de lo anterior, en los actos que se dicten en ejercicio de alguna de las facultades delegadas, deberá dejarse constancia de que se efectúan “Por orden de (señalar el cargo de la autoridad delegante)”, con indicación del acto administrativo delegatorio. 
Por consiguiente, se estima necesario que se resuelva la omisión de acto administrativo, conforme a las consideraciones anteriores.</t>
  </si>
  <si>
    <t xml:space="preserve">f. Por su parte, el último inciso del numeral 4.4., establece como una buena práctica que, en caso de enviarse la información requerida vía correo electrónico o carta certificada, se solicite al peticionario la remisión, por el medio que le resulte más conveniente, de una notificación al servicio u órgano en la que conste la recepción de aquélla. La que deberá dejarse como constancia en el respectivo expediente administrativo de tramitación de la solicitud de información.
En tal sentido, efectivamente el sistema no advierte de la recepción conforme de la información que se entrega a los solicitantes, lo cual permitiría asegurar que se le ha dado debido cumplimiento. Por lo cual, si bien el acuse de recepción conforme es facultativo del solicitante, se sugiere evaluar la factibilidad de incorporar una indicación en el formulario de entrega que establezca la necesidad de que el peticionario manifieste su conformidad en la recepción de los antecedentes que le fueron entregados, en el contexto de la solicitud de información que le dio origen, con el propósito de propender a esta buena práctica, no obstante que el requirente no le dé respuesta.
g. En relación a lo anterior, la Fiscalía no se pronuncia sobre la materia, por lo tanto se mantiene lo observado, considerando que se trata de una medida de buena práctica que permite mayor aseguramiento de las indicaciones de las instrucciones generales del Consejo para la Transparencia.
</t>
  </si>
  <si>
    <t xml:space="preserve">a. Se tomó conocimiento que, mediante Resolución Exenta N°764, de fecha 17-05-2018, de la Dirección Ejecutiva se aprobó el Manual de Procedimientos Unidad de Compras y Contrataciones de CONICYT, el que contempla las diversas tareas a ejecutar y descripción de procedimientos que debe aplicar la Unidad de Compras y Contrataciones para abastecer de bienes y servicios a los Departamentos y Programas de CONICYT, observando que no se ha efectuado una actualización de sus instrucciones, teniendo presente que a partir del 01-01-2020, CONICYT se transforma en la Agencia Nacional de Investigación y Desarrollo – ANID, la nueva institucionalidad científico-tecnológica del Estado.
b. Asimismo, considerando que el Decreto Supremo N°821, del Ministerio de Hacienda, modificó el Decreto Supremo N°250 que aprueba el Reglamento de la Ley N°19.886 de Bases sobre Contratos Administrativos de Suministro y Prestación de Servicios, que entró en vigencia el 21-01-2020. 
</t>
  </si>
  <si>
    <t xml:space="preserve">a. En la revisión de la compra bajo la modalidad de trato directo, aprobada a través de Resolución N°8834, del 30.07.2020, con el proveedor INTRINITY S.R.O., por la renovación del servicio Uptime robot de monitoreo 2020, para el correcto funcionamiento de los Programa Regional, FONDECYT y BECAS de la ANID, por un total de UDS $252 ($205.705), se estableció que la causal invocada para la autorización de dicha compra, se encontraba amparada en el Art. 8°, letra h) de la Ley N°19.886 y Art. 10°, Numeral 8 del Reglamento de la citada Ley, por tratarse de una Contratación igual o inferior a 10 UTM.
b. Cabe señalar que el Art. 8, letra h) de la Ley N°19.886, establece que procederá la contratación directa: “Cuando el monto de la adquisición sea inferior al límite que el reglamento. En todos los casos señalados anteriormente, deberá acreditarse la concurrencia de tal circunstancia, la que contará con las cotizaciones en los casos que señale el reglamento”.
c. Sin perjuicio de lo anterior, el Art. 10°, Numeral 8 del Reglamento de la Ley de Compras, del cual se hace referencia en la REX N°8834, que aprobó el trato directo, fue eliminado del reglamento, de acuerdo a lo establecido en el Decreto N°821, Numeral 6, del Ministerio de Hacienda, de fecha 21.01.2020, por lo que no correspondería que la causal del Reglamento descrita en la citada resolución exenta, sea invocada como causal de trato directo, ya que esta habría sido reemplazada por el Art. 10 bis, del Reglamento de la Ley de Compra, que dice relación con la “Compra Ágil”, en la medida que correspondiera a esa tipología de compra y se cumplieran los requisitos necesarios para utilizarla como fundamento.
d. Por lo anterior, se estima necesario que la Unidad de Compras y Contrataciones, en coordinación con la Fiscalía, aseguren que las resoluciones por trato directo, invoquen la normativa que corresponda conforme a la causal de excepción que fundamente su aplicación, en base a la nueva versión del Reglamento de la Ley Compras, de acuerdo a la actualización comprendida en el Decreto N°821, del 21.01.2020, del Ministerio de Hacienda.   
</t>
  </si>
  <si>
    <t>9.1. Situación de las Transferencias y Saldos por rendir con corte al 30 de septiembre.
Criticidad del Hallazgo: Alta
Conforme al alcance de la revisión, con corte al 30 de septiembre de 2020, existía un universo de 46.5482 proyectos con saldos por rendir, equivalentes a $483.587.964.940, de los cuales 3.647 presentaban saldos por rendir vencidos, por un total de $17.650.338.185, lo que equivalía a un 3,65% del total del saldo por rendir.
De las 3.647 transferencias que presentaban retrasos en sus rendiciones de cuenta, las más significativas correspondían a 972 proyectos con retraso desde los 101 a 300 días por un monto de $8.900.354.983, que constituyó la mayor proporción a la fecha de corte, equivalente al 50,43% del total que se encontraba en situación de vencimiento, seguido por el retraso desde 1 a 101 días, con una cantidad de 1.693 proyectos/cuotas por un total de $4.877.059.487, con un 28,87% de proporción respecto del total vencido.
La mayor proporción de recursos comprometidos correspondió al Programa FONDECYT con $12.754.167.597 equivalente a un 72,26%, del total que se encontraba en estado de vencimiento, para 3.402 proyectos/cuotas, que en los mismos términos de días de retraso precitados, $5.584.904.104, con un 31,64% y 850 proyectos/cuotas, correspondían a un atraso desde los 101 a 300 días, y $3.911.705.317 para 1.650 cuotas/proyectos, desde 1 a 100 días, de retraso, en la presentación de sus rendiciones de cuenta, desde que éstas eran exigibles.
Cabe representar que el Programa FONDECYT en marzo de 2020 sumaba $9.002.114.372 con 1.805 transferencias, que se incrementó en $ 2.421.057.021, en el mes de junio, es decir, un 26,89%, quedando en $11.423.171.393; y con corte a septiembre, se eleva a $12.754.167.597, para 3.402 proyectos/transferencias..
Dado lo anterior, se recomendó al Departamento de Administración y Finanzas – Unidad de Control de Rendiciones, establecer un plan de trabajo que permita abordar la regularización de los saldos por rendir vencidos, sugiriéndose los proyectos terminados de antigua data que se registran como deuda vigente dentro de sus sistemas de información y evaluar conjuntamente con la Dirección Nacional, la asignación de tareas a las Sub direcciones a cargo de los Programas de Transferencias, que permita verificar y resolver la situación de las rendiciones pendientes de tales proyectos, aquellos que habrían terminado su plazo de ejecución, no obstante se han considerado como deuda vigente en razón de la presentación de alguna rendición, y en general todos aquellos que mantienen saldos por rendir, enfocándose en aquellos de mayor a menor antigüedad, requiriendo acciones que permitan determinar el estado definitivo del proyecto, respecto de que se obtenga la rendición, se cobre la garantía que estuviera vigente, se efectúen las acciones de cobranza administrativa o se determine su derivación a la Fiscalía para que se inicie las gestiones de cobranza judicial, debiendo determinarse la situación definitiva como instancia previa para iniciar las acciones precitadas.
En respuesta a lo observado, mediante correo electrónico de fecha 29.01.2021, la Subdirección de Áreas Transversales, a través de su Departamento de Finanzas, señala aceptar el compromiso de establecer un plan de trabajo que aborde las distintas actividades tendientes a regularizar la deuda, el cual será enviado a la Dirección de la ANID, con la finalidad de que sea difundido por dicha dirección a las diferentes subdirecciones, con el propósito que estas últimas realicen acciones tendientes a disminuir la deuda, pasando luego el compromiso a las subdirecciones para el monitoreo de los saldos por rendir observados, verificándose la implementación del plan de acción mediante el reporte de aseguramiento con base de comparación al 30.09.2020.</t>
  </si>
  <si>
    <t xml:space="preserve">9.2. Sobre las acciones de cobro reportadas respecto de los saldos por rendir vencidos del reporte de Aseguramiento.
Criticidad del Hallazgo: Alto
De la verificación del reporte de Aseguramiento Trimestral, complementada con la información de universo de proyectos proporcionada por el área a cargo, y teniendo como parámetro de excepción un retraso en la presentación de las rendiciones hasta los 100 días, como tiempo promedio equivalente a tres meses, desde que fueron exigidas las rendiciones de cuenta, se determina la existencia de 1.953 proyectos/cuotas por un total de $12.773.278.698, respecto de los cuales correspondía efectuar acciones de cobro, con el alcance al 30 de septiembre, teniendo en consideración que acumulaban sobre los 100 días de retraso en la presentación de sus rendiciones de cuenta. 
Como en auditorías anteriores, se ha dejado constancia que conforme a la política de cobranza de la DAF, sancionada mediante la Resolución Exenta Nº 7171/2014, del 03.06.2014, que aprobó el Instructivo General de Aplicación de Procedimientos Financieros del Departamento de Administración y Finanzas, la que posteriormente fue modificada por la Resolución Exenta N°430, del 19.05.2017, se determinaba que las acciones de cobranza de las rendiciones atrasadas solo se iniciaba al cabo de cumplidos los 2 años desde la fecha de transferencia de los recursos, por lo que se  había sugerido reevaluar las indicaciones de la Resolución Exenta Nº 7171/2014, posteriormente modificada por la Resolución Exenta N° 430 y para tal caso se observó que, habiéndose hecho exigible, se consideraba un extemporáneo iniciarlas luego de dicho lapso de tiempo, determinando riesgos de incobrabilidad para la ex Comisión, actual ANID.
La Directora Ejecutiva (S), conforme al Memo TED N°15405/2019, del 17.07.2019, instruyó un Plan de Trabajo que determinara la responsabilidad de los Programas para proceder al análisis de los proyectos/cuotas que comprende los $19.115.806.163, e informar al Departamento de Administración y Finanzas de su resultado. A partir de un formato de carta de cobranza que fue proporcionado por dicho departamento, los Programas debían iniciar la cobranza de los saldos no rendidos de sus respectivos Programas y líneas de proyectos, de cuyos medios de verificación y resultados, debían enviar dentro del mes de agosto de 2019, antecedentes que debían dar cuenta de sus acciones. 
De dicho resultado, se determinarían los casos a ser remitidos a la Fiscalía para que ésta iniciara la cobranza judicial, para lo cual se iba establecer un protocolo de formalización de un expediente de proyecto que facilitara la preparación de cada causa, de las cuales, ambas acciones se encuentran pendientes a la fecha del presente Informe. 
j. Sobre la observación que dice relación con la falta de un protocolo de preparación de expediente que instruya a las Subdireccciones sobre los antecedentes mínimos que se deben disponer, para dar inicio a la cobranza judicial correspondiente, en respuesta al Pre Informe, a través de correo electrónico de 26.010.2021, la Fiscalía señaló que, se elaborá un instructivo en marzo de 2021 que será difundido a las Subdirecciones, sin perjuicio de que cada vez que se solicita información para efectuar acciones judiciales, se hace el hace el respectivo requerimiento de información de rigor. </t>
  </si>
  <si>
    <t>9.2. Sobre las acciones de cobro reportadas respecto de los saldos por rendir vencidos del reporte de Aseguramiento.
Criticidad del Hallazgo: Alto
De la verificación del reporte de Aseguramiento Trimestral, complementada con la información de la deduda del proporcionada por el área a cargo, y teniendo como parámetro de excepción un retraso en la presentación de las rendiciones hasta los 100 días, como tiempo promedio equivalente a tres meses, desde que fueron exigidas las rendiciones de cuenta, se determinó la existencia de 1.953 proyectos/cuotas por un total de $12.773.278.698, respecto de los cuales correspondía efectuar acciones de cobro, con el alcance al 30 de septiembre ya precitado.
a. Considerando el criterio precitado, a partir del tramo de los 100 días de retraso, se estableció un análisis en relación a las indicaciones que fueron reportadas por la Unidad de Control de Rendiciones en el reporte, para lo cual se determinó que $10.561.119.964, no presentaban acciones de cobro, o carecían de información que permitiera establecerlo; que incluye, en lo particular, 505 proyectos con retraso en la presentación de sus rendiciones de cuenta, sobre los 300 días, por un total de $1.684.000.981, no se les habría efectuado cobro de los montos adeudados.
b. Por otra parte, de la distribución general para los casos que no presentaban acciones de cobro o información de las mismas, determina que la mayor proporción correspondía al Programa FONDECYT (64,34%), respecto de 1.315 proyectos/cuotas con $6.757.018.113, sobre el total de $10.501.479.964.
d.1.1. En respuesta a lo observado, a través de correo electrónico de fecha 29.01.2021, la Subdirección de Áreas Trasversales, a través de su Departamento de Finanzas señaló que se abordará lo observado a través de la realización de un plan de trabajo que aborde las distintas actividades tendientes a regularizar la deuda, el cual será enviado a la Dirección de la ANID, con la finalidad de que sea difundido por dicha dirección a las diferentes subdirecciones, con el propósito que estas últimas realicen acciones tendientes a disminuir la deuda, a partir de lo cual complementariamente se efectuará seguimiento de las acciones llevadas a cabo por las subdirecciones.</t>
  </si>
  <si>
    <t>9.3. Cobranza administrativa de deudores por saldos por rendir
Criticidad del Hallazgo: Medio
12.3. Por otra parte, de la información remitida por la Unidad de Cobranzas del Departamento de Administración y Finanzas, se tomó conocimiento del universo de la cartera de deudores morosos, respecto de los cuales la referida instancia estaba efectuando acciones de cobro administrativo con el propósito de obtener la recuperación de los recursos, ya sea por la vía de una rendición de cuenta o el reintegro de los recursos transferidos, o finalmente, las acciones de cobro administrativo. De dicho universo, se determinó la existencia de 1.072 cuotas/proyectos por un total de $$23.666.659.618 pendiente al 30 de septiembre, monto que originalmente correspondía a $31.696.510.239, cuando se iniciaron las acciones de cobro por dicha instancia.
a. Se presentaban $20.937.065.178, a los cuales no se habrían llevado a cabo acciones de cobro administrativo, tratándose de algunos proyectos/cuotas que se habrían transferido desde el año 2010 al 2018.
Sin perjuicio de las acciones de cobro llevadas a cabo, se verifica que 880 cuotas/proyectos mantuvieron el saldo por recuperar original, alguno de los cuales correspondía a transferencias efectuadas en los años 2011 al 2018, por un total de $20.914.670.956, y manteniéndose $18.754.024.039 sin acciones de cobro, determinando que los resultados de cobro no lograron ser efectivos, debiendo resolverse el requerimiento de la cobranza judicial.
Por otra parte, existía un total de $2.405.748.952, que ya habían terminado su plazo de ejecución desde el año 2011 al año 2018, que correspondían a 378 cuotas/proyectos, siendo el más antiguo, proyecto del Programa PCI, adscrito al ejecutor “Consorcio Tecnológico Bionercel S.A.”, código proyecto VI-2010-070, monto que fue transferido el 30 de diciembre de 2010, y del cual queda pendiente una deuda por $6.916.847, respecto de una cuota original  de $14.454.318, proyecto que terminó su vigencia del 22-12-2011, el que ya había sido observado en auditorías anteriores sobre esta misma materia.
o. Conforme a todo lo anterior, se recomendó al Departamento de Administración y Finanzas - Unidad de Cobranzas, levantar un plan de trabajo que vaya estableciendo la situación de cobranza, en el caso de las cuotas más antiguas, y se resuelva la condición de morosidad desde que fueran transferidos los recursos, sobre todo en los casos de proyectos que ya habrían terminado su período de vigencia hasta el año 2018, para que se cierre la cobranza administrativa y se solicite la cobranza judicial correspondiente a la Fiscalía, de tal forma de aminorar el riesgo de incobrabilidad de los recursos, por efecto de la caducidad de las deudas, ya sea para los Programas de Transferencias en general, FONDECYT institucional, así como, deudores personas naturales.
b.5.1. En respuesta a lo observado, a través de correo electrónico de fecha 29.01.2021, la Subdirección de Áreas Trasversales, a través de su Departamento de Finanzas señaló que la Unidad de Cobranza , levantará un plan de trabajo que vaya estableciendo la situación de cobranza, en el caso de las cuotas más antiguas, y resolverá la acción de cobro que determine la situación de morosidad desde que fueran transferidos los recursos, sobre todo en los casos de proyectos que ya habrían terminado su período de vigencia hasta el año 2018, ello considerando el alcance de revisión de los Programas de Transferencias en general, en relación a los $2.405.748.952 observados en al Auditoría.</t>
  </si>
  <si>
    <t>9.3. Cobranza administrativa de deudores por saldos por rendir
Criticidad del Hallazgo: Medio
12.3. Por otra parte, de la información remitida por la Unidad de Cobranzas del Departamento de Administración y Finanzas, se tomó conocimiento del universo de la cartera de deudores morosos, respecto de los cuales la referida instancia estaba efectuando acciones de cobro administrativo con el propósito de obtener la recuperación de los recursos, ya sea por la vía de una rendición de cuenta o el reintegro de los recursos transferidos, o finalmente, las acciones de cobro administrativo. De dicho universo, se determinó la existencia de 1.072 cuotas/proyectos por un total de $$23.666.659.618 pendiente al 30 de septiembre, monto que originalmente correspondía a $31.696.510.239, cuando se iniciaron las acciones de cobro por dicha instancia.
b. Por otra parte, 130 cuotas/proyectos, por una suma de $789.397.640, que no tuvieron acciones de cobro por parte de la Unidad de Cobranzas, tampoco habían logrado una reducción de los montos adeudados originalmente, ya sea por el reintegro o la rendición de los recursos pendientes, tratándose de proyectos que también terminaron su vigencia hasta el año 2018:.
o. Conforme a todo lo anterior, se recomendó al Departamento de Administración y Finanzas - Unidad de Cobranzas, levantar un plan de trabajo que vaya estableciendo la situación de cobranza, en el caso de las cuotas más antiguas, y se resuelva la condición de morosidad desde que fueran transferidos los recursos, sobre todo en los casos de proyectos que ya habrían terminado su período de vigencia hasta el año 2018, para que se cierre la cobranza administrativa y se solicite la cobranza judicial correspondiente a la Fiscalía, de tal forma de aminorar el riesgo de incobrabilidad de los recursos, por efecto de la caducidad de las deudas, ya sea para los Programas de Transferencias en general, FONDECYT institucional, así como, deudores personas naturales.
b.6.1. En respuesta a lo observado, a través de correo electrónico de fecha 29.01.2021, la Subdirección de Áreas Trasversales, a través de su Departamento de Finanzas señaló que acepta la observación y compromiso propuesto.</t>
  </si>
  <si>
    <t>9.3. Cobranza administrativa de deudores por saldos por rendir
Criticidad del Hallazgo: Medio
12.3. Por otra parte, de la información remitida por la Unidad de Cobranzas del Departamento de Administración y Finanzas, se tomó conocimiento del universo de la cartera de deudores morosos, respecto de los cuales la referida instancia estaba efectuando acciones de cobro administrativo con el propósito de obtener la recuperación de los recursos, ya sea por la vía de una rendición de cuenta o el reintegro de los recursos transferidos, o finalmente, las acciones de cobro administrativo. De dicho universo, se determinó la existencia de 1.072 cuotas/proyectos por un total de $$23.666.659.618 pendiente al 30 de septiembre, monto que originalmente correspondía a $31.696.510.239, cuando se iniciaron las acciones de cobro por dicha instancia.
c. De la misma forma, se dejó constancia se dio cuenta de la recepción de rendiciones de cuenta por un total de $11.169.180.045 a la fecha de corte (30.09.2020), las cuales se encontraban en revisión por parte de la Unidad de Control de Rendiciones, las que potencialmente podrían rebajar el universo de la cartera de cobranza, a la espera de que se confirme si cumplen con las instrucciones de rendición de gastos correspondiente al Programa respectivo, para ser aprobadas o rechazadas. 
o. Conforme a todo lo anterior, se recomendó al Departamento de Administración y Finanzas - Unidad de Cobranzas, levantar un plan de trabajo que vaya estableciendo la situación de cobranza, en el caso de las cuotas más antiguas, y se resuelva la condición de morosidad desde que fueran transferidos los recursos, sobre todo en los casos de proyectos que ya habrían terminado su período de vigencia hasta el año 2018, para que se cierre la cobranza administrativa y se solicite la cobranza judicial correspondiente a la Fiscalía, de tal forma de aminorar el riesgo de incobrabilidad de los recursos, por efecto de la caducidad de las deudas, ya sea para los Programas de Transferencias en general, FONDECYT institucional, así como, deudores personas naturales.
b.7.1. En respuesta a lo observado, a través de correo electrónico de fecha 29.01.2021, la Subdirección de Áreas Trasversales, a través de su Departamento de Finanzas señaló que en relación al saldo de rendiciones de cuenta por un total de $11.169.180.045, en el cual existen rendiciones de cuentas por revisar se informará sobre el resultado de aprobación, observación o rechazo y posteriormente la Unidad de Cobranzas, actualizará la cartera de cobranzas para el universo de proyectos de los Programas de Transferencias y realizará las acciones de cobro correspondientes de acuerdo con el manual de cobranza administrativa vigente, para los casos sin solución se enviará expediente a cobranza judicial.</t>
  </si>
  <si>
    <t>9.3. Cobranza administrativa de deudores por saldos por rendir
Criticidad del Hallazgo: Medio
12.3. Por otra parte, de la información remitida por la Unidad de Cobranzas del Departamento de Administración y Finanzas, se tomó conocimiento del universo de la cartera de deudores morosos, respecto de los cuales la referida instancia estaba efectuando acciones de cobro administrativo con el propósito de obtener la recuperación de los recursos, ya sea por la vía de una rendición de cuenta o el reintegro de los recursos transferidos, o finalmente, las acciones de cobro administrativo. De dicho universo, se determinó la existencia de 1.072 cuotas/proyectos por un total de $$23.666.659.618 pendiente al 30 de septiembre, monto que originalmente correspondía a $31.696.510.239, cuando se iniciaron las acciones de cobro por dicha instancia.
d. De la misma forma, se relevó la situación de $10.058.083.223 que no tenían acciones de cobro, toda vez que se indicó la necesidad de realizar la primera acción, y que correspondía a 458 proyectos/cuotas, lo cual representaba el 42,49% del saldo de deuda que se debía gestionar.
o. Conforme a todo lo anterior, se recomendó al Departamento de Administración y Finanzas - Unidad de Cobranzas, levantar un plan de trabajo que vaya estableciendo la situación de cobranza, en el caso de las cuotas más antiguas, y se resuelva la condición de morosidad desde que fueran transferidos los recursos, sobre todo en los casos de proyectos que ya habrían terminado su período de vigencia hasta el año 2018, para que se cierre la cobranza administrativa y se solicite la cobranza judicial correspondiente a la Fiscalía, de tal forma de aminorar el riesgo de incobrabilidad de los recursos, por efecto de la caducidad de las deudas, ya sea para los Programas de Transferencias en general, FONDECYT institucional, así como, deudores personas naturales.
b.10. En respuesta a lo observado, sobre los $10.058.223, para 458 proyectos/cuotas y $845.775.003, apra 95 proyectos/cuotas, a través de correo electrónico de fecha 29.01.2021, la Subdirección de Áreas Trasversales, a través de su Departamento de Finanzas señaló que acepta la observación y compromiso propuesto.</t>
  </si>
  <si>
    <t>9.3. Cobranza administrativa de deudores por saldos por rendir
Criticidad del Hallazgo: Medio
12.3. Por otra parte, de la información remitida por la Unidad de Cobranzas del Departamento de Administración y Finanzas, se tomó conocimiento del universo de la cartera de deudores morosos, respecto de los cuales la referida instancia estaba efectuando acciones de cobro administrativo con el propósito de obtener la recuperación de los recursos, ya sea por la vía de una rendición de cuenta o el reintegro de los recursos transferidos, o finalmente, las acciones de cobro administrativo. De dicho universo, se determinó la existencia de 1.072 cuotas/proyectos por un total de $23.666.659.618 pendiente al 30 de septiembre, monto que originalmente correspondía a $31.696.510.239, cuando se iniciaron las acciones de cobro por dicha instancia.
e. Finalmente, se determinó que, 95 casos de transferencias/cuotas, según el reporte de la Unidad de Cobranzas, que sumaban $845.775.003, aproximadamente, se encontraban en vías de ser remitidos a la Fiscalía, para que dé inicio a la cobranza judicial, situación que se solicitó sea informada por la Unidad señalada, cuando se materializara el requerimiento formal..
o. Conforme a todo lo anterior, se recomendó al Departamento de Administración y Finanzas - Unidad de Cobranzas, levantar un plan de trabajo que vaya estableciendo la situación de cobranza, en el caso de las cuotas más antiguas, y se resuelva la condición de morosidad desde que fueran transferidos los recursos, sobre todo en los casos de proyectos que ya habrían terminado su período de vigencia hasta el año 2018, para que se cierre la cobranza administrativa y se solicite la cobranza judicial correspondiente a la Fiscalía, de tal forma de aminorar el riesgo de incobrabilidad de los recursos, por efecto de la caducidad de las deudas, ya sea para los Programas de Transferencias en general, FONDECYT institucional, así como, deudores personas naturales.
b.10. En respuesta a lo observado, sobre los $10.058.223, para 458 proyectos/cuotas y $845.775.003, apra 95 proyectos/cuotas, a través de correo electrónico de fecha 29.01.2021, la Subdirección de Áreas Trasversales, a través de su Departamento de Finanzas señaló que acepta la observación y compromiso propuesto.</t>
  </si>
  <si>
    <t>9.3. Cobranza administrativa de deudores por saldos por rendir
Criticidad del Hallazgo: Medio
12.3. Por otra parte, de la información remitida por la Unidad de Cobranzas del Departamento de Administración y Finanzas, se tomó conocimiento del universo de la cartera de deudores morosos, respecto de los cuales la referida instancia estaba efectuando acciones de cobro administrativo con el propósito de obtener la recuperación de los recursos, ya sea por la vía de una rendición de cuenta o el reintegro de los recursos transferidos, o finalmente, las acciones de cobro administrativo. De dicho universo, se determinó la existencia de 1.072 cuotas/proyectos por un total de $$23.666.659.618 pendiente al 30 de septiembre, monto que originalmente correspondía a $31.696.510.239, cuando se iniciaron las acciones de cobro por dicha instancia.
f. En cuanto a los Deudores FONDECYT – Instituciones, se trataría de una cartera de cobranza equivalente a $16.818.857.230, respecto de 10.406 cuotas/proyectos, correspondiente a 75 entidades, cuyas transferencias se efectuaron entre los años 2013 al 2018, determinándose que, respecto de aquellas iniciativas que habrían recibido los recursos desde el año 2015 al 2018, no tendrían acciones de cobro llevadas a cabo por la Unidad de Cobranzas por un total de $11.741.992.047, que corresponde a 6.875 cuotas/proyectos, que no presentaron sus rendiciones o quedaron pendientes saldos por reintegrar, sin perjuicio de señalar que la mayor proporción de proyectos de la cartera con acciones de cobro, se concentra en aquellos giros cursados en el año 2018, con $9.100.679.936, y 2017, con $2.569.905.154.
En cuanto a la vigencia de los proyectos respecto de los cuales se les efectuaba la cobranza administrativa, se trataba de proyectos que ya habrían terminado desde los años 2014 al 2018, que correspondían a una suma $6.187.774.485, respecto de 4.643 proyectos/cuotas.
o. Conforme a todo lo anterior, se recomendó al Departamento de Administración y Finanzas - Unidad de Cobranzas, levantar un plan de trabajo que vaya estableciendo la situación de cobranza, en el caso de las cuotas más antiguas, y se resuelva la condición de morosidad desde que fueran transferidos los recursos, sobre todo en los casos de proyectos que ya habrían terminado su período de vigencia hasta el año 2018, para que se cierre la cobranza administrativa y se solicite la cobranza judicial correspondiente a la Fiscalía, de tal forma de aminorar el riesgo de incobrabilidad de los recursos, por efecto de la caducidad de las deudas, ya sea para los Programas de Transferencias en general, FONDECYT institucional, así como, deudores personas naturales.
c.2.1. En respuesta a lo observado, a través de correo electrónico de fecha 29.01.2021, la Subdirección de Áreas Trasversales, a través de su Departamento de Finanzas señaló que aceta la observación y compromiso propuesto.</t>
  </si>
  <si>
    <t>9.3. Cobranza administrativa de deudores por saldos por rendir
Criticidad del Hallazgo: Medio
12.3. Por otra parte, de la información remitida por la Unidad de Cobranzas del Departamento de Administración y Finanzas, se tomó conocimiento del universo de la cartera de deudores morosos, respecto de los cuales la referida instancia estaba efectuando acciones de cobro administrativo con el propósito de obtener la recuperación de los recursos, ya sea por la vía de una rendición de cuenta o el reintegro de los recursos transferidos, o finalmente, las acciones de cobro administrativo. De dicho universo, se determinó la existencia de 1.072 cuotas/proyectos por un total de $$23.666.659.618 pendiente al 30 de septiembre, monto que originalmente correspondía a $31.696.510.239, cuando se iniciaron las acciones de cobro por dicha instancia.
g. De la misma forma, se dejó constancia que, se habrían recibido rendiciones de cuenta por un total de $5.177.763.695, los cuales se habrían encontrado en revisión por parte de la Unidad de Control de Rendiciones, las que potencialmente podrían rebajar el universo de la cartera de cobranza, a la espera de que se confirme si cumplen con las instrucciones de rendición de gastos para ser aprobadas o rechazadas, lo cual se solicitó a la Unidad de Cobranzas informar de los resultados de la citada revisión.
o. Conforme a todo lo anterior, se recomendó al Departamento de Administración y Finanzas - Unidad de Cobranzas, levantar un plan de trabajo que vaya estableciendo la situación de cobranza, en el caso de las cuotas más antiguas, y se resuelva la condición de morosidad desde que fueran transferidos los recursos, sobre todo en los casos de proyectos que ya habrían terminado su período de vigencia hasta el año 2018, para que se cierre la cobranza administrativa y se solicite la cobranza judicial correspondiente a la Fiscalía, de tal forma de aminorar el riesgo de incobrabilidad de los recursos, por efecto de la caducidad de las deudas, ya sea para los Programas de Transferencias en general, FONDECYT institucional, así como, deudores personas naturales.
c.3.1. En respuesta a lo observado, para el caso de los $5.177.763.695 observado, en el cual existen rendiciones de cuentas por revisar, a través de correo electrónico de fecha 29.01.2021, la Subdirección de Áreas Trasversales, a través de su Departamento de Finanzas señaló que se informará sobre el resultado de aprobación, observación o rechazo, de las rendiciones y posteriormente, la Unidad de Cobranzas, actualizará la cartera de cobranzas para el universo de proyectos de los Programas de Transferencias y realizará las acciones de cobro correspondientes de acuerdo con el manual de cobranza administrativa, para los casos sin solución se enviará expediente a cobranza judicial.</t>
  </si>
  <si>
    <t>9.3. Cobranza administrativa de deudores por saldos por rendir
Criticidad del Hallazgo: Medio
12.3. Por otra parte, de la información remitida por la Unidad de Cobranzas del Departamento de Administración y Finanzas, se tomó conocimiento del universo de la cartera de deudores morosos, respecto de los cuales la referida instancia estaba efectuando acciones de cobro administrativo con el propósito de obtener la recuperación de los recursos, ya sea por la vía de una rendición de cuenta o el reintegro de los recursos transferidos, o finalmente, las acciones de cobro administrativo. De dicho universo, se determinó la existencia de 1.072 cuotas/proyectos por un total de $$23.666.659.618 pendiente al 30 de septiembre, monto que originalmente correspondía a $31.696.510.239, cuando se iniciaron las acciones de cobro por dicha instancia.
h. Asimismo, se observó que, en relación a la recepción de rendiciones de cuenta de entidades beneficiarias del Programa FONDECYT, por un total de $4.052.225.819, para 1.134 proyectos/cuotas que se indicaban que estarían en la Unidad de Control de Rendiciones, pero simultáneamente se establece que no habría llegado rendición de cuentas, determinando una inconsistencia en la información lo cual se requirió su aclaración.
o. Conforme a todo lo anterior, se recomendó al Departamento de Administración y Finanzas - Unidad de Cobranzas, levantar un plan de trabajo que vaya estableciendo la situación de cobranza, en el caso de las cuotas más antiguas, y se resuelva la condición de morosidad desde que fueran transferidos los recursos, sobre todo en los casos de proyectos que ya habrían terminado su período de vigencia hasta el año 2018, para que se cierre la cobranza administrativa y se solicite la cobranza judicial correspondiente a la Fiscalía, de tal forma de aminorar el riesgo de incobrabilidad de los recursos, por efecto de la caducidad de las deudas, ya sea para los Programas de Transferencias en general, FONDECYT institucional, así como, deudores personas naturales.
c.4.5. En respuesta a lo observado, sobre los $4.052.225.819, para 1.134 proyectos/cuotas en los cuales se indica que estarían en la Unidad de Control de Rendiciones, a través de correo electrónico de fecha 29.01.2021, la Subdirección de Áreas Trasversales, a través de su Departamento de Finanzas señaló que acepta la observación y compromiso propuesto.</t>
  </si>
  <si>
    <t>9.3. Cobranza administrativa de deudores por saldos por rendir
Criticidad del Hallazgo: Medio
12.3. Por otra parte, de la información remitida por la Unidad de Cobranzas del Departamento de Administración y Finanzas, se tomó conocimiento del universo de la cartera de deudores morosos, respecto de los cuales la referida instancia estaba efectuando acciones de cobro administrativo con el propósito de obtener la recuperación de los recursos, ya sea por la vía de una rendición de cuenta o el reintegro de los recursos transferidos, o finalmente, las acciones de cobro administrativo. De dicho universo, se determinó la existencia de 1.072 cuotas/proyectos por un total de $$23.666.659.618 pendiente al 30 de septiembre, monto que originalmente correspondía a $31.696.510.239, cuando se iniciaron las acciones de cobro por dicha instancia.
j. Por último, en cuanto a los Deudores FONDECYT – personas naturales, relativo a los investigadores (personas naturales), la base de la información no contenía el dato de la transferencia y fecha de pago, de tal forma de poder determinar la antigüedad de los recursos que le fueron transferidos a/ la investigador/a, para lo cual solo se pudo analizar en base a la deuda al 30 de septiembre de 2020.
Se trataba de una cartera de cobranza por un total de $82.313.513.268, correspondiente a 2.968 beneficiarios, respecto de 4.572 transferencias y saldos por rendir o reintegrar pendientes a la fecha de corte precitada, considerando que algunos se encontraban con saldos adeudados de más de una cuota de proyecto.
Conforme a la información proporcionada por la Unidad de Cobranzas, existirían $32.674.234.580 de recursos adeudados, a los cuales no se les habría efectuado acciones de cobro administrativo, los que correspondían a 1.543 beneficiarios del Programa, y 1.597 transferencias.
Por otra parte, y mediante un cruce de información con la Información de Deuda al 30 de Septiembre, reporte emitido por la Unidad de Control de Rendiciones, se advirtió la existencia de proyectos que ya habrían terminado su período de ejecución desde el año 2007 al 2018, los que sumaban $32.646.229.792, relacionado con 1.434 beneficiarios y 2.113 transferencias que se encontraban pendientes de rendición o restitución de los recursos, y que formaban parte de la cartera de cobranza para este Programa y tipo de beneficiario.
También se pudo determinar en base a los datos proporcionados por la Unidad de Cobranzas, que existirían proyectos que habiendo terminado su ejecución desde el año 2003 al 2017, tal como se indicó en párrafo anterior, $32.674.234.580, que no tuvieron acciones de cobranza por parte de la citada instancia, que correspondían a 1.597 transferencias o saldos por rendir no reintegrados, respecto de 147 beneficiarios.
o. Conforme a todo lo anterior, se recomendó al Departamento de Administración y Finanzas - Unidad de Cobranzas, levantar un plan de trabajo que vaya estableciendo la situación de cobranza, en el caso de las cuotas más antiguas, y se resuelva la condición de morosidad desde que fueran transferidos los recursos, sobre todo en los casos de proyectos que ya habrían terminado su período de vigencia hasta el año 2018, para que se cierre la cobranza administrativa y se solicite la cobranza judicial correspondiente a la Fiscalía, de tal forma de aminorar el riesgo de incobrabilidad de los recursos, por efecto de la caducidad de las deudas, ya sea para los Programas de Transferencias en general, FONDECYT institucional, así como, deudores personas naturales.
d.3.1. En respuesta a lo observado, a través de correo electrónico de fecha 29.01.2021, la Subdirección de Áreas Trasversales, a través de su Departamento de Finanzas señaló que la Unidad de Cobranzas, levantará un plan de trabajo que establezca la situación de cobranza, en el caso de las cuotas más antiguas, y se resuelva la condición de morosidad desde que fueran transferidos los recursos a las personas naturales - investigadores, sobre todo en los casos de proyectos que ya habrían terminado su período de vigencia hasta el año 2018, ello considerando el alcance de revisión del Programa FONDECYT sobre beneficiarios personas naturales, respecto de los cuales no habrían tenido acciones de cobro</t>
  </si>
  <si>
    <t>9.3. Cobranza administrativa de deudores por saldos por rendir
Criticidad del Hallazgo: Medio
12.3. Por otra parte, de la información remitida por la Unidad de Cobranzas del Departamento de Administración y Finanzas, se tomó conocimiento del universo de la cartera de deudores morosos, respecto de los cuales la referida instancia estaba efectuando acciones de cobro administrativo con el propósito de obtener la recuperación de los recursos, ya sea por la vía de una rendición de cuenta o el reintegro de los recursos transferidos, o finalmente, las acciones de cobro administrativo. De dicho universo, se determinó la existencia de 1.072 cuotas/proyectos por un total de $$23.666.659.618 pendiente al 30 de septiembre, monto que originalmente correspondía a $31.696.510.239, cuando se iniciaron las acciones de cobro por dicha instancia.
k. Por otra parte, solo se habrían recibido rendiciones de cuenta por un total de $8.532.633.046, respecto de 475 transferencias, respecto de la cartera total de cobranza por $82.313.513.268, que debía gestionar la Unidad, los cuales se encontraban en revisión por parte de la Unidad de Control de Rendiciones, los cuales podrían rebajar el universo de la cartera de cobranza, a la espera de que se confirme si cumplen con las instrucciones de rendición de gastos para ser aprobadas o rechazadas. 
o. Conforme a todo lo anterior, se recomendó al Departamento de Administración y Finanzas - Unidad de Cobranzas, levantar un plan de trabajo que vaya estableciendo la situación de cobranza, en el caso de las cuotas más antiguas, y se resuelva la condición de morosidad desde que fueran transferidos los recursos, sobre todo en los casos de proyectos que ya habrían terminado su período de vigencia hasta el año 2018, para que se cierre la cobranza administrativa y se solicite la cobranza judicial correspondiente a la Fiscalía, de tal forma de aminorar el riesgo de incobrabilidad de los recursos, por efecto de la caducidad de las deudas, ya sea para los Programas de Transferencias en general, FONDECYT institucional, así como, deudores personas naturales.
d.4.1.1. En respuesta a lo observado, a través de correo electrónico de fecha 29.01.2021, la Subdirección de Áreas Trasversales, a través de su Departamento de Finanzas señaló que en relación al saldo de rendiciones de cuentas de personas naturales beneficiarias del Programa FONDECYT, por un total de $8.532.633.046, en el cual existen rendiciones de cuentas por revisar se informará sobre el resultado de aprobación, observación o rechazo de las rendiciones, y posteriormente, la Unidad de Cobranzas actualizará la cartera de cobranzas para el universo de proyectos de los Programas de Transferencias, y realizará las acciones de cobro correspondientes de acuerdo con el manual de cobranza administrativa, para los casos sin solución se enviará expediente a cobranza judicial.</t>
  </si>
  <si>
    <t xml:space="preserve">9.4. Situación de cobertura de las Garantías respecto de los saldos por rendir
Criticidad del Hallazgo: Medio
12.4. Conforme a la información proporcionada por la Unidad de Control de Rendiciones en el reporte de Aseguramiento con corte al 30 de septiembre de 2019, y la información sobre las garantías proporcionada por la Unidad de Tesorería,  4.074 proyectos/cuotas no tendrían garantía vigente para asegurar los recursos transferidos y que se encontraban por rendir por un total de $27.331.068.922, por tratarse de entidades/personas de carácter privado,, y que para el caso de los saldos vencidos, ascenderían a $5.428.471.270, que correspondía a 1.336 cuotas/proyectos.
Por lo anterior, se recomendó al Director (S) del Departamento de Administración y Finanzas, en consideración de los proyectos que no tendrían garantía suficiente para cubrir los saldos por rendir, proceder al análisis cruzado de la deuda y el registro de las garantías, para gestionar con las Subdirecciones a cargo de los Programas de Transferencias involucrados, la obtención de documentos con cobertura suficiente para cubrir los saldos pendientes de rendición.
b.3. Por lo anterior, resulta necesario que se verifique la situación de los proyectos que se indican en Anexo (Anexos G05.2-2020 Transferencias.xlsx; Hoja 9.4 $5.428.471.270 Deu vs Garan) del presente informe, de tal forma de determinar las acciones necesarias para gestionar requerimiento de una mayor cobertura financiera de las garantías mientras se mantengan los saldos pendientes por rendir, sobre todo para el caso de los proyectos que tenían saldos por rendir vencidos a la fecha de corte del presente informa, y sea posible su liquidación frente a un potencial incumplimiento en la presentación de tales rendiciones de cuenta. 
b.4. En respuesta a lo observado, a través de correo electrónico de fecha 29.01.2021, la Subdirección de Áreas Trasversales, a través de su Departamento de Finanzas solicitó modificar o actualizar el compromiso propuesto, de acuerdo a lo coordinado en reunión con la Unidad de Tesorería, en donde revisaron los cruces de información, dado que casi la totalidad de los casos observados corresponderían proyectos FONDECYT, tratándose de gastos de infraestructura y gastos de administración, los que no habrían considerado la entrega de garantía por parte de los beneficiarios, sin embargo, no se aportaron antecedentes adicionales en la respuesta al pre infre, por lo que se mantiene lo observado. 
Sin embargo, con posterioridad al envio de la respuesta al pre informe, por parte de la Subdirección de Áreas Transversales, se remitió planilla Excel anexo a la respuesta entregada, con el análisis efectuado por la Unida de Tesorería, por lo que su revisión se efectuará como parte del seguimiento, analizando caso a caso, verificando la veracidad de las indicacoines efectuadas por la Unidad de Tesorería.
</t>
  </si>
  <si>
    <t xml:space="preserve">9.5. Situación de cobranza judicial de deudores
Criticidad del Hallazgo: Alto
En las Auditorías Internas llevadas a cabo en los años 2018 y 2019, sobre esta misma materia, conforme al código G11.2-2018, y G05.2-2019, se observó que la Unidad de Cobranzas al año 2018 había remitido a la Fiscalía 191 casos de proyectos por un total de $763.908.312 para que se iniciara la cobranza judicial, habiéndose agotado la cobranza administrativa de los proyectos que se indicaba en la ocasión para los Programas que se señala, de todo lo cual, durante el año 2020, no se recibió información y/o documentación que diera cuenta del estado de las acciones que habría llevado a cabo la Fiscalía en esta materia. 
Por otra parte, y conforme a la información de la cartera de cobranza proporcionada por la Unidad de Cobranzas en el marco de la misma Auditoría G05.2-2019, sobre Aseguramiento Financiero Contable en materia de Transferencias y Saldos por Rendir vencidos, se tomó conocimiento de $1.629.383.041, de saldos deudores que la Unidad señalada remitió a la Fiscalía conforme a memos de expedientes, para que inicie la correspondiente cobranza judicial, para lo cual la Fiscalía tampoco remitió durante al año 2020 información que diera cuenta de las gestiones de preparación y presentación de las demandas antes las instancias judiciales que correspondía.
Con respecto al año 2020, y en el contexto de la Auditoría G05.5.2020, sobre Aseguramiento Financiero Contable de Cuentas por Cobrar, y sobre la base de deudores proporcionada por la Unidad de Cobranza, se determinó el universo de casos de deudores que habían sido enviados a la Fiscalía para que se iniciaran las acciones de cobranza judicial, conforme a correo electrónico de fecha 06-12-2020, con información sobre el estado de las acciones de cobranza que debía se llevar a cabo, y respecto de una deuda que ascendía a $20.209.703.390, para lo cual y conforme a una muestra de revisión en razón de la antigüedad de los memos remitidos a Fiscalía, por un monto de $3.382.397.508, la que representaba un 16,74% del total que ascendía a $20.209.703.390, se consultó a la Fiscalía a través de comunicación de fecha 10-12-2020, solicitando que se proporcionaran los antecedentes de las acciones que se habrían llevado a cabo, en razón de los memorándum que requirieron el inicio de las acciones de cobranza por pate de la Unidad de Cobranzas, sin que a la fecha de la revisión G05.5-2020 de Cuentas por Cobrar, se recibiera una respuesta por parte de la Fiscalía, por lo que se estableció que su verificación será materia de revisión durante su seguimiento, cuyo detalle se describe en el Anexo (DEUDORES  FISCALIA 2018.xlsx Hoja 9.5 $3.382.397.508 aFiscal 2020).
i. En relación a lo obsevado, la Fiscalía, a través de correo electrónico de fecha 26.01.2021, remitió planilla con información actualizada sobre los casos en los que se esta gestionando la cobranza judicial, de acuerdo a lo solicitado por el Departamento de Adminsitración y Finanzas, con corte al 22.01.2021. 
En su respuesta, la Fiscalía manifiesta su preocupación sobre las dificultades que ha experimentado al realizar el análisis de las solicitudes efectuadas por el Departamento de Admisniarción y Finanzas, para la realización de la cobranza judicial de los proyectos con deuda vencida, tal y como se habría manifestado en reunión llevada a cabo el 19.01.2021 y en los memos N°11.225/2020, N°20.170/2020 y N°23.156/2020, dirigidos a ese Departamento, los que además incluían una propuesta de solución y trabajo conjunto.
Sin perjuicio de lo anterior, la Fiscalía señala que en marzo de 2021 informará sobre el estado actual de las acciones de cobranza judicial solicitadas por la Unidad de Cobranzas, conforme al detalle del Anexo del presente informe. 
</t>
  </si>
  <si>
    <t xml:space="preserve">9.5. Situación de cobranza judicial de deudores
Criticidad del Hallazgo: Alto
Sin perjuicio de todo lo anterior, y tal como se dejará constancia en los puntos anteriores del presente informe, se tuvo a la vista la Resolución Exenta Nº 7171/2014, del 03.06.2014, que aprobó el Instructivo General de Aplicación de Procedimientos Financieros del Departamento de Administración y Finanzas, la que posteriormente fue modificada por la Resolución Exenta N° 430, del 19.05.2017, y que determinaba que las acciones de cobranza de las rendiciones atrasadas solo se iniciaban al cabo de cumplidos los 2 años desde la fecha de transferencia de los recursos, las que posteriormente fueron complementadas por la Resolución Exenta N°13.311/2020, del 30.12.2020, documento que aprobó el Procedimiento de Cobranza Administrativa para la Agencia, la que, bajo la definición de Deuda Morosa, aquella que se origina luego de transcurridos 2 años desde la transferencia de recursos, mantuvo el criterio citado para el inicio de las acciones de cobranza administrativa, no obstante, que se considerará como suficiente 1 sola acción de cobranza, a partir de la cual, si en el transcurso de 30 días no se obtienen resultados, se remitirá a la Fiscalía para que dé inicio a la cobranza judicial correspondiente, todo lo cual aceleraría el proceso a esta última instancia, por lo cual reviste importancia que la Fiscalía establezca un procedimiento que aborde de manera expedita la documentación que las Subdirecciones deberían completar para conformar un expediente prejudicial.
i. En relación a lo obsevado, la Fiscalía, a través de correo electrónico de fecha 26.01.2021, remitió planilla con información actualizada sobre los casos en los que se esta gestionando la cobranza judicial, de acuerdo a lo solicitado por el Departamento de Adminsitración y Finanzas, con corte al 22.01.2021. 
En su respuesta, la Fiscalía manifiesta su preocupación sobre las dificultades que ha experimentado al realizar el análisis de las solicitudes efectuadas por el Departamento de Admisniarción y Finanzas, para la realización de la cobranza judicial de los proyectos con deuda vencida, tal y como se habría manifestado en reunión llevada a cabo el 19.01.2021 y en los memos N°11.225/2020, N°20.170/2020 y N°23.156/2020, dirigidos a ese Departamento, los que además incluían una propuesta de solución y trabajo conjunto.
Sin perjuicio de lo anterior, la Fiscalía señala que en marzo de 2021 informará sobre el estado actual de las acciones de cobranza judicial solicitadas por la Unidad de Cobranzas, conforme al detalle del Anexo del presente informe. 
</t>
  </si>
  <si>
    <t xml:space="preserve">9.1 Manual de Procedimientos para elaboración de Conciliaciones Bancarias
a. De conformidad con lo señalado en hallazgo 9.1 de Auditoría de Conciliaciones Bancarias G05.3 del año 2019, se había observado la falta de actualización del procedimiento de conciliaciones bancarias, el cual forma parte del Manual de Procedimientos del Departamento de Administración y Finanzas Versión N°2 del año 2013, con diversas instrucciones impartidas a través de Memos, para la realización de ciertas tareas relacionadas con la administración de las cuentas corrientes, en donde el Departamento de Administración y Finanzas, se había comprometido a refundir las instrucciones realizadas por memos (N°23422/2017, N°16289/2017, N°01/2018, N°2313/2018, N°01/A/2018),  actualizando el procedimiento y sancionándolo con acto administrativo.
Por otra parte, y complementando lo anterior, se tuvo evidencia que durante el año 2020 se emitieron las siguientes instrucciones: 
- Memo TED N° 4660/2020 del 10.03.2020, en donde la Directora del Departamento de Administración y Finanzas, instruyó a los Encargados de Contabilidad y Presupuesto y de Tesorería, sobre la necesidad de mantener las medidas implementadas en diciembre de 2019, en atención a la modificación en los integrantes que componen la confección, revisión, visto bueno y autorización de las conciliaciones bancarias, junto con el correspondiente ordenamiento de firmas, siendo este, en primer lugar de quien confecciona la conciliación bancaria, seguida por la firma del Encargado de Contabilidad y Presupuesto como revisor, a continuación la firma del Director/a DAF dando visto bueno de la conciliación bancaria y finalmente de la Directora Nacional como autorización final de la conciliación bancaria.
- Resolución Exenta N°4484/2020, del 01.04.2020, que aprueba el procedimiento para la emisión de cheques de la ANID, que rige para la emisión de cheques de todas las cuentas corrientes que administra el Departamento de Administración y Finanzas, con excepción de la cuenta corriente del Servicio de Bienestar.
- Memo TED N°9429/2020, del 17.05.2020, que informa el cambio de nombre de las cuentas corrientes de la ANID, dado el cambio de institucionalidad de ex CONICYT a ANID, llevada a cabo a partir del 01.01.2020, el que fue autorizado por la Contraloría General de la República a través de su Oficio N°4455, del 30.04.2020.
- Memo TED N°14108/2020, del 04.08.2020, que instruyó Procedimiento de contabilización de pagos internacionales, en donde señaló que en un plazo de 12 días después de enviada la carta de instrucción a Banco Estado con las solicitudes de pagos internacionales, y posterior revisión del cargo financiero, se debe realizar la contabilización del egreso.
b. Respecto de las instrucciones señaladas en el punto anterior, las que deben ser incorporadas en la nueva versión del Manual de Procedimientos, el Departamento de Finanzas señaló que la implementación de la medida comprometida, estaba siendo estudiada junto a otros compromisos de auditoria que refieren a actualización de manuales, de manera de centralizar estos requerimientos, y abordarlos con la Subdirectora de Áreas Transversales para dar cumplimiento a lo requerido.
c. Dado lo anterior, se mantiene lo observado, a la espera de la implementación de la medida comprometida en auditoría G05.3-2019, sobre Conciliaciones Bancarias, y que dice relación con la actualización del procedimiento de finanzas que incorpora esta materia, considerando las nuevas instrucciones dadas en el año 2020.
d. En respuesta a lo observado, el Departamento de Finanzas, a través de correo electrónico de fecha 17.02.2021 señala aceptar la recomendación.  
</t>
  </si>
  <si>
    <t xml:space="preserve">9.4 Contabilización de abonos bancarios no identificados
a. Al igual que en auditoría anterior, relacionada con esta misma materia, y que fuera efectuada durante el año 2019, se verificó la existencia de abonos bancarios no identificados, los cuales son conciliados mediante registros en las cuentas contables 2141402 y 2140103, denominadas “Depósitos de Proyectos” y “Otros Depósitos”, respectivamente. 
b. De acuerdo a lo anterior, el Departamento de Finanzas puso a disposición los análisis de ambas cuentas contables, según fuera informado a través de correo electrónico de fecha 09.11.2020, desprendiéndose el siguiente cuadro, que muestra en resumen el saldo de ambas cuentas contable por año de registro y las partidas contables que componen dicho saldo: 
Respecto de lo anterior, se señala lo siguiente:
c. Depósito de proyectos (cuenta contable 2140102)
Según se pudo corroborar mediante respuesta a Pre Informe de Auditoría de Aseguramiento Sobre Operaciones Financiero Contables - Cuentas por Pagar (G05.4/2020), el Departamento de Finanzas señaló que las partidas generadas con anterioridad al año 2015 fueron reconocidas como ingresos presupuestarios en diciembre de 2020, según Resolución Exenta N°13317, del 30.12.2020, que regularizó para el caso de la cuenta “Depósitos de Proyectos” un total de $26.069.660, de los cuales $26.731.654 registros positivos (Abonos) y $661.994 registros negativos (Cargos), de acuerdo al principio de prescripción, para lo cual remitió planilla Excel con el detalle de las partidas regularizadas, correspondiente al Anexo N°1 de la citada resolución, además dos ajustes contables correspondiente al CT N°86740, del 30.10.2020, por contabilización de RIC N°50010, por $1.533.946 y CT  N°96393, del 30.11.2020, por Cobro RIC N°51277 por $80.000, quedando como saldo efectivo al 31.12.2020, 2 partidas del mes de mayo del 2016 pendientes de regularizar, por $235.031 y $763.680 los cuales suman un total de $998.711.
d. Otros Depósitos (cuenta contable 2140103)
Al igual que el caso anterior, en respuesta al Pre Informe de auditoría, la Unidad de Tesorería, informó que del total observado al 30.09.2020, esto es $727.337.466, durante octubre de 2020 se logró la regularización de la cuenta por $487.759.750 y -$6.777.750 (movimientos deudores), por lo que el nuevo saldo al 31.12.2020 era de $246.355.460, según el siguiente detalle y distribuido según la antigüedad de la deuda. 
e. En relación a lo anterior, en auditoría sobre conciliaciones bancarias efectuada durante el 2019, se había comprometido la realización de regularizaciones contables de los registros que durante el año 2020 cumplieran una antigüedad mayor a 5 años, correspondiente a ingresos no identificados, lo cual, de acuerdo a lo señalado en los puntos anteriores, el Departamento de Finanzas, a través de la Resolución N°13317 del 31.12.2020, autorizó la regularización de tales registros con la antigüedad señalada, mediante comprobante de traspaso N° 106259 del 31.12.2020, para el caso de la cuenta 2140102 sobre “Depósito de Proyectos”, y para el caso de la cuenta 2140103 sobre “Otros Depósito” se evidenciaron ajustes contables por reconocimientos de RIC’s durante el año 2020, manteniendo en ambos casos situaciones pendientes de ajustar de antigua data,  por cuanto no se resuelven observaciones relacionadas a este punto.
f. Respecto de los valores no identificados, señalados en auditoría de conciliaciones bancarias del año 2019, el Departamento de Finanzas, se había comprometido a realizar circularizaciones periódicas a los Programas de la ANID, lo cual, fue cumplido en un 100% por el citado Departamento, según se pudo evidenciar de los Memos TED que fueron enviados mensualmente a los Programas de la ANID, en donde se les solicitó información que permitiera la regularización contable de los abonos no identificados, para lo cual, se adjuntaba listado con los registros existentes hasta el mes anterior a la fecha de envío de los memos que se detallan a continuación:
g. Respecto de todo lo señalado en los puntos anteriores, y considerando que persiste la situación de registro de abonos bancarios no identificados, en donde luego de haberse realizado regularizaciones respecto los montos observados, en donde los saldos al 31.12.2020 para cada cuenta fueron de  $998.711 para el caso de la cuenta 2140102 y de $246.355.460 para la cuenta 2140103, se establece la necesidad de reiterar el compromiso adoptado por el Departamento de Finanzas, en cuanto al envío de circularizaciones a las áreas operativas de la ANID, informando los registros de abonos no identificados y solicitando analizar e informar respecto de ellas, para realizar las regularizaciones contables correspondientes.
h. En respuesta al Pre Informe de Auditoría, el Departamento de Finanzas, señaló a través de correo electrónico de fecha 17.02.2021 que, para el caso de la cuenta 2140102 (“Depósito de Proyectos”), las partidas del año 2016, corresponden a abonos en USD que a la fecha no han podido ser aclaradas, y que para el caso de la cuenta 2140103 (“Otros Depósitos”), también corresponderían a abonos o depósitos que a la fecha no han podido ser aclarados, debido a que a la fecha no se ha recibido información por parte de las subdirecciones. Sin embargo, señalan que la Unidad de Tesorería se compromete a seguir enviando circularizaciones mediante expediente TED de estas partidas a las áreas encargadas, con el fin de lograr a la brevedad su identificación definitiva, y que de no recibir antecedentes que den cuenta del concepto de tales depósitos, podrán ser regularizados o reconocidos presupuestariamente mediante resolución de ajuste cuando corresponda.
</t>
  </si>
  <si>
    <t xml:space="preserve">9.1. Manual de procedimiento Departamento de Administración y Finanzas.
Hallazgo
Criticidad del Hallazgo: Bajo
a. En las auditorías realizadas en los años 2018 y 2019, sobre esta misma materia, (G11.4/2018 de fecha 13.12.2018 y G05.4/2019 del 30.12.2019), se estableció que el Departamento de Administración y Finanzas contaba con un Manual de Procedimiento V2.0, de diciembre de 2013, aprobado por Resolución Exenta N°7434 del 27.12.2013, el cual contenía los procedimientos asociados a los distintos Sub departamentos y Unidades pertenecientes a dicho Departamento, destacando que en el citado Manual, para el caso de la Unidad de Contabilidad y Presupuesto, establecía una serie de procedimientos asociados a: Realizar análisis de cuentas, mensual y Realizar análisis de cuentas, a requerimiento; entre otros.
b. Sin embargo, para el caso del procedimiento sobre: “Realizar análisis de cuentas mensual”, el citado manual establecía como resultado de dicho análisis, la preparación de informes asociados a: Anticipo de Fondos, Documentos Caducados; Acreedores Presupuestarios, Documentos Protestados y Deudores de dudosa reputación(sic), y en relación a la cuenta 21534030 “Deuda Flotante” estaba incluido dentro del análisis de Acreedores presupuestarios, pero se observó que el Departamento de Administración y Finanzas (DAF), no estaba confeccionando los citados informes de análisis de cuenta, para lo cual suscribió el compromiso de actualizar el Manual de Procedimientos V2.0, que databa del año 2013, incorporando un proceso de análisis de la Deuda Flotante, donde indicaría a los responsables de su análisis, la entrega de la información (Departamentos y Programas), para el propósito de mantener, la desafectación y pago efectivo de tales compromisos, que permitiera disponer de un informe actualizado sobre el análisis y situación de las obligaciones pendientes de pago, requiriendo planes de acción en caso de retraso en su pago. 
Adicionalmente se estableció la necesidad de que la actualización del citado manual, no debía quedar circunscrito solo al procedimiento de análisis de la cuenta contable asociada a la Deuda Flotante, sino que, al resto de las cuentas que son objeto de revisión, vale decir, Subgrupos: 214 (Depósitos de Terceros);  215 (Acreedores Presupuestarios); 216 (Ajuste a Disponibilidades); y 221 (Cuentas por Pagar), con el propósito de asegurar información de análisis respecto del total de la partida contable.
c. En respuesta a lo observado en las citadas auditorías, la Directora de DAF señaló, que dadas las contingencias de ese momento y el proceso de transformación de CONICYT a la ANID, esperarían el término de los levantamientos de procesos, que se encontraban en desarrollo, con el fin de que la actualización de estos procedimientos haga referencia a los flujos de la nueva Agencia, situación que a la fecha de elaboración del presente informe, no se había tenido información de avances por parte del Departamento de Administración y Finanzas, en relación al cumplimiento del compromiso precitado, por lo que se reitera lo observado.
d. Como respuesta al Pre Informe de Auditoría, el Departamento de Finanzas, a través de correo electrónico de fecha 20.01.2021, señala su conformidad con lo observado, por lo tanto, se mantiene lo recomendado. </t>
  </si>
  <si>
    <t xml:space="preserve">9.3. Sobre la antigüedad de la deuda de algunas cuentas.
Hallazgo
Criticidad del Hallazgo: Media
9.3.1. Acreedores por Ingresos Percibidos (21498)
a. De los registros del Libro Mayor de la cuenta 21498 (“Acreedores por ingresos percibidos”), obtenidos desde SIGFIN, se pudo establecer que al 30.09.2020 ésta presenta un saldo acreedor de $75.897.793, cuya antigüedad y saldos se distribuyen de la siguiente manera (según detalle Inoforme)
b. De lo anterior, se pudo evidenciar que el 56,39% del saldo de la cuenta, tiene una antigüedad mayor a 3 años, sumando $42.802.067, seguida por la deuda con una antigüedad de entre 1 y 3 años, la que corresponde al 29,87% del total al 30.09.2020.
c. Cabe señalar que la auditoría anterior, con corte al 30.09.2019, se observó que la cuenta presentaba un saldo acreedor de $73.562.459, de los cuales $37.633.264 presentaban una antigüedad de entre 1 y 3 años, $24.376.044 tenían una antigüedad de entre 45 días y menos de 1 año, y $8.165.079 correspondían al saldo de la cuenta mayor a 3 años de antigüedad.
d. En dicho contexto, es posible establecer un aumento del saldo total de la cuenta, entre el 30.09.2019 y 30.09.2020, pasando de $73.562.459 a $75.897.793, y un aumento en la antigüedad de la deuda mayor a 3 años, la que en el 2019 era de $8.165.079 y en el año 2020 paso a $42.802.067, en razón de la mayor antigüedad transcurrido mayor tiempo desde que se reconoció el origen de la misma.
e. De la información proporcionada por el Departamento de Administración y Finanzas, se pudo determinar que la mayor concentración de la deuda se presenta en los años 2017 y 2019, con $33.110.313 y $22.779.901, las que representan el 43,62% y 30,01% sobre el saldo total de la cuenta, respectivamente, y que los saldos con mayor antigüedad corresponden al año 2014, con $1.583.964, tal como se muestra a continuación (Según detalle informe)
f. En relación a las acciones de seguimiento del Informe G05.4-2019, sobre esta misma materia, el Departamento de Administración y Finanzas remitió evidencia sobre las gestiones de requerimiento que había llevado a cabo ante los Programas para regularizar el saldo de la cuenta, las que se identifican a continuación (Segun detalle informe)
g. Como se advierte, la emisión de los memos se realizó el pasado mes de septiembre de 2020, por lo que a la fecha no se tendría evidencia sobre el resultado de las gestiones solicitadas a cada Programa, las que decían relación con revisar y analizar la información entregada, y remitir respuesta con las acciones a seguir, las que debían ser informadas al Departamento de Administración y Finanzas, a más tardar el 30.09.2020.  
h. De acuerdo a lo anterior, se requiere que el Departamento de Administración y Finanzas, en conjunto con sus Unidades de Contabilidad y Tesorería, continúen con las acciones tendientes a la regularización de la cuenta “Acreedores por Ingresos Percibidos (21498)”, la que al 30.09.2020 presentaba un saldo acreedor de $75.897.793, y proceder a los ajustes contables correspondientes, en virtud de la respuesta entregada por los programas, informando a esta Auditoría Interna sobre las gestiones realizadas y los resultados obtenidos.
i. Como respuesta al Pre Informe de Auditoría, el Departamento de Finanzas, a través de correo electrónico de fecha 20.01.2021, señaló que la cuenta contable 21498 corresponde a ingresos percibidos en exceso, los cuales refieren a reintegros por proyectos de todas las Subdirecciones de la Agencia, de los Programas de Transferencias respectivos. 
Señala además que, de acuerdo al análisis contable realizado durante el año 2020, la Unidad de Tesorería elaboró y envió circularizaciones a cada subdirección, con el detalle de los movimientos de la citada cuenta, con el fin de que pudiesen informar del estado del proceso de identificación y con ello poder iniciar la devolución de tales fondos a los beneficiarios o instituciones respectivas, de lo cual solo la Subdirección de “Proyectos de Investigación” se habría comunicado con dicha Unidad y habría iniciado los trámites pertinentes a través del Departamento Jurídico para la emisión del correspondiente acto administrativo para devolver recursos de algunos proyectos.
De acuerdo a lo descrito anteriormente, el Departamento de Finanzas solicita que se le traspase el compromiso de auditoría a las Subdirecciones de la Agencia, previo envío por parte de la Unidad de Tesorería de los saldos pendientes de regularizar al 31 de diciembre del 2020, dado que el resultado de la acción dependería directamente de la información que remitan las Subdirecciones, sin perjuicio que la Unidad de Tesorería continuará realizando las circularizaciones mensuales de la cuenta 21498, sobre “Acreedores por Ingresos Percibidos”.
j. De acuerdo a la respuesta entregada por el Departamento de Finanzas, y teniendo en consideración sus argumentos, se establece la recomendación al citado Departamento, de informar a cada una de las Subdirecciones el detalle del saldo de la cuenta 21498, sobre “Acreedores por Ingresos Percibidos”, lo anterior, con corte al 31.03.2021, de tal forma que conste la formalización a las Subdirección y por esa vía sea posible requerir que den respuesta sobre los depósitos no aclarados.
</t>
  </si>
  <si>
    <t xml:space="preserve">9.3. Sobre la antigüedad de la deuda de algunas cuentas.
Hallazgo
Criticidad del Hallazgo: Media
9.3.2. Depósito de Proyectos (2140102)
a. De acuerdo a la información proporcionada por el Departamento de Administración y Finanzas – DAF, corroborada con la información obtenida del sistema contable SIGFIN, la cuenta denominada “Depósito de Proyectos” presentó al 30.09.2020, Saldo Acreedor de $28.682.317, la que tendría una antigüedad de 5 años.
Antigüedad Deuda Saldo Final al 30.09.2020
2015 27.683.606
2016 998.711
Total 28.682.317
b. En la auditoría efectuada en el año 2019, se observó que la cuenta presentaba al 30.09.2019, un saldo acreedor de $145.202.563, el que durante el presente año se fue ajustando en los siguientes términos:
b.1. Comprobante de Traspaso N°110095, del 03.01.2020, regularizó un total de $100.209.409, correspondiente al reconocimiento presupuestario de partidas de años anteriores, según REX N°2277 del 31-12-2019.
b.2. Comprobante de Traspaso N°93078, del 28.11.2019, por $14.026.562 correspondiente a Reintegro del proyecto PAI-PCI MEC80112008, según reintegro RIC N°41875.
b.3. Comprobante de Traspaso N°94520, del 02.12.2019, por $1.843.520, correspondiente a reintegro por un pago a un becario en exceso, según RIC N° 41951.
c. En resumen, de los $145.202.563 observados en la auditoría G05.4-2019, al 28.05.2020 se habían regularizado un total de $116.079.581, los que fueron debidamente documentados, resolviendo el 80% del total observado, quedando pendiente de regularizar a esa fecha $29.122.982.  Quedando pendiente que la DAF remita los comprobantes contables relacionados con los ajustes de las partidas: CI 5130 por $105.600; CI 5158 por $107.910; CI 5167 por 108.492 y CI por $118.663, con lo cual se llegaría al saldo contable de $28.682.317.  
d. Sin perjuicio de las acciones llevadas a cabo por la DAF, se requiere que continúe con la realización de las acciones tendientes a ajustar el saldo de la cuenta “Depósito de Proyectos” (2140102), la que al 30.09.2020 presenta un saldo acreedor de $28.682.317 y una antigüedad aproximada de 5 años.
e. A través de respuesta al Pre Informe, según correo de fecha 20.01.2020, el Departamento de Finanzas señaló que las partidas generadas con anterioridad al año 2015 fueron reconocidas como ingresos presupuestarios en diciembre de 2020, según Resolución Exenta N°13317, del 30.12.2020, que regularizó un total de $26.069.653, y para el caso de la cuenta 2140102 sobre “Depósito de Proyectos”, de acuerdo al principio de prescripción, para lo cual remitió planilla Excel con el detalle de las partidas regularizadas, correspondiente al Anexo N°1 de la citada resolución, quedando como saldo efectivo al 31.12.2020, 2 partidas del mes de mayo del 2016 pendientes de regularizar, por $235.031 y $763.680 los cuales suman un total de $998.711.
f. De acuerdo a lo anterior, el Departamento acepta el compromiso propuesto por esta Auditoría Interna, hasta liquidar por parte de las Subdirecciones los saldos pendientes, que en conjunto suman $998.711, o se produzca el castigo mediante resolución al cumplirse los cinco años de prescripción.
</t>
  </si>
  <si>
    <t>9.3. Sobre la antigüedad de la deuda de algunas cuentas.
Hallazgo
Criticidad del Hallazgo: Media
9.3.3. Otros Depósitos (2140103)
a. De acuerdo a la información proporcionada por el Departamento de Administración y Finanzas – DAF, corroborada con la información obtenida del sistema contable SIGFIN, la cuenta denominada “Otros Depósitos” presentaba, al 30.09.2020, un Saldo Acreedor de $727.337.466, cuya antigüedad y saldos serían los siguientes, según criterios de antigüedad del reporte CAIGG, sobre Aseguramiento de las Cuentas por Pagar (segun detalle informe)
b. De lo anterior, se puede evidenciar que el 44,46% de la deuda tiene una antigüedad menor a 30 días, seguida por la deuda con una antigüedad sobre los 45 días y menos de 1 año, la que corresponde al 40,48% del total al 30.09.2019.
c. En la Auditoria realizada el año 2019, se observó que la cuenta mantenía un saldo acreedor de $580.595.955, por lo que se solicitó a al DAF realizar las acciones tendientes a la regularización de los saldos observados, en especial aquellos de antigua data.
d. De acuerdo a lo anterior, la DAF remitió archivo Excel que daba cuenta de la regularización de la cuenta Otros Depósitos, desde septiembre 2019 a octubre 2020, determinándose que del total observado en la Auditoría de $580.595.955, se habían regularizado un total de $515.455.556, lo que representaba el 89% sobre el total observado, quedando pendiente de regularizar $65.140.399, monto que forma parte del nuevo saldo de la cuenta. 
e. Junto a lo anterior, la DAF remitió antecedentes que daban cuenta de las acciones realizadas con las Subdirecciones que coordinar los Programas de Transferencias, para resolver la situación pendiente de regularizar (Segun detalle informe)
f. En respuesta al Informe de Auditoría del año 2019, sobre esta misma materia, la DAF señaló que al no contar con la información aclaratoria por parte de los programas de la ex CONICYT, realizarían mediante un acto administrativo el reconocimiento presupuestario de ingresos de los abonos con una fecha anterior a los últimos 5 años, regularización contable que se realizaría en los ajustes finales del mes de diciembre del 2019, sin embargo, no se tuvo evidencia del citado ajuste, manteniéndose partidas con saldo negativo que datan del año 2013, lo cual se requiere sea procesado y documentado, remitiendo evidencia que acredite dicha regularización.
g. En conclusión, sobre el saldo de la cuenta se puede establecer que:
g.1. Del saldo observado en el año 2019, correspondiente a $580.595.955, al 30.11.2020 se habrían regularizado un total de $515.455.556, quedando pendiente de regularizar $65.140.399.
g.2. Durante el periodo comprendido entre el 01.10.2019 y 30.09.2020, la cuenta contable aumento su saldo en $660.690.027, lo que, sumado al saldo pendiente de regularizar del periodo anterior, vale decir, los $65.140.399, el total de la cuenta al 30.09.2020, asciende a los $727.337.466.
g.3. Se advierte una menor regularización de la cuenta, sobre los depósitos por aclarar, en el periodo 2019-2020, considerando que su saldo aumentó en $662.197.067.    
h. De acuerdo a lo anterior, considerando las gestiones que ha realizado la DAF para regularizar el saldo de la cuenta Otros Depósitos (2140103) y teniendo en consideración su saldo, que al 30.09.2020 ascendía a $727.337.466, se solicita a la DAF mantener dichas acciones y realizar los ajustes correspondientes, tendiente a regularizar los abonos no identificados.
i. En respuesta al Pre Informe, el Departamento de Finanzas, a través de correo electrónico de fecha 20.01.2021, señaló que la Unidad de Tesorería, durante el año 2020, elaboró y envió a las Subdirecciones, circularización mensual con el detalle de los movimientos de la cuenta 240103, sobre “Otros Depósitos”, con el fin de informar los avances en el proceso de identificación o aclaración de las partidas por depósitos que conforman el saldo final de dicha cuenta. 
Por otro lado, informó que del total observado al 30.09.2020, esto es $727.337.466, durante octubre de 2020 se logró la regularización de la cuenta por $487.759.750 y -$6.777.750 (movimientos deudores), por lo que el nuevo saldo al 31.12.2020 era de $246.355.460, según el siguiente detalle y distribuido según la antigüedad de la deuda. 
j. Conforme a lo anteriormente, el citado Departamento acepta el compromiso propuesto por este Departamento, para lo cual continuarán realizando la circularización de los saldos, para los meses de enero, febrero y marzo de 2021, sin embargo, solicita que, en caso de no tener respuesta por parte de las Subdirecciones, el compromiso de Auditoría se traspase a cada uno de ellos, ya que sin su respuesta no se podrían realizar los respectivos ajustes contables. Por lo tanto, se requiere de la formalización de su requerimiento a las Subdirecciones.</t>
  </si>
  <si>
    <t xml:space="preserve">9.3. Sobre la antigüedad de la deuda de algunas cuentas.
Hallazgo
Criticidad del Hallazgo: Media
9.3.4. Transferencias Rechazadas (2160106)
a. En relación a la cuenta denominada “Transferencias Rechazadas”, ésta presentaba al 30.09.2020, Saldo Acreedor de $129.419.201, de los cuáles la DAF informó, a través de la planilla de Aseguramiento, que $55.040.162 tenían una antigüedad mayor a 30 días y menor a 45 días, lo que representaba el 42,53% sobre el total de la deuda, seguido de $38.778.499, cuya antigüedad correspondería hasta 30 días, representando el 29,96% de la totalidad de la deuda informada, y $29.909.504 mantenían una antigüedad mayor a 45 días y menor a 1 año, lo que representa el 23,11% del total de la deuda. (segun detalle informe)
b. En la auditoria efectuada en el año 2019, se observó que la cuenta mantenía un saldo acreedor de $102.463.536, cuya mayor antigüedad correspondía a partidas de más de 3 años, lo que correspondía a $30.125.716, por lo que se solicitó a la DAF realizar el análisis de la cuenta y los ajustes correspondientes.  
c. De acuerdo a lo anterior, del saldo observado correspondiente a $102.463.536, al 30.10.2020 se habían regularizado un total de $96.718.500, quedando un saldo por regularizar de $5.745.036, de los cuales $5.691.036 pasó a formar parte del actual saldo con una antigüedad mayor a 3 años, y $54.000 corresponderían a una antigüedad de entre 45 días y 1 año, como se advierte en el cuadro anterior.
d. Por lo tanto, se puede establecer que del total de la cuenta al 30.09.2020, correspondiente a $129.419.201, un total de $123.674.165 corresponden a transferencias rechazadas contabilizadas en el periodo comprendido entre el 01.10.2019 y 30.09.2020.
e. Revisada la composición del saldo al 30.09.2020, se pudo establecer que la mayor parte corresponde a 3 registros de transferencias rechazadas, las que en total suman $120.708.000, lo que representa el 93,26% sobre el total de la cuenta; partidas que se identifican a continuación (Segun detalle informe)
f. De acuerdo a lo anterior, se solicita a la DAF efectuar el análisis de la cuenta “Transferencias Rechazadas (2160106)”, que al 30.09.2020 mantenía un saldo de $129.419.201 y proceder a su regularización, determinando si posteriormente los compromisos de pago efectivamente se cursaron, y por lo tanto, la situación pendiente que se está reflejando en los estados financieros al término del ejercicio presupuestario 2020, corresponde o no a la situación de los montos y acreedores que se indican, considerando que a la fecha se mantienen saldos desde el año 2013 y 2015, según se detalla: 
Antigüedad Deuda Saldo al 30.09.2020
2013      2.423.000
2015      3.268.036
2020 123.728.165
Total 129.419.201
g. En respuesta a lo observado, el Departamento de Finanzas, a través de correo electrónico de fecha 20.01.2021, señaló que, en relación a la cuenta “Transferencias Rechazadas” (2160106), las partidas producidas con anterioridad al año 2015 fueron reconocidas como ingresos presupuestarios en diciembre de 2020, según Resolución Exenta N°13317/2020, del 30.12.2020, por una total de $5.691.036, de acuerdo al principio de prescripción, quedando a la fecha partidas correspondientes al año 2020 por un total de $123.728.165.
Adicionalmente la citada Unidad señala que, al recibir fondos por transferencias rechazadas, por procedimiento se envía correo electrónico a la Subdirección correspondiente, con el fin de que esta envíe los datos bancarios correctos para la pronta reactivación de los recursos. Por otro lado, señala que, sin la correcta información remitida por cada Subdirección, no es posible cerrar el ciclo de esta reactivación debido a que la Unidad de Tesorería por sí sola no está facultada para transferir nuevamente los recursos. 
h. A raíz de lo anterior, la Unidad de Tesorería acepta el compromiso de realizar circularizaciones para los meses de enero, febrero y marzo de 2021, considerando el nuevo saldo de la cuenta, que al 31.12.2020 correspondería a $123.728.165 y solicita el traspaso del compromiso a las Subdirecciones dada la falta de respuesta por su parte. Sin perjuicio de lo señalado, se requiere de dicha comunicación de parte de la citada Unidad para que se solicite posteriormente una respuesta por parte de las Subdirecciones.
</t>
  </si>
  <si>
    <t xml:space="preserve">9.3. Sobre la antigüedad de la deuda de algunas cuentas.
Hallazgo
Criticidad del Hallazgo: Media
9.3.5. Documentos Devueltos (2160107)
a. De los registros del Libro Mayor de la cuenta 2160107, obtenidos desde SIGFIN, se pudo establecer que, ésta mantenía al 30.09.2020 un saldo de $506.420.598, cuya antigüedad y saldos serían los siguientes, según criterios con que se clasifica la antigüedad que se reporta dentro del Aseguramiento de las Cuentas por Pagar: (Segun detalle informe)
b. De lo anterior se desprende que el mayor saldo se concentra en el periodo de tiempo comprendido entre 1 y 3 años, el que alcanza los $298.250.940, representando el 58,90% sobre el total de la deuda al 30.09.2020.
c. En la auditoría efectuada en el año 2019, se observó que la citada cuenta mantenía al 30.09.2019, un saldo de $727.440.111, por lo que se recomendó a la DAF realizar el análisis de cuenta y sus ajustes contables, según correspondiera. 
d. Como resultado de lo anterior, el citado Departamento informó y documentó al 30.09.2020, la regularización de un total de $373.236.957, quedando pendiente de regularizar $354.203.154, los que mantenían una antigüedad distribuida entre los rangos de 1 y 3 años ($298.250.940); y mayor a 3 años ($55.952.214), por lo que las partidas contabilizadas con posterioridad al 30.09.2019, no observadas en la Auditoría del año 2019, corresponderían a $152.217.444, las que mantienen una antigüedad mayor a 45 días y menor a 1 año.
e. Sobre la naturaleza de los movimientos registrados en la cuenta 2160107 (Documentos Devueltos), se evidencia que se continuó registrando movimientos contables relacionados con el cobro de las garantías que estaban en custodia, correspondientes al fiel cumplimiento de determinados proyectos, transacciones en las cuales se carga la cuenta “Banco” y se abona la cuenta “Documentos Devueltos”, habiéndose observado en la auditoría anterior que, a juicio de esta auditoría la  cuenta 2160107 sobre “Documentos Devueltos”, pertenecería a las cuentas del subgrupo 216 - “Ajustes a Disponibilidades”; Cuenta Nivel 1 (21601) – “Documentos Caducados”, según la Normativa del Sistema de Contabilidad (Res. N°16, año 2015 de la CGR), por lo que no se lograba determinar la consistencia del procedimiento contable, de utilizar esta cuenta como contracuenta para contabilizar el cobro de las garantías y su ingreso a banco, ya que en ella se deberían registrar los documentos (cheques), girados por la Institución y que fueron devueltos por el Banco, para posteriormente, ser emitidos nuevamente según se proceda a su pago, por lo que se recomendó a la DAF analizar la utilización de la citada cuenta contable, sobre “Documentos Devueltos”, para los fines que estaría siendo utilizada por la Unidad de Tesorería, dado que su tratamiento contable conforme al grupo de cuentas a la que pertenece, corresponde a cheques caducados, y el tratamiento que se le estaba dando en la actualidad no correspondía a la naturaleza y alcance que correspondería, sugiriéndose verificar el tratamiento de la cuenta 214 de “Depósitos de Terceros”, que podría reflejar en mejor medida la transacción relacionada, todo lo cual, conforme a compromiso de auditoría suscrito para tratar esta materia se encontraba pendiente de implementación.
f. Sin perjuicio de lo anterior, a través de correo electrónico de fecha 23.07.2020, la DAF señaló que, sobre el pronunciamiento para el registro en la cuenta 2160107 (“Documentos Devueltos”), se habría acordado la creación de la cuenta 21404 (“Garantías Recibidas”) para registrar el traspaso de los saldos anotados en la cuenta 2160107 y para el manejo de los futuros cobros de garantías y que una vez realice la creación de la cuenta indicada, se procedería a realizar el traspaso de saldos de la cuenta 2160107 a la nueva cuenta 21404. 
g. Durante el transcurso de la Auditoría, se tuvo evidencia de Comprobante de Traspaso N°96337, del 30.11.2020, en donde se realizó el traspaso de las partidas contabilizadas en la cuenta 2160107 (“Documentos Devueltos”) a la cuenta 21404 (“Garantías Recibidas”), por un total de $521.605.827, monto que incluye $477.447.829, correspondiente al saldo observado de $506.420.598 al 30.09.2020, quedando un saldo pendiente de regularizar de $28.972.739, cuya antigüedad sería mayor a 3 años.
h. De acuerdo a lo anterior, se recomienda a la DAF continuar con la regularización del saldo pendiente de la cuenta 2160107, que al 30.11.2020 asciende a $28.972.769.
i. En respuesta a lo observado, a través de correo electrónico de fecha 20.01.2021, el Departamento de Finanzas señaló que, al 31.12.2020 la cuenta “Documentos Devueltos” (2160107) presentaba saldo $0, ya que las partidas que conformaban el saldo fueron regularizadas contablemente, según compromiso de Auditoría G05.4/2019, sobre esta misma materia, en donde se solicitó analizar la pertinencia de seguir utilizando la cuenta sobre “Documentos Devueltos” para contabilizar el cobro de garantías de proyectos.
j. De acuerdo a lo anterior, los saldos que presentaba la cuenta “Documentos Devueltos” desde los años 2014 a 2019, fueron traspasados a las cuentas 2140402 (“Garantías Cobradas Subdirección REC”), 2140403 (“Garantías Cobradas Subdirección Proyectos de Investigación”) y 2140404 (“Garantías Cobradas Subdirección de Investigación Aplicada), por lo que si bien se resuelve lo observado sobre la utilización de la cuenta contable “Documentos Devueltos” para el registro del cobro de garantías, se mantiene la observación relacionada con la antigüedad de las partidas según los registros contables, que datan desde el año 2014.
Cuenta Contable Denominación Saldo al 
31-12-2020
2140402 Garantías Cobradas Subdirección REC $304.232.648
2140403 Garantías Cobradas Subdirección Proyectos de Investigación  $8.273.000
2140404 Garantías Cobradas Subdirección Investigación Aplicada $209.100.179
Total   $521.605.827
k. A raíz de lo anterior, el Departamento de Finanzas señala aceptar el compromiso de realizar circularizaciones para los meses de enero, febrero y marzo de 2021, y posterior a ello solicita el traspaso del compromiso a las Subdirecciones dada la falta de respuesta por su parte, para lo cual se requiere que el citado departamento efectúe formalización de su requerimiento a las Subdirecciones.
</t>
  </si>
  <si>
    <t>9.3. Sobre la antigüedad de la deuda de algunas cuentas.
Hallazgo
Criticidad del Hallazgo: Media
9.3.6. Administración de Fondos (21405) 
En base a la muestra determinada para la presente auditoría, se procedió a revisar las cuentas de Administración de Fondos (Depósitos de Terceros), que al 30.09.2020, presentaban mayor saldo y antigüedad.
Las citadas cuentas corresponden a recursos percibidos por ANID desde terceros, para la ejecución de proyectos, los cuales deben ser rendidos en la medida que éstos se vayan ejecutando, según lo establezca cada uno de los convenios suscritos, por ejemplo, con los Gobiernos Regionales.
a. Como se advierte, sobre el total de los saldos de las cuentas de Administración de Fondos seleccionadas para la muestra ($10.228.997.761), la mayor concentración de recursos se presenta en el rango de tiempo comprendido entre 1 y 3 años de antigüedad, según el criterio establecido por al CAIGG, a través del Aseguramiento de las Operaciones Financiero – Contable, con un total de $4.374.855.073, lo que representa el 42,77% sobre el total de la muestra.
b. En relación a lo anterior, realizado un análisis de las cuentas del Balance de Comprobación y Saldos (BCS), con corte al 30.09.2020, se pudo establecer la existencia de cuentas contables de Aplicación de Fondos (Cuenta 11405), las cuales presentaban saldos deudores, correspondiente al saldo pendiente de rendición por las transferencias realizadas a los ejecutores de proyectos, según se detalla a continuación: (segun detalle de Informe).
c. Según lo establecido en el procedimiento contable D-01, sobre “Fondos en Administración recibidos por Entidades Públicas que no las incorporan al Presupuesto”, definido en el Oficio CGR N°960165 de 2015, de la Contraloría General de la República, sobre Procedimientos Contables, para efectuar la rendición de cuenta al organismo otorgante de los recursos en administración de fondos, ésta se debe realizar a través de un informe mensual de inversión, el que servirá de base para realizar la rebaja de la deuda, a través del respectivo asiento contable, cargando la cuenta de Administración de Fondos (21505) y abonando la cuenta de Aplicación de Fondos en Administración (11405), por el monto que se está rindiendo. 
d. A través de correo electrónico de fecha 16.11.2020, se consultó a la DAF sobre el tratamiento contable que se le estaba dando a las cuentas de Administración de Fondos, considerando el saldo que estas presentaban al 30.09.2020; para lo cual se tomó como ejemplo el caso de las cuentas 2140503 y 1140503 del Ministerio de Salud – FONIS, las que presentaban saldos de $2.061.745.977 (Administración de Fondos Ministerio de Salud – FONIS) y $2.048.485.471 (Aplicación Fondos Ministerio de Salud), respectivamente.
En su respuesta, el Jefe (S) del Departamento de Administración y Finanzas, a través de correo electrónico de fecha 26.11.2020, informó que en relación al procedimiento contable de las cuentas de Administración de Fondos, la cuenta 11405 (Aplicación de Fondos) era utilizada (cargada) para registrar todas las transferencias realizadas a terceros beneficiarios, ya sea por proyectos, becas o gastos de operacionales, entre otros gastos, según las actividades o instrumentos a financiar de acuerdo a los convenios suscritos, según corresponda; señalado además que, para el caso de la compensación de las cuentas 21405 y 11405, el proceso se realiza de forma diferenciada de acuerdo al tipo de gasto o transferencia realizada, que para el caso de gastos operacionales el asiento de compensación se realiza de forma directa al momento de transferir los recursos al tercero beneficiario, ya que este tipo de gasto no está sujeto a la presentación de rendición de cuenta, a diferencia de los gastos asociados proyectos o actividades, que tienen asociada una rendición de cuenta por parte del tercero beneficiario, por lo que la compensación de las cuentas se realiza en la medida que estos terceros ejecutores rindan cuenta y los gastos sean aprobados por la Unidad de Control de Rendiciones (UCR).
e. Agrega además que, los saldos que se mantienen en las cuentas 21405, sobre Administración de Fondos, corresponderían en gran parte a recursos pendientes de compensación, producto del proceso de rendición de cuenta de los proyectos, por lo que, para establecer el saldo real de dichas cuentas, la DAF elabora Informes de Gestión, en donde se detallan los recursos y/o saldo pendiente de rendir al organismo otorgante, dado la contraposición entre las cuentas 21405 y 11405.      
f. Por otro lado, la DAF señala en su correo que, las rendiciones son realizadas a los organismos otorgantes de acuerdo a lo que este estipulado en cada convenio suscrito, y según el tipo de institución. Para el caso del convenio Ministerio de Salud - FONIS, las rendiciones de cuentas son mensuales, las rendiciones asociadas al FIC-Regional o Gobiernos Regionales, también serían mensuales y estarían a cargo del Programa Regional, y para el caso de las instituciones privadas, convenios Astronomía y Unión Europea, las rendiciones son coordinadas por los Programas de Astronomía y Cooperación Internacional, respectivamente, de acuerdo a las exigencias establecidas en los respectivos convenios y/o a requerimiento de esos organismos internacionales.   
g. En relación a los saldos que al 30.09.2020 mantenían las cuentas de Administración de Fondos (21405), junto a los antecedentes complementarios remitidos sobre Informes de Gestión de Administración de Fondos y la respuesta entregada por la DAF sobre el procedimiento contable para el tratamiento de este tipo de cuentas, se observa a modo de ejemplo que, para el caso de la cuenta 2140503 sobre “Administración de Fondos – FONIS”, la existencia de trasferencia recibida por parte del organismo otorgante (Ministerio de Salud) en el año 2011, por $374.940.000, de los cuales a la fecha quedaría un saldo por rendir de $141.758.624, de parte de los ejecutores de proyectos financiados con recursos del MINSAL que fueron recibidos en administración, y así sucesivamente para cada año, según se detalla a continuación: 
De acuerdo a lo anterior, los remanentes anuales no rendidos, establecen que la cuenta sobre administración de fondos (21405603 – Adm. de Fondos - FONIS), mantenga al 30.09.2020, un saldo acreedor de $2.061.745.977.
De acuerdo a lo anterior, y según la información proporcionada por la DAF, referida a Informes de Gestión de la Administración de Fondos, se observa la antigüedad de los saldos para las transferencias que fueron cursadas a terceros, según tabla precedente, en relación a proyectos que presentan saldos por rendir por parte del ejecutor/beneficiario, que a la fecha se encontrarían en situación de vencimiento y/o morosidad, desde el año 2011 a la fecha, tratándose de recursos percibos en Administración de Fondos por parte de esta Agencia, y que conforme a los convenios que les dieron origen, cumplía un determinado propósito, que ante la falta de mayor información sobre los gastos, no se puede determinar si estos se cumplieron, tomando como referencia la muestra de las cuentas sobre Administración de Fondos, que se detalla en Anexo N°2 del presente Informe.
h. De acuerdo a lo anterior, se requiere que el Departamento de Administración y Finanzas realice gestiones con los Programas, para que se regularicen las rendiciones de parte de los ejecutores/beneficiarios de los recursos en Administración de Fondos, y se realicen las respectivas contabilizaciones de la compensación de las cuentas 21405 y 11405, o en su defecto, se requiera la restitución de los recursos transferidos, considerando que a la fecha de corte de la presente auditoría existía un saldo por rendir de $.6.643.190.842, con antigüedad mayor a 1 año.
i. En respuesta a lo observado, a través de correo electrónico de fecha 20.01.2020, el Departamento de Finanzas señala aceptar el compromiso propuesto, por lo tanto, deberá efectuar el análisis correspondiente de la deuda y proceder a gestionar su regularización con las Subdirecciones, según el estado en que se encuentren los proyectos que presentan esta situación de vencimiento.</t>
  </si>
  <si>
    <t>a. En relación a la antigüedad de las cuentas por cobrar, las que fueron informadas en el reporte trimestral de Aseguramiento Oficio Gab. Pres. N°002 Min. Hacienda con corte al tercer trimestre 2020, se determinó que respecto del total de la deuda por cobrar que ascendía a un total de $494.675.727.907, la mayor parte de ésta, estaba comprendida dentro del grupo de menos de un año de antigüedad, con un total de $237.056.951.795 representando un 47,92% del total. 
Seguidamente, en el desglose de la deuda entre 1 y 3 años, ascendía a $205.633.198.519, representando un 41,57% y finalmente la deuda desglosada en mayor a 3 años ascendía a $51.985.577.593, representando un 10,51% del total de la deuda por cobrar.
b. Por otro lado, respecto de las Cuentas por Cobrar, correspondientes al subgrupo de las cuentas 121, se solicitó al Depto. de Administración y Finanzas, el reporte de la deuda referida a las transferencias de los Programas al 30-09-2020, con la finalidad de constatar la antigüedad de las partidas, sin que se advirtieran diferencias que reportar, entre lo registrado contablemente en consideración con los saldos reflejados en el reporte de la deuda al 30-09-2020.
c. En relación al reporte de la deuda de la Unidad de Rendición de Cuentas, con corte al 30-09-2020 y respecto a las cuentas detalladas anteriormente, la deuda que se encontraba clasificada en estado de morosa, ascendía a un total de $121.917.797.127, considerando 21.179 cuotas transferidas entre los años 2007 al 2018.
d. A su vez, y en relación a las cuentas detalladas anteriormente, se solicitó a la Unidad de Cobranza, reporte de las cobranzas de los deudores por rendiciones de los Programas de Transferencias, las que ascendían a un total de $99.235.094.925 considerando 15.989 cuotas transferidas entre los años 2007 al 2018, para la misma fecha de corte.
e. Seguidamente, se analizó el reporte de la cobranza, reporte remitido por la Unidad de Cobranzas, con corte al 30-09-2020, con la finalidad de verificar las acciones de cobranza administrativa llevadas a cabo.
En razón de lo anterior, y respecto de las cuotas, las que no cuentan con ninguna acción de cobranza, según el detalle de la tabla N° 6, la cual asciende a $29.867.969.583, y que representa un 30,10% del total de la deuda morosa en cobranza, se concluye que, las acciones de la Unidad de Cobranza no han sido efectivas, en consideración de que, se presentan cuotas transferidas, en un caso, con hasta 13 años de antigüedad, sin perjuicio del estado de situación en que se encontraban algunos casos como, en revisión de la UCR, en Fiscalía y otros.
f. En virtud de los antecedentes que fueron verificados, se estima necesario verificar la situación de aquellos casos que cuentan con una sola acción de cobro y son de antigua data, según se presenta en el resumen de la tabla N° 7, por $29.867.969.583, y que se describen con mayor detalle en el ANEXO N° 1 en la hoja 1.1 Detalle Única Acción Cob., asegurando acciones suficientes que permitan recuperar los saldos no rendidos a la fecha, en especial sentido, respecto de los casos FONDECYT, que representan un 98,29% del total de partidas que cuentan con una sola acción de cobranza.
g. Finalmente, y referente a los casos que fueron informados sin cartas de cobranza enviadas, se estima necesario realizar un análisis de los casos, según se presenta en el resumen de la tabla N° 8,por $35.931.301.060 y que se describen con mayor detalle en el ANEXO N° 1 en la hoja 1.2 Detalle Sin Acciones Cob., que permita determinar la situación de los montos pendientes por recuperar. De igual manera, cabe hacer énfasis en los casos FONDECYT, por un total de $23.919.335.057, que representa un 66,56% del total de partidas a las que no se le ha realizado ninguna acción de cobranza.
h. Lo anterior reviste importancia dado que, en suma, $65.799.270.643 ($35.931.301.060  sin acciones de cobro más $29.867.969.583  con solo 1 acción de cobro), y, en tal sentido, considerando que se trata de transferencias de antigua data, al margen del registro en la cuenta por cobrar, y en relación a los registros y operaciones de deuda de terceros, se ha venido incrementando las deudas por cobrar en un 55,55%, en comparación a igual período del año 2019 (30-09-2019), en donde se registraban $78.379.440.967 como deuda morosa, y para el año 2020 (30-09-2020), se ha determinado un monto total de $121.917.797.127, registrada como deuda morosa.</t>
  </si>
  <si>
    <t xml:space="preserve">a. De acuerdo a la revisión de una muestra de registros contables, se seleccionó de manera aleatoria y selectiva, según se detalla en el ANEXO N° 1 del presente informe, documentación correspondiente a las cuentas 115 - Deudores Presupuestarios, 116 - Ajustes a Disponibilidades, 121 - Cuentas por Cobrar.
b. Referente a las cuentas del subgrupo 115, se verificaron comprobantes contables de traspaso por devengo de licencias médicas y devengo y aplicación de cobro de multas. A su vez, se verificaron ingresos por aportes de Fondo de Innovación para la Competitividad - FIC – según convenio con el Ministerio de Economía, reintegros de proyectos FONDECYT, FONDEF, Explora, PCI, PFCHA y PIA, al igual que, ingresos por aporte fiscal, sin que se advirtieran observaciones que reportar, en razón de la documentación que fue verificada.
c. Por otro lado, y respecto de las cuentas del subgrupo 116, se verificaron comprobantes de egresos que contabilizaron cheques protestados por conceptos de reintegros correspondientes al Programa FONDECYT, sin que se advirtieran situaciones que reportar, respecto de la documentación verificada.
d. De todo lo anteriormente señalado, cabe señalar que, las cuentas 115 y 116 que fueron seleccionadas, presentaban saldos 0, no obstante, y para verificación de los registros contables, se constató que cada uno de los comprobantes, tanto de ingreso como de traspaso, contara con la documentación de respaldo correspondiente, además de que, que fueran consistentes y que no existieran omisiones de registro contable, sin que se advirtieran situaciones que reportar en relación a la materia.
e. Por último, y en relación a las cuentas del subgrupo 121 - Cuentas por Cobrar – Deudores por Transferencias, el Depto. de Administración no remitió los antecedentes referidos a los comprobantes contables que fueron solicitados para la muestra de revisión, todo lo cual será materia de revisión en un próximo seguimiento.
</t>
  </si>
  <si>
    <t xml:space="preserve">a. En relación al manual de Procedimientos, y luego de la revisión correspondiente, se advirtió que, se establecieron una serie de procedimientos, entre los cuales, se determinó el “Registro contable de licencias médicas de funcionarios CONICYT”, ajustado, sólo al registro contable de la recuperación de la licencia médica y no sobre el devengo del saldo por recuperar.
b. Por lo anterior, y en consideración con el seguimiento de la auditoría G11.5-2018 a la Cuentas por Cobrar y auditoría G05.5-2019 a las Cuentas por Cobrar, el Departamento de Administración y Finanzas se comprometió a elaborar un procedimiento o flujo descriptivo sobre el proceso de contabilización genérico de los devengos, el que incluiría como mínimo: el flujo de información en el proceso de devengo, la información mínima requerida para el devengo de los ingresos y egresos, plazos de contabilización del devengo, responsables, entre otros, sin dejar fuera el procedimiento sobre el devengo por recuperar de las licencias médicas efectuada por el Departamento de Gestión de Personas.
c. Finalmente, se deja establecido que, a la fecha de la presente revisión, no se han reportado avances en relación al cumplimiento del presente compromiso, todo lo cual será parte del seguimiento de la presente auditoría.
</t>
  </si>
  <si>
    <t xml:space="preserve">a. En aplicación de lo señalado en la Resolución de la Contraloría General de la República - CGR N°16 de 2015, sobre Normativa del sistema de Contabilidad General de la Nación, el “Principio del Devengo”, se establece que: “Las transacciones y otros hechos económicos deben reconocerse en los registros contables cuando estos ocurren y no en el momento en que se produzca el flujo monetario o financiero derivado de aquellos. Los elementos reconocidos de acuerdo con este principio son activos, pasivos, patrimonio, ingresos y gastos patrimoniales e ingresos y gastos presupuestarios”.
a.1. Conforme a lo anterior, se observó que las cuentas contables N°115080101 y N°115080102, sobre “Cuentas por Cobrar – Reembolso Art. 4 Ley N°19.345” y “Cuenta por Cobrar – Recuperación Art. 12 Ley N°18.196”, respectivamente, al 30-09-2020 no presentaban saldos pendientes de cobro, en relación a los devengos por concepto de licencias médicas, dado que se registraban contablemente dentro del mismo mes de percibidos los ingresos efectivos por los montos recuperados, misma situación que fuera advertida en Auditoría G05.5-2020 a las Cuentas por Cobrar.
a.2. De acuerdo a lo anterior, se pudo establecer que el Servicio no habría aplicado la preceptiva contable, respecto de la contabilización de la provisión de los saldos pendientes de recuperación de las licencias médicas, teniendo como antecedente el resultado del reporte de las acciones de Aseguramiento Oficio Gab. Pres. N°002 Min. Hacienda del Tercer Trimestre 2020, se determinó un saldo pendiente de recuperar de $284.664.113, el cual, en razón del saldo a la misma fecha, del año 2019, mantenía un saldo pendiente por recuperar de $238.664.852, presentando un aumento del 19,27% en relación al tercer trimestre del año 2019, correspondiente a licencias médicas por concepto de accidente laboral, incapacidad laboral (enfermedad u otros), pre y post natal y lo correspondiente al reembolso del subsidio de postnatal parental, proveniente desde los años 2015 al 2020.
a.3. Se hizo presente que, el Dictamen de la CGR N° N67795 del año 2016 establecía que “el derecho del servicio a percibir los ingresos por subsidios, se hace exigible una vez conocida la resolución o pronunciamiento de la COMPIN o ISAPRE que aprueba, reduzca o amplíe las licencias médicas presentadas para su tramitación, oportunidad en la cual deberá realizar la presentación de cobro respectiva, y simultáneamente contabilizar la cuenta por cobrar que corresponda”.
a.4. Con todo lo anterior, se observó que el Servicio no estaba contabilizando dicha provisión, de tal forma de dejar reflejado el derecho de recuperación de los montos por cobrar a las entidades de salud previsional, tal como lo establece la normativa contable y la jurisprudencia de la Contraloría General de la República.  Ello en razón de que se registraba el ingreso de manera casi simultánea a su percepción, contraviniendo lo establecido en el precitado dictamen del cual se interpreta el principio del devengado, de los derechos por cobrar.  
b. Cabe señalar que esta materia ya había sido observada por medio de las auditorías G11.5-2018 y auditoría G05.5-2019 sobre Cuentas por Cobrar, sin que se hayan advertido avances al término de la presente revisión, considerando que el Departamento de Gestión y Desarrollo de Personas había comprometido levantar procedimiento sobre el reconocimiento de la provisión de las licencias médicas, según las observaciones referidas a la auditoría A05-2019, sobre licencias médicas, como proceso de inicio que posteriormente permitiría al Depto. de Administración y Finanzas, proceder a la contabilización de los montos provisionados de licencias médicas por cobrar, a partir de la Resolución Médica de la ISPAPRE o COMPIN, para lo cual ambas instancias levantarían procesos e instrucciones para proceder con el registro de control y contable, que permita el reconocimiento de las cuentas por cobrar, sin perjuicio que durante el año 2020, el Departamento de Gestión y Desarrollo de las Personas, se encontraba trabajando en un documento que describiría un procedimiento sobre esta materia, pero sin evidencia de su formalización y aplicación correspondiente.
</t>
  </si>
  <si>
    <t>Referente a la cuenta Deudores en Cobranza Judicial, se verificó y analizó la consistencia de la cuenta, según el análisis de cuenta remitido por la Unidad de Cobranzas, en el cual se detalla a los deudores que componen la cuenta, además de establecer la fecha en que se registró como Cobranza Judicial, con la finalidad de establecer la antigüedad de las partidas que componían el saldo, en razón a los montos que estaba registrados en la contabilidad del Sistema SIGFIN-Browse, para determinar qué programas presentaban la mayor proporción de deuda.
De lo anterior, se solicitó a la Unidad de Cobranza la base de deudores que habían sido enviados a la Fiscalía para que se iniciaran las acciones de cobranza judicial, información que fue remitida por medio de correo electrónico de fecha 06-12-2020, con fecha de corte al 30-11-2020, y que se desglosa según el siguiente resumen por Programa de Transferencias que se presenta en la tabla N° 10, y el resultado de las acciones de cobranza llevadas a cabo por Fiscalía, las que ascienden a $20.209.703.390.
De lo anterior, se constató que existen tres tipos de deuda, la primera clasificada como, Deudores Becarios, en la cual se registró deuda referida al Programa Formación de Capital Humano – PFCHA, correspondiente a incumplimientos y pagos en exceso, las que han sido remitidas a Fiscalía por medio de memos, entre los años 2014 al 2019, la que asciende a un total de $19.087.829.828, considerando 941 deudores.
f. Luego, la deuda clasificada como Deudores Programas, que está compuesta por la deuda que refiere a los Programas de la Ex-CONICYT, ahora ANID, registrando 395 deudores, la que asciende a un total de $1.089.403.438, la que ha sido enviada a Fiscalía para dar inicio a las acciones de cobranza judicial, entre los años 1997 al año 2020. 
Considerando el estado de los deudores clasificados como “Enviados a la Fiscalía, que ascendía a un total de $20.209.703.390, se determinó una muestra de revisión en razón de la antigüedad de los memos remitidos a Fiscalía, por un monto de $3.382.397.508, la que representaba un 16,74% del total, la cual fue consultada a la Fiscalía a través de comunicación de fecha 10-12-2020, solicitando que se proporcionaran antecedentes de las acciones que se habían llevado a cabo, en razón de los memorándums, que requirieron el inicio de las acciones de cobranza, sin que a la fecha del presente informe se recibiera una respuesta por parte de la Fiscalía, todo lo cual será materia de revisión durante el seguimiento, dada la necesidad de cerrar la presente auditoría.</t>
  </si>
  <si>
    <t xml:space="preserve">a. En el contexto de los proyectos de la muestra y que correspondían a la línea de instrumento Anillos de Investigación y Ciencia y Tecnología, y de acuerdo a lo señalado en el Manual de Procedimientos para el citado Concurso Convocatoria - 2014, utilizado para la convocatoria del Concurso del año 2017, y que se encontraba vigente durante el año 2019, en relación a los proyectos que fueron revisados, en el numeral 5.2, Metodología para  la realización  del Seguimiento, se estableció que: “Se desarrollará un plan de seguimiento de la ejecución de los proyectos que contemple las distintas etapas de avance, y considere variables e indicadores relativos a los objetivos y resultados obtenidos a través del tiempo por el proyecto y que han sido presentados en el Plan de Actividades Anual. Este proceso, se realizará a través de actividades tales como reuniones de avance del proyecto, visitas a terreno de parte de personal del PIA y de evaluadores internacionales que actúen en calidad de asesores del PIA, encuestas, entrevistas a personal del proyecto e institucional, evaluación internacional de los informes técnicos de avance, análisis de las rendiciones y declaraciones de cuentas entregadas el proyecto y auditorías a la gestión del proyecto.”
b. En ese contexto, se solicitó al Programa de Investigación Asociativa – PIA, que remitiera el plan de seguimiento de la ejecución de los proyectos, que contemplaría las distintas etapas de avance, para los proyectos seleccionados en la muestra del Concurso Anillos de Investigación, señalando a través de correo electrónico de fecha 16.06.2020, que: “…la primera actividad que el Programa realiza para dar a conocer, entre otros asuntos, la metodología de seguimiento de la ejecución, son las capacitaciones. La primera capacitación para los ejecutores de los proyectos Anillo en CyT 2017, se realizó los días 15 y 16 de marzo de 2018 en las dependencias de la actual ANID, actividad donde participaron investigadores y personal administrativo de todos los proyectos Anillo en CyT 2017 adjudicados, así como también de los Anillos en Minería adjudicados también el año 2017.”  
</t>
  </si>
  <si>
    <t>En relación al Manual de Procedimientos para el citado Concurso Convocatoria – 2014, y que se encontraba vigente para la convocatoria 2017, que fue parte del alcance de la auditoría, se trata de un documento que establece procedimientos para todo el ciclo de los proyectos, abordando aspectos tales: convenio y obligaciones de las partes, gestión del proyecto, planificación de actividades, procedimientos administrativos, seguimiento técnico y financiero, entre otras materias, del cual se observa que dado el carácter normativo para la ejecución de las iniciativas del Programa, no se encuentra sancionado por resolución, que le otorgue el carácter de documento obligatorio.
En ese contexto, aplica lo establecido en el artículo 3°, de la Ley 19.880, que establece Bases de los Procedimientos Administrativos que rigen los Actos de los Órganos de la Administración, donde se define el Concepto de Acto administrativo, como: “Las decisiones escritas que adopte la Administración se expresarán por medio de actos administrativos. Para efectos de esta ley se entenderá por acto administrativo las decisiones formales que emitan los órganos de la Administración del Estado en las cuales se contienen declaraciones de voluntad, realizadas en el ejercicio de una potestad pública”.
Los actos administrativos tomarán la forma de decretos supremos y resoluciones, siendo las resoluciones, los actos que dictan las autoridades administrativas dotadas de poder de decisión.</t>
  </si>
  <si>
    <t>a. En relación a los proyectos del Concurso de Anillos de Investigación en Ciencias y Tecnologías, convocatoria 2017, en la revisión de las bases se observó una inconsistencia en la información referida a las garantías, en relación a lo establecido en el Manual de Procedimientos del Concurso de Anillos de Investigación en Ciencia y Tecnología - año 2014, utilizado para el concurso, y la carta de notificación enviada a los proyectos que comunicó el fallo correspondiente. Ello, en atención a que, en el Manual, en el numeral 1.2 Requerimiento para la firma del convenio se estableció que: “Junto con la suscripción del convenio, aquellos proyectos albergados en instituciones que tengan el carácter de privadas deberán a través del representante legal de la Institución Principal entregar a CONICYT una garantía de fiel uso de los recursos consistente en póliza de seguro o boleta bancaria de garantía a nombre de CONICYT por el 100% del monto total de la primera cuota aportada por CONICYT al proyecto, con una vigencia igual a la duración de la cuota respectiva más sesenta días adicionales, es decir, por 14 meses de vigencia”, sin embargo, en las cartas de notificación de fallo del concurso, de fecha 27-12-2017, se les solicitó iniciar las gestiones para hacer llegar una garantía al fiel uso de los recursos transferidos por CONICYT, la que podía ser un vale vista, póliza de seguro o boleta bancaria de garantía equivalente al monto de la primera remesa del proyecto, solicitando una vigencia por 17 meses desde su emisión.
b. Conforme a lo señalado en el párrafo precedente y en relación a los proyectos seleccionados en la muestra, códigos N°ACT172001, N°ACT172033, N°ACT172037, N°ACT172097, N°ACT172128, albergados en instituciones privadas, en las cartas de notificación se estableció una vigencia para cada garantía de fiel cumplimiento mayor a la establecida en el manual de procedimientos del concurso, lo cual habría permitido una mayor cobertura. 
c. Sin perjuicio de lo anterior, las Bases del Concurso de Anillos de Investigación en Ciencias y Tecnologías, convocatoria 2017, aprobadas mediante Resolución N°32, del 06-04-2017, en el numeral 7.2.4 Garantías y en la cláusula Octava de los convenios firmados con los ejecutores de los proyectos, establecieron que: “En el caso que la Institución Principal sea una Institución privada, deberá entregar garantías de fiel cumplimiento de los compromisos contraídos y del correcto uso de los fondos anticipados. Estas cauciones podrán ser boleta de garantía bancaria pagadera a la vista, póliza de seguro de ejecución inmediata y/o vale vista endosable, por un valor equivalente a los fondos que se transfieran. La vigencia de las garantías deben ser 150 días posteriores a la de cada desembolso o cuota y a 180 días para la última cuota”, para lo cual se observa que no resulta claro desde cuándo se determina dicha vigencia, si es en función del plazo de ejecución de los gastos, o duración de la cuota correspondiente, antes de que se proceda a su rendición, dado que refiere a la oportunidad del desembolso, situación que se sugiere poder precisar en las futuras bases concursales y convenios.</t>
  </si>
  <si>
    <t>a. En relación a la transferencia de los recursos, las Bases del Concurso de Apoyo a Centros Científicos y Tecnológicos de Excelencia para proyectos con financiamiento Basal, convocatoria 2017, aprobadas mediante Res. Afecta N°42, del 30-05-2017, en el numeral 7.3, referente a Seguimiento y Desembolsos, estableció que el Centro deberá contar con una cuenta bancaria exclusiva para el uso de los fondos, asimismo, el convenio suscrito por los ejecutores en la cláusula décima estableció al respecto que: “En el caso que el Centro o la entidad patrocinante se trate de una entidad privada, será obligatorio que cuente con una cuenta bancaria exclusiva para el manejo de la totalidad de los recursos transferidos por CONICYT.”
b. Por su parte, el Manual de Procedimientos del Concurso Financiamiento Basal para Centros Científicos y Tecnológicos de Excelencia, del año 2014, que fue utilizado para la convocatoria del año 2017, estableció en el N°4.1.1, referido a los requisitos para el primer traspaso de fondos que: “Antes de que CONICYT realice el primer traspaso de fondos, es indispensable que la institución patrocinante del Centro o el Centro cumpla con los siguientes requisitos:
· Contar con el Convenio totalmente tramitado.
· Contar con la toma de razón de la resolución de convenio.
· Apertura o habilitación de cuenta corriente bancaria exclusiva para el Centro y comunicación formal a la Dirección del PIA.
· Plan de Actividades Anual recepcionado y/o aprobado por la Dirección del PIA.”
c. En ese contexto, se solicitó al Programa PIA que remitiera evidencia que acreditara la apertura de la cuenta corriente exclusiva en el caso de los proyectos N°AFB170004 y N°AFB170006, de carácter privado, conforme a lo establecido en el numeral 7.3 de las Bases Concursales del Concurso de Apoyo a Centros Científicos y Tecnológicos de Excelencia.
d. En respuesta a lo señalado anteriormente, el Programa PIA mediante correo del 23-06-2020, informó la cuenta corriente del proyecto N°AFB170006, sin embargo, en el caso del proyecto N°AFB170004, ejecutado por el Centro de Investigación Ciencia para la Vida, señaló: “El proyecto AFB170004 que corresponde a un proyecto de Apoyo a la Fundación Ciencia &amp; Vida, recibe sus cuotas en la misma cuenta que fuera utilizada por el proyecto PFB16 que era el de Financiamiento Basal a la misma Fundación, el cual finalizó su ejecución en marzo de 2018. Si bien el convenio de los proyectos Apoyo, establece que las instituciones beneficiarias privadas dispongan de una cuenta bancaria exclusiva para el manejo de los recursos transferidos por CONICYT en el marco del convenio suscrito, a la fecha del reporte no contamos con información precisa que nos permita explicar el por qué se utilizó la misma cuenta del proyecto PFB16 para transferirle los recursos del proyecto AFB170004 a la Fundación.
Si bien, tanto las Bases concursales como, el manual de procedimiento, no establecieron el requisito de una cuenta corriente exclusiva para el proyecto en particular, ante la duda razonable sobre la separación de los recursos, respecto de anteriores convenios, resulta necesario que la Subdirección de Centros pueda establecer que la administración de saldos anteriores, no afectará el manejo y control de las nuevas transferencias para un proyecto adjudicado en una nueva convocatoria, independiente que se trate del mismo centro de investigación, situación que se requiere aclarar con la documentación correspondiente de la cuenta corriente y estado de situación de los recursos del proyecto PFB16.</t>
  </si>
  <si>
    <t>a. De acuerdo a lo señalado en las Bases del Concurso de Apoyo a Centros Científicos y Tecnológicos de Excelencia con financiamiento Basal, convocatoria 2017, aprobadas mediante Res. Afecta N°42, del 30-05-2017, en el numeral 7.1, referente a Suscripción de Convenios, se estableció que: “Una vez adjudicado el concurso, se suscribirán los respectivos convenios de subsidio entre CONICYT, el beneficiario y el (la) Director (a) del Centro, …, lo que se deberá realizar en un plazo que no exceda de 20 días hábiles contados desde la notificación de fallo... En el evento que no se suscriba el convenio en el plazo señalado precedentemente por la adjudicataria, se dejará sin efecto la adjudicación en lo que a ella se refiera.”
b. Por su parte, lo mismo fue establecido en las Bases del tercer Concurso Nacional de Financiamiento Basal para Centros Científicos y Tecnológicos de Excelencia 2013, aprobadas mediante Res. Afecta N°70, de fecha 03-07-2013, en el numeral 7.1, Suscripción de Convenios.   
c. En ese contexto, en relación a los proyectos N°AFB170004 y N°AFB170006, del Concurso de Apoyo a Centros Científicos y Tecnológicos de Excelencia con financiamiento Basal, y los proyectos N°FB0002 y N°FB0008, del Concurso Concurso Nacional de Financiamiento Basal para Centros Científicos y Tecnológicos de Excelencia, se revisaron las fechas de emisión de las cartas de notificación de fallo dirigidos a los beneficiarios correspondientes, donde se informaba sobre la adjudicación de ambos concursos, determinándose que los convenios respectivos fueron suscritos con posterioridad al plazo de 20 días hábiles contados desde la notificación del fallo, según lo establecido como requisito de las bases, determinando un incumplimiento de las condiciones de adjudicación, en relación al plazo máximo para la suscripción de los convenios, para los cuales, debió haberse dejado sin efecto la adjudicación correspondiente, considerando el contexto y exigencia señalada en el numeral 7.1 de las bases concursales.
d. Por lo tanto, para los proyectos del Concurso de Apoyo a Centros Científicos y Tecnológicos de Excelencia con financiamiento basal año 2017, y los proyectos del Concurso Concurso Nacional de Financiamiento Basal para Centros Científicos y Tecnológicos de Excelencia año 2014, los convenios habrían sido suscritos con posterioridad al plazo establecido en las bases</t>
  </si>
  <si>
    <t xml:space="preserve">g. Por otra parte, el mismo numeral 7.1 de las bases, estableció que: “Las instituciones privadas que se adjudiquen el concurso, deberán presentar anexando al convenio firmado por las partes, un certificado de inscripción en el registro de colaboradores del Estado y Municipalidades, requisito obligatorio para que CONICYT pueda realizar transferencias de recursos, según lo establecido en la Ley N°19.862, del 08-02-2003.”  
h. De tales consideraciones, en la revisión de la muestra se advirtió que ambos proyectos N°AFB170004 de Fundación Ciencia para la Vida y N°AFB170006 del Centro de Investigación Oceanográfica en el Pacífico Sur Oriental , quienes se adjudicaron $4.500.000.000 y $2.539.503.000, respectivamente, no habrían cumplido con la indicación precitada, dado que no se adjuntó el certificado de inscripción en el registro de colaboradores del Estado y Municipalidades al convenio firmado por las partes, tal como fue requerido en las bases concursales, respecto a lo cual, y previa consulta, el Programa mediante correo del 23-06-2020, señaló que: “Por error fue solicitada la resolución aprobatoria de los proyectos, sin haber adjuntado el Registro Central de Colaboradores del Estado.” Dicha situación tampoco habría sido advertida al momento de la tramitación de la resolución correspondiente, como condición necesaria para acreditar que las entidades beneficiarias eran aptas para proceder con la gestión administrativa de convenio correspondiente, conforme lo establecían las condiciones de las bases concursales.
</t>
  </si>
  <si>
    <t>a. Conforme a lo establecido en las Bases del Primer Concurso Nacional de Centros de Servicios de Equipamiento Científico y Tecnológico Mayor de uso compartido año 2009, aprobadas mediante Resolución Afecta N°65 del 14-07-2009, en su numeral II Definiciones, letra j, estableció que: “Usuario: Persona natural o jurídica que hace uso del equipamiento del Centro de acuerdo a las reglas establecidas por éste, mediante el modelo de uso que se propone, y que debe estar definido a través de un manual de usuario elaborado dentro de los 90 días corridos siguientes a la firma del convenio respectivo y que debe ser convenido y aprobado por CONICYT. En caso contrario, CONICYT puede poner término anticipado al convenio respectivo. Este deberá ser revisado y actualizado una vez al año y deberá contar con la aprobación de CONICYT.” 
b. Por su parte, los convenios suscritos con los Centros, establecieron en la Cláusula Cuarta: Sujeción del Aporte o Subsidio a Modalidades o Condiciones, que el aporte de CONICYT de los recursos financieros quedaba sujeto a diez condiciones entre ellas, la décima que estableció: “10) Entrega del manual de usuario, elaborado dentro de los 90 días corridos contados desde la firma del convenio respectivo. En caso contrario, CONICYT podrá poner término anticipado al presente convenio. Este manual deberá ser revisado y actualizado una vez al año y deberá contar con la aprobación de CONICYT.”
c. En virtud de lo anterior, se solicitó al Programa PIA que remitiera el Manual de Usuario enviado por los Centros, conjuntamente con evidencia de la constancia de entrega y la aprobación por parte de la ex CONICYT, para los proyectos ECM07 y ECM12 que fueron seleccionados en la muestra para la revisión, conforme a lo establecido en las bases concursales y el convenio.
d. Al respecto, el Programa PIA, mediante correo del 22-10-2020, incorporó en la carpeta compartida para la revisión información en relación al manual de usuario que se debía remitir para este instrumento, observándose la omisión de dicho documento para el caso del proyecto ECM07, por lo cual no habría existido cumplimiento de acuerdo a lo exigido en  las bases y, en el caso del proyecto ECM12, si bien se verificó el manual de usuario se advirtió un retraso en la fecha de entrega del documento, el cual fue remitido mediante carta, de fecha 10-05-2011, asimismo, no se remitió evidencia de la aprobación por parte de la ex CONICYT.
f. De lo anterior, se evidencia riesgo potencial de incumplimiento de una de las condiciones exigidas para la transferencia de recursos financieros al centro, conforme fuese establecido en los convenios, lo que podría haber derivado en acciones en un término anticipado del proyecto, ante la falta de evidencia que permita acreditar dicho documento, no obstante que transcurrido el tiempo de ejecución y desde cuando era exigible, la Coordinación del Programa no haya asegurado su disponibilidad, como respaldo del control y seguimiento de dichos proyectos, considerando que tales requisitos fueron expresamente señalados en los convenios, sin perjuicio de señalar que dada la antigüedad de los proyectos, se trata de hechos consumados.</t>
  </si>
  <si>
    <t xml:space="preserve">a. Las Bases del Primer Concurso Nacional de Centros de Servicios de Equipamiento Científico y Tecnológico Mayor de uso compartido año 2009, aprobadas mediante Resolución Afecta N°65 del 14-07-2009, buscaba instalar en el país capacidades permanentes de I+D vinculadas al acceso y uso de equipamiento mayor, mediante la creación de centros proveedores de servicios de equipamiento, o el fortalecimiento y/o ampliación de centros ya existentes que adopten un modelo de uso compartido por parte de las instituciones de investigación chilenas.
b. En ese contexto, las bases en su numeral VI, Derechos y Obligaciones del Centro o de la Institución Responsable, estableció en penúltimo párrafo que: “el Centro o Institución responsable respectiva, debe suscribir un contrato con las Instituciones Asociadas estipulando las obligaciones y derechos que se asumen para la realización del proyecto, incluyendo al menos, el monto y modalidad de los aportes, modalidad de uso y tarificación, entre otros. Estos contratos deberán ser remitidos a CONICYT para su aprobación en un plazo no mayor a 90 días corridos a partir de la fecha de inicio del convenio.” 
c. Por su parte, el convenio firmado entre los Centros y la ex CONICYT, en la Cláusula Séptima también establecieron que dichas entidades o la Institución responsable, debía suscribir un contrato con las Instituciones Asociadas estipulando las obligaciones y derechos que se asumían para la realización del proyecto, los que debían ser remitidos a la ex CONICYT para su aprobación en un plazo no mayor a 90 días corridos a partir de la fecha de inicio del convenio, es decir, a la fecha de la resolución que aprobó el convenio, siendo esto una obligación que queda expresamente identificada en la postulación y posterior firma del convenio, donde se especifica la o las instituciones asociados, los aportes comprometidos, la modalidad de su entrega y otras condiciones.
d. Dentro de la verificación del cumplimiento de dichas condiciones, en relación a la solicitud efectuada de remitir los contratos suscritos con la institución asociada y la aprobación por parte de la ex CONICYT, la Subdirección de Centro, en específico el PIA, mediante correo, del 24-07-2020, solamente señaló que: “Este proceso no se realizó”, y no dispuso de antecedentes o indicó las razones por las cuales no se efectuó dicho proceso.
Dicha situación determinaría un potencial incumplimiento de lo señalado las condiciones de formalización de las bases, respecto de las entidades que participarían de manera asociativa en la ejecución del proyecto, ante la falta de un documento formal en el cual se hayan establecido las obligaciones y derechos que se asumían para la realización del proyecto, el monto de aportes, la modalidad de dichos aportes, el uso y la tarificación, entre otros, que se debían acordar entre las partes, conforme cada centro estimara dejar expresamente señalado en el contrato con la institución asociada, el cual debía ser validado por el Programa PIA en la primera etapa del concurso, situación que, ante la falta de evidencia de cumplimiento de dicha obligación, determinaría una transgresión de lo establecido en las bases concursales. </t>
  </si>
  <si>
    <t>a. Las bases concursales del Primer Concurso Nacional de Centros de Servicios de Equipamiento Científico y Tecnológico Mayor de uso compartido del año 2009, aprobadas mediante Resolución Afecta N°65 del 14-07-2009, establecieron en relación a la entrega de los informes de seguimiento técnico de los proyectos, numeral VII. Procedimientos y Operación del Centro, letra i.1) Evaluación y Seguimiento, que: “El Centro debe presentar dentro de los treinta días corridos posteriores al término del respectivo semestre, un informe científico-técnico, que dé cuenta de los objetivos logrados y las actividades realizadas para la consecución de estos objetivos, en relación al convenio firmado con las partes.”
b. Por su parte, el convenio señaló en la cláusula decima octava, que: “se establecerá obligación del Centro o la Institución Responsable de dar todas las facilidades para la supervisión y seguimiento de las actividades de los mismos junto con presentar los informes científico-técnicos, económico-financieros y las declaraciones de gastos en forma oportuna, en los plazos que se especifican en las bases del presente concurso.” 
c. Dentro de la verificación del cumplimiento de dichas condiciones, en relación a la existencia de los Informes técnicos, constancia de su recepción, las evaluaciones y la respectiva aprobación por parte de la ex CONICYT, la Subdirección de Centros, en específico el Programa PIA, y conforme a la última evidencia de documentación remitida mediante correo del 22-10-2020, se observó falta de documentación que acreditara la entrega de los informes científico-técnicos semestrales, y la aprobación o rechazo por parte de la ex CONICYT de dichos informes, para algunos de los periodos de ejecución de los proyectos, lo cual no permite determinar el cumplimiento efectivo de dicha obligación técnica de los proyectos conforme a lo establecido en las bases concursales y el convenio correspondiente.</t>
  </si>
  <si>
    <t>Si bien, algunos casos, constaba la existencia del Informe técnico de avance, no se logró acreditar la fecha de entrega, que permitiera establecer la oportunidad de su emisión y si había cumplido con el plazo de 30 días corridos al término de cada semestre de ejecución.
En un caso el informe no precisó el período de alcance de su emisión, y tampoco había evidencia de informe de avance, ambas situaciones para el proyecto ECM07. 
Finalmente, si bien se documentaron cartas de aprobación, no se tuvo evidencia de las evaluaciones que habría efectuado el Programa, y de manera inversa, si bien se dispuso de la evaluación, no consta la carta de aprobación que fuera emitida y notificada por el Programa al centro correspondiente.
e. Cabe advertir que los convenios adscritos a los proyectos precitados, establecieron en el último párrafo de la cláusula tercera, que los recursos del segundo año de ejecución en adelante serían entregados por la ex CONICYT previa aprobación de los informes científico-técnicos y económico-financieros semestrales, por lo tanto y considerando la situación de aprobación de los informes de avance técnico, cabe una duda razonable respecto de la situación de transferencia conforme a la oportunidad en que se habría aprobado los citados informes, teniendo presente que en el caso del proyecto ECM07, los informes semestrales de avance del año 8, se aprobaron el 05.11.2018 y 16.04.2019, y la transferencias del citado período se efectuó con fecha 26.11.2018, según comprobante de egreso N° 4418, y en el año 9, el primer informe se aprobó el 24.09.2020, pero no se tiene evidencia de aprobación del segundo informe, y sin  embargo la cuota correspondiente se transfirió el 09.12.2019, según comprobante de egreso de N°4433, por lo tanto se requiere aclaración de lo señalado.</t>
  </si>
  <si>
    <t>a. Las Bases del del Primer Concurso Nacional de Centros de Servicios de Equipamiento Científico y Tecnológico Mayor de uso compartido del año 2009, aprobadas mediante Resolución Afecta N°65 del 14-07-2009, en su numeral VII Procedimientos y Operación del Centro, letra i) Evaluación y Seguimiento, establecieron en el último párrafo que: “A partir del segundo año y al inicio de cada año de ejecución, el Centro debe hacer llegar, además un Plan de Operación Anual para el correspondiente periodo, el que deberá ser revisado por CONICYT. Este plan debe al menos incluir información sobre la distribución de recursos en los distintos ítemes, tanto de los aportes de CONICYT como de los aportes externos.”
b. A su vez, los convenios correspondientes a la primera etapa de ejecución de los centros, aprobados por la Resolución N°6076 de fecha 30-12-2010, para los proyectos ECM07 y ECM12, en el último párrafo de la cláusula undécima, al respecto establecieron de manera consistente, que: “Dentro de los primeros 30 días del inicio de cada año de operación del proyecto, el Centro o la Institución Responsable, deberá presentar a CONICYT para su aprobación, un Plan de Operación Anual para el correspondiente periodo que será revisado y remitido por CONICYT.”, y lo establecido en los convenios de continuidad, que prorrogaron el funcionamiento de los centros por 5 años adicionales, aprobados por las Resoluciones N°18 y N°17, para los proyectos ECM07 y ECM12 respectivamente, ambas de fecha 18-04-2016, que mantuvieron vigente dicha obligación. 
c. Asimismo, es importante señalar que, en los convenios referidos a la continuidad de las actividades de los Centros, por 5 años adicionales, se reemplazó el Plan de Operación Anual por el Plan Anual de Actividades.  
d. Por lo tanto, se solicitó remitir el plan de operación anual - POA, el plan anual de actividades - PAA y la aprobación de estos por parte de la ex CONICYT de los Proyectos ECM07 y ECM12, conforme a lo establecido en las bases del concurso y los convenios, al respecto el PIA mediante correo, del 24-07-2020, señaló que: “No contamos con copia de los POA y No contamos con copia de los PAA”, y no dispuso de mayores antecedentes o indicó las razones por las cuales no se remitieron antecedentes para efectuar la verificación del cumplimiento de ambos planes.
e. En virtud de lo anterior, no se obtuvo evidencia del cumplimiento efectivo en la entrega del plan de operación anual o el plan anual de actividades, y que se haya emitido dentro del plazo solicitado en las bases y la aprobación de éstos por parte del Programa, para los proyectos revisados ECM07 y ECM12.
f. Por otra parte, se observó que los convenios adscritos a los proyectos precitados, establecieron en la cláusula cuarta de la primera etapa y cláusula tercera del convenio de continuidad en la ejecución, referida a la “Sujeción del aporte o subsidio a modalidades o condiciones”, las condiciones para el aporte de los recursos financieros, señalando en el N°7, siendo una de ellas, que : “La entrega del Plan de Operación Anual del Centro a partir del 2° año de ejecución de éste y su aprobación por CONICYT.” , sin embargo, al no disponer de evidencia en la entrega de dichos planes de operación se determina una incertidumbre respecto de haberse entregado recursos sin que estos estuvieran aprobados formalmente y cumplieran con el requisito establecido en los convenios.</t>
  </si>
  <si>
    <t>g. Considerando lo anterior, además se verificó que el convenio de continuidad de las actividades del centro por 5 años adicionales, modificó la cláusula cuarta del primer convenio, referida a la “Sujeción del aporte o subsidio a modalidades o condiciones”, estableciendo en la cláusula tercera que: “Modifíquese la condición establecida en el N°7) reemplazándola por la siguiente: “Entrega del Plan Anual de Actividades (PAA) del Centro, a partir del inicio de la ejecución de éste y su aprobación por CONICYT.” Además, estableció nuevas condiciones señalando, que: “Agréguense a continuación del numeral 10), las siguientes condiciones para la procedencia del subsidio de continuidad…”, en la que se agregaron 2 condiciones adicionales a las existentes.
h. Respecto a lo anterior, se observó que la modificación respecto a la entrega del Plan Anual de Actividades del Centro a partir del 2° año de ejecución fue incorporada solamente en el convenio de continuidad del proyecto ECM12, firmado con fecha 31-12-2015, y no en el convenio de continuidad del proyecto ECM07, firmado con fecha 01-01-2016, situación que fue consultado al PIA quien mediante correo, de fecha 24-07-2020, señaló que: “Cambio no se realizó por error en la elaboración del formato de convenio de continuidad”, confirmando con ello que no se haya modificado la condición establecida en la cláusula tercera del convenio de continuidad para el proyecto ECM07.</t>
  </si>
  <si>
    <t>a. Respecto al Tercer Concurso Nacional Financiamiento Basal para Centros Científicos y Tecnológicos de Excelencia, año 2014, cuyas bases fueron aprobadas mediante Resolución Afecta N°70 del 03-07-2013, en el Manual de Procedimientos de dicha convocatoria, Capitulo III Planificación de actividades, n°3.2, se indica que, el Centro debía enviar un plan de actividades anual - PAA, que debía contener: el presupuesto anual para el año de ejecución, nómina del personal, remuneraciones y horas dedicadas al proyecto y Planificación simple de objetivos, actividades o carta Gantt, adicionalmente, debía enviar adjunto un certificado de actividades del personal, documento que debía estar firmado por cada persona que se desempeñara en el proyecto y el Director del Centro, donde se debía identificar las principales funciones desarrolladas en un periodo determinado.
b. Por otra parte, el texto de los convenios, en la cláusula 3ra, establecieron que, los recursos aportados por la ex CONICYT, bajo el concepto de financiamiento basal, para el primer año serán, serán transferidos en una sola cuota a la Entidad Patrocinante, previa aprobación del Plan de Actividades Anual para el primer año de ejecución, además de otras consideraciones tales como, la total tramitación de la resolución que apruebe el presente convenio, la presentación de la garantía correspondiente, la cuenta corriente para el Plan de Desarrollo.
c. Conforme a lo anterior y dentro de la verificación del cumplimiento respecto a la entrega de dicha documentación, se solicitó a la Coordinación del Programa  PIA, el respaldo del envío del plan anual de actividades y los certificados del personal para los proyectos FB0002 y FB0008, antecedentes que fueron recepcionados mediante correo de fecha 30-10-2020, para lo cual se observó la falta de certificados del personal para algunos de los periodos de ejecución de los proyectos, sin perjuicio de señalar que los planes anuales de actividades se encontraban documentados, desde el segundo año, faltando respaldo del año 1 de ejecución
d. Considerando el resultado de la revisión, se determina una duda razonable respecto del cumplimiento de la condición de transferencia de la primera cuota para ambos proyectos, la cual requería de la aprobación de un Plan Anual de Actividades, para el primer año, el cual no fue proporcionado por la Coordinación del Programa.
e. Similar situación en cuanto a los certificados del personal que no fueron ubicados, considerando que era documentación necesaria y que se debía acompañar al Plan Anual de Actividades, como parte de las obligaciones del centro correspondiente, lo cual se relaciona con la evaluación que le correspondía efectuar al Programa.</t>
  </si>
  <si>
    <t xml:space="preserve">a. De acuerdo a lo establecido en las bases de licitación del Concurso Anillos de Investigación en Ciencia y Tecnología, aprobadas por Resolución Afecta N°32 del 06-04-2017, el numeral 3.1.1, Incentivos señala que: “Los recursos para el Grupo de Investigación, deberán ser proporcionales a la dedicación y a las responsabilidades que cada persona tendrá en el Proyecto. No obstante, lo anterior, sólo podrán recibir incentivos que sumados a aquellos que ya reciban por concepto de su participación en otros proyectos de CONICYT/FONDECYT no superen los topes máximos especificados para este concurso.”
b. De tal consideración, se consultó a la Subdirección respecto a la forma en que había verificado la condición señalada en las bases del Concurso Anillos de Investigación, señalando mediante correo, de fecha 29-12-2020, que: “Debido a que no contamos con un sistema de información centralizado donde se registren los incentivos rendidos por los beneficiarios en proyectos CONICYT, no controlamos que se cumpla dicha restricción. Además de reiterar a los ejecutores dicha condición establecida en las bases concursales, al revisar la pertinencia de los gastos procuramos solamente que las rendiciones de incentivos no superen los montos mensuales comprometidos en el presupuesto original ni en el PAA.”, situación en la que se advierte una debilidad de control interno dado que, no se estaría comprobando la restricción señalada, constituyendo una obligación el verificar que no se exceda de los montos que correspondía para el respectivo concurso, lo cual no habría sido consultado a los otros Programas que potencialmente pudieran tener dentro de sus beneficiarios a los mismos investigadores.
</t>
  </si>
  <si>
    <t xml:space="preserve">a. De acuerdo a lo establecido en las Bases del Concurso Anillos de Investigación en Ciencia y Tecnología, aprobadas por Resolución Afecta N°32, del 06-04-2017, el numeral 7.3.1. Permanencia, señala que: “Los Investigadores/as Titulares se comprometen a permanecer en el país hasta el término del Proyecto y por lo menos ocho meses durante cada año de ejecución. El /la Director/a de un Proyecto Anillo deberá solicitar autorización a CONICYT, para que Investigadores/as Titulares se ausenten del país por períodos superiores a 4 meses. Dicha autorización deberá realizarse por carta y con la debida justificación. El Programa de Investigación Asociativa evaluará esta solicitud y podrá autorizar permanencias en el extranjero que excedan estos plazos.”
b. Conforme a lo anterior, se consultó a la Subdirección cómo verificaba que se cumpla la permanencia de los investigadores titulares en el país, que deben estar por lo menos ocho meses durante cada año de ejecución, para lo cual en respuesta señaló mediante correo, de fecha 29-12-2020, que: “En las capacitaciones y en las visitas anuales se reitera a los ejecutores dicha restricción, y tramitamos solicitudes de ausencias superiores a los 4 meses cuando las recibimos.”, situación que no permite asegurar que se esté controlando el cumplimiento de dicha obligación por parte los investigadores titulares puesto que, el procedimiento del programa sólo verifica cuando se recibe la solicitud de autorización.
</t>
  </si>
  <si>
    <t>a. Los convenios suscritos para los proyectos FONDAP, establecieron en su cláusula cuarta, que, “La Institución Patrocinante se obliga a cumplir, respecto de los equipos adquiridos con el aporte de CONICYT, lo siguiente: 1) destinación exclusiva de los equipos a la mantención del proyecto e investigación por un período igual al que dure el proyecto, una vez terminado éste, y 2) operación y mantención regular de los equipos, de acuerdo con normas técnicas de general aceptación por los mismos plazos, sin perjuicio de lo establecido en la cláusula décima octava.”
b. De tal consideración, se consultó al Programa respecto a la forma que en han verificado la condición señalada en los convenios suscritos, lo que fue respondido a través de correo electrónico de fecha 28-12-2020, en la cual indicaron que no se ha llevado a cabo verificación de la destinación exclusiva de los equipos, así como, su operación y mantención. 
c. Dada la ausencia de un mecanismo de verificación de las condiciones establecidas en los convenios, se advierte una debilidad de control interno, al no haberse previsto una comprobación sobre utilización exclusiva de los equipos para los fines que fueron adquiridos, y que se haya realizado mantenciones que permitan su adecuado funcionamiento, lo que podría determinar la posibilidad de un eventual mal uso o deterioro del equipamiento que compromete los objetivos de las investigaciones o resultados comprometidos en el respectivo proyecto.
d. De lo observado anteriormente, y en razón de la respuesta al Pre Informe, según correo electrónico de fecha 24-02-2021, la Subdirección de Centros, señaló que, se solicitará al(a la) Director(a) del Centro enviar una declaración jurada que acredite la destinación exclusiva de los equipos a la mantención del proyecto e investigación, así como, la operación y mantención regular de los equipos, la cual deberá ser entregada en la última rendición de cuentas del año de ejecución, por tanto, se modificará el Anexo N°2 del instructivo de rendición de cuentas, y todo lo anterior, será materia de un posterior seguimiento.</t>
  </si>
  <si>
    <t>a. Referente a lo establecido en las bases de los años 2011, 2013 y 2015, que fueron aprobadas mediante Res. Afecta N° 036 del 22-08-2011, Res. Afecta N° 109 del 10-12-2012 y Res. Afecta N° 174 del 23-09-2014, respectivamente, capítulo V. Procedimientos y Condiciones de Operación del Centro, en el literal c., se establecieron que, el(la) Director(a) del Centro y los(as) investigadores(as) principales deberán permanecer en el país por lo menos 6 meses por año de ejecución. Compete al(a la) Director(a) del Centro compatibilizar las salidas al extranjero de los miembros del Centro, de manera de resguardar el cumplimiento de metas y objetivos. Excepcionalmente, CONICYT podrá autorizar de manera expresa, ausencias por más de 6 meses durante un año de ejecución.
b. Conforme a lo anterior, se consultó al Programa cómo se verificaba el cumplimiento de la permanencia del director del centro y los investigadores principales en el país, los que debían permanecer por lo menos 6 meses por cada año de ejecución, para lo cual indicaron en su respuesta remitida mediante correo electrónico de fecha 28-12-2020, que, “En el pasado, cuando los investigadores se han tenido que ausentar por más de 6 meses del país, han solicitado autorización al Programa. Éstas han sido revisadas y autorizadas por los Consejos Superiores de FONDECYT.” 
c. Sobre la base de dicha respuesta, se puede determinar que solo en la medida que los investigadores requieran y avisen respecto de una ausencia del país, recién el Programa podía informarse y resolver sobre dicha situación, pero no constituye una medida de control preventivo que permita asegurar el cumplimiento de dicha obligación por parte los investigadores titulares puesto que el procedimiento del Programa sólo verificaba cuando recibía la solicitud de autorización, y podría eventualmente haberse producido ausencias de investigadores de las cuales pudo no tener conocimiento.
d. De lo observado anteriormente, y en razón de la respuesta al Pre Informe, según correo electrónico de fecha 24-02-2021, la Subdirección de Centros, señala que, solicitará al(a la) investigador(a) del Centro enviar una declaración jurada que acredite su permanencia de por lo menos 6 meses en el año de ejecución, la cual deberá ser entregada en la última rendición de cuentas, por lo cual, se modificará el Anexo N°2 del instructivo de rendición de cuentas.</t>
  </si>
  <si>
    <t xml:space="preserve">9.1 Situación de las transferencias y saldos por rendir al 30.06.2020
a. Con corte al 30 de junio, y basado en la información de la deuda proporcionada por el Departamento de Finanzas, se presenta un universo de 792 cuotas de proyectos transferidos a los beneficiarios, equivalentes a $12.109.752.574, de las cuales 235 proyectos/cuotas (30%), se encontraban con retraso entre 13 y 23 meses, y 288 (36%), se encontraban morosas con una antigüedad superior a los 24 meses desde la fecha de transferencias de recursos.
b. De lo señalado por el Departamento de Finanzas mediante correo electrónico del 30.11.2020, y en consideración a Resolución N°13.311/2020, acto administrativo que aprobó recientemente procedimiento de cobranza administrativa de la ANID, se considera deuda vencida, aquella que, desde la fecha de transferencia de recursos, han transcurrido 13 meses (12 meses más 1 mes adicional para presentación de rendición de gastos) y deuda morosa, aquella que ha transcurrido  2 años desde la fecha de transferencia de recursos, manteniendo la definición que había sido aprobada por la Resolución N°7171/2014, del 03-06-2014, que aprobó el Instructivo General de Aplicación de Procedimientos Financieros a Beneficiarios de CONICYT, modificada por la Resolución Exenta N°430, del 19-05-2017.
c. Del total de la deuda morosa registrada en el informe de deuda del Departamento de Finanzas con corte al 30.06.2020, equivalente 288 proyectos/cuotas por un total de $2.800.362.879, se revisó la situación de cobranza a los beneficiarios, mediante archivo con registro de cobranza al 30.06.2020, y archivo con cartas de cobranza de los casos en que la deuda se registró contablemente como cobranza administrativa en cuenta 12402, según correos reportados por ese mismo Departamento con fecha del 15.07.2020 y 01.12.2020, en donde se detectó que de las 288 transferencias realizadas por ANID, registrada como morosas, 93 de ellas de encontraban pendientes de realización de la primera cobranza, lo que comprometía un total de $1.035.884.302 y otras 2 ($4.895.718), que no tenían información de realización de carta de notificación de cobranza, equivalentes en conjunto a $1.040.780.020 de deuda no cobrada (31% de la deuda al 30.06.2020).
d. Respecto de la deuda vencida, ésta alcanzó un total de $2.790.540.191, correspondientes a 235 cuotas/proyectos, sobre los cuales, de acuerdo al procedimiento de cobranza establecido en la Resolución 13311/2020, no se realizaron acciones de cobranza, por no haberse computado 2 años de retraso de la deuda desde que los recursos habían sido transferidos, sin perjuicio que se encontraban pendientes de la presentación de sus rendiciones de cuenta. 
e. Por otra parte, se logró identificar 286 registros en los archivos de cobranza al 30.06.2020 (276 registros con deuda de $2.749.633.584) y archivo con listado de proyectos en cobranza judicial (10 registros por $43.812.448), proporcionados por el Departamento de Finanzas, c
f. Por otra parte, respecto de la situación de deuda vigente del PCI al 30.06.2020, se pudo verificar que 290 cuotas/proyectos, se encontraban clasificados como deuda “vigente”, aun cuando en el citado archivo, se registró la fecha de término de cada proyecto, entre los años 2011 y 2019 por un total de deuda de $3.258.435.046, en consideración que, al encontrarse registrados como proyectos terminados, no serían una deuda vigente. 
g. Respecto de todo lo anterior, se evidencia una falta de apego al procedimiento descrito en el Manual de Procedimientos del Departamento de Finanzas, el cual en su proceso 7.6.3 denominado Acción de Cobranzas, se establece que se debe realizar la acción de cobranzas a los deudores, de acuerdo al listado de deudores emitidos por la Unidad de Control de Rendiciones, como así de lo establecido en la Resolución 13311/2020, que aprobó el procedimiento de cobranza de valores adeudados, respecto de la verificación de la cantidad de 95 cuotas/proyectos con deuda morosa al 30.06.2020 equivalente a $879.650.161 (93 registros que no se realizó la cobranza por un saldo de $874.754.443 y 2 registros que no tenían información sobre la realización de cobranza, por un saldo de $4.895.718).
</t>
  </si>
  <si>
    <t xml:space="preserve">9.3. Informes técnicos de avance y finales de proyectos 
a. En relación a los informes técnicos de avance y finales que estaban comprometidos dentro de las obligaciones de los proyectos seleccionados en muestra, estos fueron requeridos según correo de fecha 22.05.2020, para lo cual la Subdirección de RED puso a disposición mediante un enlace web compartido, los informes técnicos de avance y finales de los 20 proyectos que tenían obligación presentar informes técnicos, más un informe de un proyecto que aún no tenía obligación de su presentación, habiendo por otra parte, 21 proyectos que no tenían la obligación de presentar informes técnicos de avance, debido a que a la fecha de envío de información, aún no cumplían el plazo para su presentación en su primer año de ejecución.
d. La Coordinación del PCI, entregó a esta Auditoría Interna, 18 informes de los 20 proyectos que se encontraban con la obligación de presentación de informe técnico, en tanto para el caso de otros 2 proyectos (proyectos ERANet17/ICT2-0059 y  18-STIC-09), no se logró verificar la entrega de sus informes, debido a que no se encontraban dentro de la información proporcionada por el PCI y otros 9, presentaban retraso en la fecha de presentación de sus informes, según mayor detalle en la tabla en anexo N°1 del presente informe.
e. Por otra parte, respecto de los 9 casos en que los informes de avances presentaban retraso según la documentación proporcionada por la Coordinación del PCI, en 3 de ellos, se verificó la cuota de financiamiento del año 2019, se pagó con fecha anterior a la aprobación de los citados informes técnicos del periodo anterior, contraviniendo a lo señalado como requisito para pago de cuotas, según lo citado en sus respectivos convenios, todos aprobados mediante Res.Ex, 750/2018 en donde el punto 3.1, señala que “los recursos para los siguientes años, son transferidos al beneficiario, siempre que concurran los siguientes aspectos: entrega de la rendición de cuentas por el total de los montos transferidos en el periodo precedente, aprobación del informe técnico del periodo anterior y disponibilidad presupuestaria de CONICYT”.
f. Por otro lado, para el caso de 2 proyectos (C16E01 y C16EU2), no se logró verificar el año de ejecución o a qué cuota de entrega de recursos correspondían sus informes técnicos, por lo cual no se pudo evaluar si las transferencias de recursos realizadas durante el año 2019 (en ambos casos la cuota de financiamiento N°3), se habían efectuado en forma previa a la aprobación de sus informes técnicos del periodo anterior, según lo señala como requisitos sus convenios, en su cláusula Tercera: Beneficios, punto 3.2: “para el segundo y tercer año de ejecución del proyecto, los recursos que se otorguen serán transferidos una vez se encuentre aprobado el informe académico anual…”
</t>
  </si>
  <si>
    <t xml:space="preserve">9.6. Saldos por Rendir pendientes de regularización
a. Se verificó la situación de proyectos del PCI que al 30.09.2020 mantenían saldos por rendir, que, de acuerdo a archivo Excel habrían presentado observaciones, según el registro de los informes de rendición entregados, los valores aplicados como gastos aprobados, los reintegros y las fechas en que se realizaron tales acciones.
b. Del archivo Excel descrito anteriormente, 325 proyectos, al 30.09.2020 mantenían en total un saldo por rendir de $4.296.716.000, de los cuales, 31 proyectos, por un saldo por rendir de $348.426.000 (8% del saldo total), correspondían a proyectos en donde su última gestión se había realizado entre los años 2017 y 2019, manteniendo rendiciones observadas o rechazadas, sin que se haya efectuado su regularización a la fecha de dicho reporte.
c. La cantidad de proyectos con informe o pre informe con gastos observados o rechazados, agrupados por año, de proyectos con corte al año 2019
d. De lo descrito anteriormente, se pudo verificar que los proyectos con mayor antigüedad desde la última gestión registrada, datan del año 2017 y corresponden a 2 proyectos: proyecto 80150033 (caso N°2 en anexo), en donde la cuota de pago N°1 se realizó el 24.12.2015 por $10.600.000, y luego mediante pre informe del 24.10.2017, se rechazó completamente la rendición, por cuanto al 30.09.2020, pasaron 35 meses sin registrar una nueva rendición o reintegro. Misma situación, ocurre con el proyecto “Conference on Pattern Recognition System” (Caso N°17 en anexo), en donde se pagó cuota N°1 el 24.05.2016 por $1.923.047, registrándose posteriormente una aplicación a gasto por rendición, con fecha de pre informe del 29.08.2016, y un último registro por $600.137, correspondiente a un reintegro de fecha 01.11.2017, quedando un saldo por rendir o reintegrar de $490.000, por cuanto al 30.09.2020, transcurrieron casi 3 años sin registrar una nueva operación para regularizar su deuda.
e. Por otra parte, a la fecha de revisión, existían 7 casos en donde el último movimiento, ya sea pre informe, informe, reintegro o aplicación de gasto, datan del año 2018, por un monto de saldo por rendir o reintegrar de $43.460.000, que a la fecha de reporte del archivo Excel, 30.09.2020, no habían sido resueltos.
f. Dado todo lo señalado precedentemente, se observa que el Programa de Cooperación Internacional, mantiene saldos observados no regularizados mediante rendición, reintegro, rendición o cobro de instrumento de garantía, para proyectos con hasta 35 meses de antigüedad, debiendo llevarse a cabo acciones tendientes a la solución de los saldos adeudados.
</t>
  </si>
  <si>
    <t>9.1 Pago atrasado de facturas recepcionadas por el Servicio entre el 01.01.2020 al 30.06.2020.
a. Respecto a los pagos con atraso, tal como fue observado en el Informe G09.1-2020 sobre Pronto Pago, la ANID, para el periodo de revisión comprendido entre el 01.01.2020 y el 30.06.2020, incurrió en pago fuera del plazo establecido en el artículo 2° quáter de la Ley 21.131 sobre pago en 30 días. 
a.1. Respecto de lo anterior, el Departamento de Administración y Finanzas se comprometió a establecer un control preventivo de los plazos del proceso de pago, para lo cual dejaría registro de la fecha efectiva de recepción de las facturas (fecha de recepción en casilla de correo electrónico o físicamente en la Oficina de Partes del Servicio) y la fecha de pago de las mismas, ya sea a través del sistema contable u otro que contuviera información de recepción y/o pago efectivo de los documentos, o bien en planilla Excel, de manera de llevar el control de la cantidad de días transcurridos, que entregara información necesaria para controlar el cumplimiento al artículo 2° quáter, de la citada Ley.
a.2. Señalado lo anterior, mediante correo electrónico del 29.07.2020, el Departamento de Administración y Finanzas, informó que se encontraban analizando la información a través de planillas Excel y Access, como medio intermedio a la espera de materializar la puesta en marcha de un sistema de control interno de compras que se estaría desarrollando con un proveedor externo y con la asistencia del Departamento de Tecnología y Procesos. 
Luego de un primer envío de la información en la fecha indicada, posteriormente, el 10.08.2020, mediante correo electrónico, ese Departamento señaló que el archivo elaborado presentaba errores, lo cual tuvo que ser subsanado mediante un nuevo reporte Excel, a partir del cual se procedió a la revisión.
Por lo tanto, se verificó archivo Excel preparado especialmente para esta revisión por parte del Departamento de Administración y Finanzas, y remitido mediante correo electrónico del 10.08.2020, según los datos solicitados en requerimiento inicial, y con la información que ese Departamento contaba en sus archivos de control intermedio, dentro cuyos datos identificó número del documento, Rut del proveedor, nombre del proveedor, fecha de recepción por parte del Servicio y fecha de envío a pago a través de transferencia electrónica, información a partir de la cual se procedió a la verificación de los datos.
a.3. Sin perjuicio de lo anterior, de la verificación del archivo Excel entregado por ese Departamento, de 435 facturas recepcionadas por el Servicio, 40 facturas fueron pagadas fuera del plazo de 30 días, verificándose la documentación de 19 documentos contemplados dentro de la muestra revisada, corroborándose que todas ellas, tenían 30 días de plazo para el pago desde la recepción de la factura de acuerdo a lo indicado en sus órdenes de compra.
a.4. De la misma forma, téngase presente lo señalado en el artículo N°2 bis, de la Ley 21.131, que referente al atraso en los pagos,  señala lo siguiente: “Si no se verificare el pago dentro de los plazos señalados en el artículo anterior, se entenderá, para todos los efectos legales, que el deudor ha incurrido en mora, devengándose desde el primer día de mora o simple retardo y hasta la fecha del pago efectivo, un interés igual al interés corriente para operaciones no reajustables en moneda nacional de más de noventa días, por montos superiores al equivalente a 200 unidades de fomento e inferiores o iguales al equivalente de 5.000 unidades de fomento, que rija durante dicho período” y añade que “En el caso de los órganos del Estado, este interés será pagado con cargo a sus respectivos presupuestos.” Por su parte, el artículo N°2, ter, complementa señalado que: “El comprador o beneficiario del bien o servicio que esté en mora deberá pagar una comisión fija por recuperación de pagos equivalente al 1% del saldo insoluto adeudado”.
b. Establecido todo lo anterior, se concluye:
b.1. Se incurrió en incumplimiento de lo establecido en el artículo 2° de la Ley 21.131, sobre pago en 30 días, pagándose fuera de plazo, para el caso de 40 facturas, alcanzando uno de los documentos un retraso de 121 días.
b.2. Por otro lado, si bien el Departamento de Administración y Finanzas, señaló en respuesta a requerimiento inicial que, durante el periodo de revisión, 01.01.2020 al 30.06.2020, no se realizaron pagos adicionales por concepto de la comisión fija del 1% e interés por pago fuera de plazo, el hecho de pagar fuera del plazo establecido de 30 días que señala la Ley 21.131, constituía un riesgo potencial de mayor gasto fiscal para el Servicio.</t>
  </si>
  <si>
    <t xml:space="preserve">9.1 Pago atrasado de facturas recepcionadas por el Servicio entre el 01.01.2020 al 30.06.2020.
a. Respecto a los pagos con atraso, tal como fue observado en el Informe G09.1-2020 sobre Pronto Pago, la ANID, para el periodo de revisión comprendido entre el 01.01.2020 y el 30.06.2020, incurrió en pago fuera del plazo establecido en el artículo 2° quáter de la Ley 21.131 sobre pago en 30 días. 
a.1. Respecto de lo anterior, el Departamento de Administración y Finanzas se comprometió a establecer un control preventivo de los plazos del proceso de pago, para lo cual dejaría registro de la fecha efectiva de recepción de las facturas (fecha de recepción en casilla de correo electrónico o físicamente en la Oficina de Partes del Servicio) y la fecha de pago de las mismas, ya sea a través del sistema contable u otro que contuviera información de recepción y/o pago efectivo de los documentos, o bien en planilla Excel, de manera de llevar el control de la cantidad de días transcurridos, que entregara información necesaria para controlar el cumplimiento al artículo 2° quáter, de la citada Ley.
a.2. Señalado lo anterior, mediante correo electrónico del 29.07.2020, el Departamento de Administración y Finanzas, informó que se encontraban analizando la información a través de planillas Excel y Access, como medio intermedio a la espera de materializar la puesta en marcha de un sistema de control interno de compras que se estaría desarrollando con un proveedor externo y con la asistencia del Departamento de Tecnología y Procesos. 
Luego de un primer envío de la información en la fecha indicada, posteriormente, el 10.08.2020, mediante correo electrónico, ese Departamento señaló que el archivo elaborado presentaba errores, lo cual tuvo que ser subsanado mediante un nuevo reporte Excel, a partir del cual se procedió a la revisión.
Por lo tanto, se verificó archivo Excel preparado especialmente para esta revisión por parte del Departamento de Administración y Finanzas, y remitido mediante correo electrónico del 10.08.2020, según los datos solicitados en requerimiento inicial, y con la información que ese Departamento contaba en sus archivos de control intermedio, dentro cuyos datos identificó número del documento, Rut del proveedor, nombre del proveedor, fecha de recepción por parte del Servicio y fecha de envío a pago a través de transferencia electrónica, información a partir de la cual se procedió a la verificación de los datos.
a.4.2. De las facturas pagadas con mayor plazo, 4 de ellas se habían efectuado por sobre los 60 días, pagadas entre 68 y 121 días, respecto de lo cual y con fecha 13.08.2020, se consultó al Departamento de Administración y Finanzas, sobre el motivo por el cual se efectuaron pagos de forma tardía, indicando en respuesta del 17.08.2020, que las 4 facturas habían sido devueltas a los proveedores, debido a que todas se habían emitido a nombre de CONICYT, antigua razón social del Servicio, debiendo haber sido emitidas a nombre de la Agencia Nacional de Investigación y Desarrollo (ANID). 
Indicó que, solicitó en varias oportunidades la emisión de las nuevas facturas, sin haber recibido ninguna de ellas, debiendo efectuar la recepción conforme de los bienes o servicios, con tal salvedad y procediendo a su pago con atraso.
De lo señalado anteriormente, se verificó que 3 de las facturas observadas, fueron “devueltas” por correo electrónico a los proveedores dentro de los 8 días que establece el artículo 3° de la Ley 19.983, señalando que debían ser emitidas a nombre de la ANID, sin embargo, de acuerdo a la documentación anexa que se tuvo a la vista, no fueron reclamadas por su contenido en el sitio web del Servicio de Impuestos Internos, tal como lo instruye la Circular N°4 de 2017 de ese Servicio, para el caso de inconformidad con el contenido de la factura, por lo tanto, al transcurrir el plazo de 8 días sin haber realizado la acción de reclamación, bajo el procedimiento establecido en la Circular N°4, tales facturas pasaron al estado de aceptadas, adquiriendo la obligación tácita de su pago dentro del plazo de 30 días.
</t>
  </si>
  <si>
    <t xml:space="preserve">9.2 Manual de procedimientos para cumplimiento de Ley N°21.131 sobre pago en 30 días.
a. Al igual que lo reportado en auditoría anterior de Pronto Pago G09.1-2020, se reporta que el Departamento de Administración y Finanzas, no cuenta con un manual de procedimiento formalizado que entregue lineamientos, sobre las acciones y controles a realizar, para dar cumplimiento al artículo 2° quáter de la Ley 21.131, sobre Pago a 30 días. Sin perjuicio de ello, con fecha 29.07.2020, mediante correo electrónico, envío borrador de procedimiento de pago, denominado “Recepción Conforme y Pago a Proveedores”, en el que el Departamento se encontraba trabajando y estaría pendiente su formalización.
b. Sin perjuicio de no contar con un procedimiento específico sobre el cumplimiento de la Ley 21.131, en auditoría anterior se dejó establecido que conforme a la revisión del Manual de Procedimientos de la Unidad de Compras y Contrataciones del Departamento de Administración y Finanzas, sancionado mediante Res. Ex. N°764 de 2018, que no obstante que, no se encontraba vigente la Ley 21.131 del año 2019, sobre pago a 30 días, dicho manual indicaba en su capítulo 11 de “Procedimientos para Pago a Proveedores”, letra e), que los pagos se realizarían dentro de los 30 días siguientes a la recepción de la factura.
Si bien esta materia no está expresamente señalada en la Ley N° 21.131 sobre pronto pago de facturas, a opinión de esta Auditoría, la ausencia de instrucciones formales, pondría en riesgo el cumplimiento de la obligación emanada de la Ley, toda vez que, en el Manual de la Unidad de Compras, no se encuentran definidos los plazos formales y los controles necesarios para dar cumplimiento al plazo máximo de pago establecido en la normativa.
d. Dicho lo anterior, se mantiene lo observado, referente a la falta de procedimientos específicos que instruyan actividades en pos de entregar una garantía razonable, de dar cumplimiento al pago de facturas en un plazo máximo de 30 días, desde la recepción de la misma, o en plazos distintos, con un máximo de 60 días según las excepciones indicadas la ley 21.131, en la medida que se haya dejado explícito en las bases de licitación.
</t>
  </si>
  <si>
    <t>9.3 Aceptación de factura y recepción conforme de los bienes o servicios
a. En el Manual de compras vigentes, Capítulo N°9: Recepción Conforme de Bienes o Servicio, se establece el procedimiento de la recepción de los bienes o servicios, en donde indica las acciones a realizar por el área peticionaria de bienes o servicios y la Unidad de Compras y Contrataciones, para proceder a la certificación de la recepción conforme de los bienes o servicios una vez recibida la factura, para que el Departamento de Administración y Finanzas, proceda a realizar el pago de la factura.
b. En lo particular, en ese apartado (Capítulo N°9 sobre la Recepción Conforme de Bienes o Servicios), la letra e, señala textualmente que, la “Unidad de Compras y Contrataciones recibe factura y envía formulario de GUIA DE RECEPCION CONFORME, la cual deriva a la Unidad peticionaria para contestar en un plazo de 2 días hábiles, a través de la firma del documento, que reciba a entera conformidad el bien o servicio.”
c. En tanto, de acuerdo a la Ley 19.983 del Ministerio de Hacienda que regula la transferencia y otorga mérito ejecutivo a copia de la factura, señala en su artículo 3°, señala que el comprador o contratante de bienes o servicios cuenta con un plazo de 8 días corridos para aceptar el contenido de la factura y los bienes o servicios entregados, o por el contrario, reclamar en contra de esos preceptos, por no conformidad en el contenido de la factura o falta de entrega parcial o total de la mercadería o prestación de los servicios, entendiéndose como no aceptada la factura, procediendo a la devolución de esta. Por otro lado, si no se reclama dentro de los 8 días corridos a la emisión de la factura, con el sólo hecho de haber transcurrido esos 8 días, se entenderá irrevocablemente aceptada, entendiéndose como aceptada y recepcionadas las mercaderías o servicios prestados por el proveedor, lo cual otorga al proveedor el derecho de su cobro y la obligación de su pago en 30 días por parte del comprador.
d. Por otro lado, el Decreto Ley N°825 sobre Impuesto a la Ventas o Servicios, en su artículo 55°, señala que las facturas por venta de bienes corporales muebles, deben emitirse al mismo momento de la entrega real o simbólica de las especies, pudiendo, además, entregar los bienes con una guía de despacho y en forma posterior emitir la factura, siendo posible realizarlo hasta el décimo día hábil del mes siguiente al de la entrega de las mercaderías.
e. En ese contexto y conforme al Manual de procedimientos de compras y contrataciones, la ANID certifica la recepción conforme de los bienes o servicios mediante el formulario Guía de Recepción Conforme, firmado por el área requirente, el cual según el Manual, se envía una vez recepcionada la factura y se solicita su respuesta con plazo de 2 días hábiles.
f. Considerando que conforme a los casos observados, se puede concluir que la ANID no acepta o reclama el contenido de las facturas o la recepción total o parcial de las mercaderías o prestación de los servicios a través del Sitio web del Servicio de Impuestos Internos, por lo cual, se entienden irrevocablemente aceptadas todas las facturas emitidas para la ANID, una vez transcurridos los 8 días desde la emisión de las facturas, tal como se indicó en el punto 9.1 del presente Informe.
En ese contexto, de la muestra revisada, para el caso de 9 facturas, se pudo constatar que la Guía de Recepción Conforme, de los bienes o servicios, se envió con posterioridad a los 8 días corridos desde la recepción de la factura, por parte de la Unidad de Compras, posterior al plazo que se dispone para tramitar la aceptación o reclamación de las facturas y/o los bienes o servicios involucrados.
Cabe señalar que conforme a los documentos revisados se deduce que la fecha que se consigna en la Guía de Recepción Conforme corresponde a la oportunidad de emisión por parte de la Unidad de Compras, y no se consigna en el documento la fecha de certificación de la Guía por parte del área requirente de los bienes o servicios adquiridos.
Como ejemplo se puede señalar el caso de Servicio de Inducción que fuera contratado a la empresa Interop, a solicitud del Departamento de Auditoría Interna, cuya Guía de Recepción tiene fecha de emisión el 03.07.2020, misma de la factura N°933, en circunstancias que el proceso de certificación de conformidad de tales servicios, se produjo el día 09.07.2020, por parte de la Jefatura correspondiente.
g. De acuerdo a lo anterior, si bien, la aceptación de las facturas, no es una obligación de la Ley 19.983, ya que el solo hecho de no hacerlo, o, no habiendo reclamado la factura, añadido al hecho de haber transcurrido 8 días corridos desde la recepción de la factura, ésta se entendería irrevocablemente aceptada y que los bienes y servicios fueron recibidos conforme, procediendo al plazo de 30 días para su pago, de la muestra de facturas revisadas, se observó que todas las guías de Recepción Conforme de Bienes o Servicios que se tuvieron a la vista y que certificaron la recepción conforme, se emitieron con posterioridad a los 8 días corridos desde la recepción del documento, lo cual consume el plazo que el Servicio tiene para ejercer su derecho a reclamación en contra del contenido de la factura o por la entrega parcial o total de los bienes o servicios, o su falta.</t>
  </si>
  <si>
    <t xml:space="preserve">9.4 Procedimientos sumariales por pago fuera del plazo establecido en el artículo
a. La Ley 21.131 sobre Pago en 30 días, en su artículo 2° quinquíes, señala que si no se efectuare el pago dentro de los plazos señalados de conformidad al artículo 2° quáter (plazo de pago en 30 días), se generarán las responsabilidades administrativas de los funcionarios que pudiera corresponder, previa instrucción de una investigación sumaria o sumario administrativo, norma que entró en vigencia el 16.01.2020, según lo señala el artículo transitorio primero, el cual indica que entraría en vigencia un año después de publicada la ley en el diario oficial, la cual correspondió al 16.01.2019.
b. Mediante requerimiento inicial de esta auditoría efectuada mediante correo electrónico del 14.07.2020, se consultó al Departamento de Administración y Finanzas, sobre la realización de investigación sumaria o sumario administrativo para determinar responsabilidades administrativas de funcionarios quienes pudieran haber incurrido en acciones que retrasaron los pagos, para lo cual, dicho Departamento, con fecha 29.07.2020, señaló mediante correo que, para el periodo comprendido entre el 01.010.2020 y el 31.06.2020, no se instruyeron investigaciones sumarias o sumarios administrativos por realización de pago fuera del plazo establecido en el artículo 2° quáter de la Ley 21.131 sobre Pago en 30 días.
c. Dado lo anterior, se representa la necesidad de llevar a cabo un procedimiento de control efectivo, que inhiba la necesidad de aplicar las indicaciones del artículo 2° quinquíes de la Ley 21.131 sobre pago en 30 días.
</t>
  </si>
  <si>
    <t>Para los casos que se encontraban en situación de incumplimiento, al no haber acreditado la obtención del grado correspondiente, se solicita remitir evidencia de las acciones de cobranza llevadas a cabo para obtener la restitución de los fondos, resultado de reintegro en los casos que se haya obtenido, y/o las acciones de cobranza judicial que se adopten en caso de no fructificar la cobranza administrativa, para los becarios M. Ayala, M. Gonzalez y P. Burgos</t>
  </si>
  <si>
    <t>En cuanto a los 156 becarios, de los cuales no se dispone de información que permita determinar la situación de obtención del grado académico o de incumplimiento, se requiere de parte del Programa concluya las gestiones que habría llevado a cabo para resolver la condición de los becarios en relación a sus obligaciones contractuales, y requiera la emisión del acto administrativo correspondiente, que permita dar inicio a las acciones de cobranza.</t>
  </si>
  <si>
    <t>Finalmente, respecto de los 295 casos en que se acreditó la obtención del grado, se estima necesario que el Programa de Formación de Capital Humano Avanzado establezca el término de las obligaciones del becario respectivo, dentro de lo cual cabría la verificación del período de retribución, y según sea su resultado, se determine la extinción de las obligaciones correspondientes, comunicadas mediante memorándum a la Fiscalía de CONICYT, para que ésta pueda proceder en consecuencia.</t>
  </si>
  <si>
    <t xml:space="preserve">En cuanto a los 6 casos sobre los cuales se iniciaron las demandas judiciales, se solicita a la Fiscalía informar del estado de las causas, una vez que haya transcurrido un tiempo razonable que permita tomar conocimiento de su avance. </t>
  </si>
  <si>
    <t xml:space="preserve">De la misma forma, se solicita a la Fiscalía resuelva la situación de los 60 casos de becarios de la nómina, respecto de los cuales no se tuvo evidencia de cobranza judicial, para los cuales, 41 de ellos no dispone de todos los antecedentes suficientes para poder iniciar las demandas que correspondiera, estimándose necesario que requiera de parte del Programa FCHA y de la DAF, los documentos que corresponda, considerando que las solicitudes se efectuaron en el año 2013 y a la fecha no habrían sido respondidas. Una vez que se disponga de dicha información, se requiere remita evidencia que resuelva sobre cada situación de cobranza que corresponda, informando a esta Auditoria sobre el pronunciamiento o acto administrativo que disponga las acciones a seguir para cada caso.
</t>
  </si>
  <si>
    <t>Respecto de los 19 casos restantes, en que la Fiscalía posee los antecedentes completos necesarios para iniciar las demandas correspondientes, se solicita a la Fiscalía, remitir evidencia de su ingreso en los tribunales correspondientes.</t>
  </si>
  <si>
    <t>Conforme al estado de situación de los 147 casos observados en materia de cobranza judicial, respecto de los 11 casos de becarios que obtuvieron el grado académico anticipadamente, como también de los 6 casos en que el PFCHA envió como respuesta al pre-informe los grados respectivos, se estima necesario que el Programa de Formación de Capital Humano Avanzado revise si habrían dado cumplimiento a su período de retribución, y según sea su resultado, se determine la extinción de las obligaciones correspondientes, comunicadas a la Fiscalía de CONICYT mediante memorándum, para que ésta pueda proceder en consecuencia, y con ello se establezca el término de las obligaciones del becario respectivo, según corresponda.</t>
  </si>
  <si>
    <t xml:space="preserve">Respecto de las acciones de demanda judicial, se requiere del Departamento Jurídico remitir evidencia del estado de dichas acciones, respecto de que se haya completado las diligencias de notificación, reconocimiento de la deuda por parte de los ex becarios, entre otras, las cuales serán requeridas en un plazo de 2 meses posteriores a la emisión del Informe Final de la presente auditoría.
Detalle de los casos (4) se encuentra en la tabla presentada en el punto 9.1 del informe detallado. </t>
  </si>
  <si>
    <t>Se requiere de parte del Programa de Formación de Capital Humano Avanzado remitir evidencia de la obtención del grado de los ex becarios a los cuales se les cumplió el plazo para remitir evidencia de dicho requisito. En caso que determine que no se ha dado cumplimiento a esta obligación, iniciar las acciones con la Fiscalía para declarar el incumplimiento mediante la resolución correspondiente que ordene la restitución total de los recursos que le fueron traspasados así como los referidos a pagos de arancel y otros asociados a su programa de estudio de postgrado.
Detalle de los 2 casos (que no presentan pagos en exceso) se encuentra en el anexo del Informe.</t>
  </si>
  <si>
    <t xml:space="preserve">Se requiere al Departamento de Administración y Finanzas continuar con las acciones de cobranza, reiniciando sobre todo aquellas de los cuales se advirtió su paralización. Una vez completadas, se requiere que informe a la Fiscalía y Programa de Formación de Capital Humano Avanzado para que se dé inicio a las demandas judiciales, remitiendo evidencia de dichas comunicaciones.
Respecto de los ex becarios que están efectuando pago en cuotas (los 5 casos que manifestaron la suscripción de convenio), se le solicita al Departamento de Administración y Finanzas remitir evidencia de los pagos efectuados por los ex becarios, conforme a los comprobantes de depósito y de ingreso correspondiente, que demuestre el ingreso de dichos fondos al erario de CONICYT.
En cuanto a los ex becarios, respecto de los cuales al cierre del presente informe no se había iniciado la cobranza administrativa (4 casos), según se trate de pagos en exceso o incumplimientos, se requiere que proceda en consecuencia y remita evidencia con las 3 notificaciones administrativas correspondientes, y conforme sean los resultados, proceda con las acciones posteriores que sean pertinentes, remitiendo evidencia de todas las comunicaciones y respaldos de las mismas que demuestren sus actuaciones.
Detalle de los casos se encuentra en el anexo del informe.
</t>
  </si>
  <si>
    <t>Para los 2 casos de becarios que presentaron un recurso de reposición,se debe emitir la resolución que concluya sobre ambos casos.</t>
  </si>
  <si>
    <t xml:space="preserve">En cuanto a los ex becarios, respecto de los cuales al cierre del presente informe no se había iniciado la cobranza administrativa, según se trate de pagos en exceso o incumplimientos, se requiere que proceda en consecuencia y remita evidencia con las 3 notificaciones administrativas correspondientes, y conforme sean los resultados, proceda con las acciones posteriores que sean pertinentes, remitiendo evidencia de todas las comunicaciones y respaldos de las mismas que demuestren sus actuaciones.
Detalle de los casos se encuentra en el anexo del informe (3 casos en que aun falta la resolución de cobro de pago en exceso o incumplimiento).
</t>
  </si>
  <si>
    <t>En cuanto a los ex becarios, respecto de los cuales al cierre del presente informe no se había iniciado la cobranza administrativa, según se trate de pagos en exceso o incumplimientos, se requiere que proceda en consecuencia y remita evidencia con las 3 notificaciones administrativas correspondientes, y conforme sean los resultados, proceda con las acciones posteriores que sean pertinentes, remitiendo evidencia de todas las comunicaciones y respaldos de las mismas que demuestren sus actuaciones.
Detalle de los casos se encuentra en el anexo del informe (3 casos en que aun falta la resolución de cobro de pago en exceso o incumplimiento).</t>
  </si>
  <si>
    <t>Se requiere a la Fiscalía interponer a la brevedad la demanda judicial de los casos que se encuentran pendientes, y remitir evidencia de su ingreso, para posteriormente y conforme transcurra su tramitación, remitir evidencia del estado de situación que permita establecer el avance en la restitución de los fondos.</t>
  </si>
  <si>
    <t>Se requiere de la Fiscalía remitir evidencia del estado de situación en relación a la presentación de las demandas judiciales ante el Consejo de Defensa del Estado, en principio que se haya acogido oficialmente dicha representación judicial, y que se haya cumplido con la notificación correspondiente a los deudores respectivos, así como otras acciones derivadas de los saldos pendientes por rendir o reintegrar, en relación al proyecto y monto citado en el presente punto.</t>
  </si>
  <si>
    <t>Se requiere de la Fiscalía remitir evidencia del estado de situación en relación a la presentación de las demandas judiciales ante el Consejo de Defensa del Estado, en principio que se haya acogido oficialmente dicha representación judicial, y que se haya cumplido con la notificación correspondiente a los deudores respectivos, así como otras acciones derivadas de los montos observados que se debían reintegrar.</t>
  </si>
  <si>
    <t>Se requiere de la Fiscalía remitir evidencia del estado de situación en relación a la presentación de las demandas judiciales ante el Consejo de Defensa del Estado, conforme a los proyectos que fueron incluidos en el Oficio N° 176, de marzo de 2016, en principio que se haya acogido oficialmente dicha representación judicial, y que se haya cumplido con la notificación correspondiente a los deudores respectivos, así como otras acciones derivadas de los montos observados que se debían reintegrar.</t>
  </si>
  <si>
    <t>Complementariamente, se solicita a la Fiscalía informar en relación a los montos y proyectos faltantes del Oficio N° 176, de marzo de 2016, que fuera comunicado al Consejo de Defensa del Estado, remitiendo el Oficio a través del cual se complementa actualización de los deudores y cifras pendientes en relación al Anexo N° 5 que fuera remitido por parte de la DAF según su Memorándum N°5673 de fecha 30.03.2016, en lo específico, proyectos N°s 1110519, 11075051, 11070179, y N° 1080290, que registraban deudas por un monto de $3.074.054, $6.688.094, $6.216.628 y $4.938.500, respectivamente, no obstante considerando las últimas rendiciones que fueron informadas por la Unidad de Control de Rendiciones que darían cuenta de la aprobación de los gastos para los proyectos N°s 11075051 por $6.688.094 y N° 1080290 por $4.938.500.</t>
  </si>
  <si>
    <t>Complementariamente, se solicita a la Fiscalía informar en relación a los montos y 38 proyectos faltantes del Oficio N° 399, de mayo de 2016, que fuera comunicado al Consejo de Defensa del Estado, remitiendo el nuevo Oficio que complemente la actualización de los deudores y cifras pendientes en relación al Anexo N° 7 que fuera remitido por parte de la DAF según su Memorándum N°5673 de fecha 30.03.2016, para lo cual se debería tener en consideración la actualización de los proyectos que se identificaron en la Tabla: Montos declarados por Universidad de Chile – Anexo 7 (bienes de capital) de los literales j) y k).</t>
  </si>
  <si>
    <t>Se requiere de la Fiscalía remitir evidencia del estado de situación en relación a la presentación de las demandas judiciales ante el Consejo de Defensa del Estado, que permita acreditar que la documentación que le fue requerida según el Oficio N° 06014, del 12.09.2016, haya sido remitida, así como indique el resultado de otras acciones derivadas de los montos observados que se debían reintegrar.</t>
  </si>
  <si>
    <t>Se recomienda a la Fiscalía verificar la situación de los diferentes Anexos del Informe Final en relación al último estado de situación que ha sido posible verificar conforme a las acciones llevadas a cabo por parte del Departamento de Administración y Finanzas con posterioridad al Oficio N° 399/2016, informando al Consejo de Defensa del Estado, de los casos en que ha sido posible obtener la rendición y/o restitución de los fondos, de tal forma que no se prosigan acciones judiciales en relación a los casos particulares de que se ha tomado conocimiento; en lo pertinente, lo relacionado con la observación de gastos de administración que ya fueron rendidos y/o restituidos los recursos, y otros que ya fueron representados en el presente informe.</t>
  </si>
  <si>
    <t xml:space="preserve">Se requiere de la Fiscalía remitir evidencia de la complementación del Oficio N° 399/2016, que dé cuenta de la situación actualizada de los proyectos que se encontraban pendientes del Anexo 9 del Informe de la Contraloría, que fueron presentados a demanda judicial ante el Consejo de Defensa del Estado.
</t>
  </si>
  <si>
    <t>Se recomienda a la Unidad de Control de Gestión analizar los riesgos que fueron observados en conjunto con los encargados de cada proceso y las situaciones potenciales sugeridas, así como su forma de redacción, de forma tal que, el instrumento de gestión de riesgos mejore sus definiciones, levantando una nueva versión de la matriz de riesgo que contemple una actualización de los riesgos observados.</t>
  </si>
  <si>
    <t>Se recomienda a la Unidad de Control de Gestión solicitar los medios de verificación para la medición de los indicadores cuya periodicidad se indica como “Mensual”, toda vez que resulta necesario medir con evidencia el nivel de cumplimiento o avance parcial de las estrategias para mitigar los riesgos seleccionados que afecten el cumplimiento de los objetivos institucionales relacionados a cada uno de los procesos afectados.</t>
  </si>
  <si>
    <t>o. Una vez formalizado y comunicado el requerimiento de la Dirección Ejecutiva, se requiere del Departamento de Administración y Finanzas – Unidad de Control de Rendiciones, conforme al resultado del reporte mensual que remite a los Programas sobre los saldos por rendir y deuda, en el caso de no obtenerse la rendición, se cobre la garantía que estuviera vigente, se efectúen las acciones de cobranza administrativa o se determine su derivación a la Fiscalía para que se inicie las gestiones de cobranza judicial, todo lo cual será verificado mediante la consulta selectiva de una muestra de los proyectos que fueron reportados en el informe de aseguramiento con corte al 30 de septiembre de 2018.</t>
  </si>
  <si>
    <t>t. Una vez formalizado y comunicado el requerimiento de la Dirección Ejecutiva, se requiere del Departamento de Administración y Finanzas – Unidad de Control de Rendiciones, conforme al resultado del reporte mensual que remite a los Programas sobre los saldos por rendir y deuda, en el caso de no obtenerse la rendición, se cobre la garantía que estuviera vigente, se efectúen las acciones de cobranza administrativa o se determine su derivación a la Fiscalía para que se inicie las gestiones de cobranza judicial, todo lo cual será verificado mediante la consulta selectiva de una muestra de los proyectos que fueron reportados en el informe de aseguramiento con corte al 30 de septiembre de 2018.</t>
  </si>
  <si>
    <t>h. En lo particular, y en consideración de lo demostrado en la tabla proporcionada por el Departamento de Administración y Finanzas en su respuesta, acreditar la solución de los casos de los proyectos observados de las tablas 14 y 15, mediante documentación de respaldo, que demuestra el resultado de una mayor cobertura financiera de las garantías mientras para los proyectos señalados, mientras se mantengan los saldos pendientes por rendir.</t>
  </si>
  <si>
    <t>j. Se recomienda a la Unidad de Control de Rendiciones proceder al análisis de los casos observados en el Anexo N° 4, emitiendo informe cuatrimestral que indique los proyectos terminados y que a su vez presenten pre-informe pendientes de respuesta de parte de los beneficiarios, que se remita a los Programas para que realicen gestiones tendientes a solicitar las respectivas respuestas, y en su defecto, se emitan los informes finales rechazando los gastos observados.</t>
  </si>
  <si>
    <t>d. Se requiere del Departamento de Administración y Finanzas – Unidad de Cobranzas, remita información sobre los proyectos observados que demuestre la situación de deuda efectiva que presentan tales iniciativas, de todos los proyectos que se indicaron en tablas y Anexo N°5, indicando para cuáles de los casos se obtuvo la rendición de cuenta o restitución de los recursos, luego proceder a completar la cobranza administrativa, según corresponda, y proceder a la remisión de los casos que no hayan obtenido resultados satisfactorios, a la cobranza judicial de la Fiscalía de CONICYT.</t>
  </si>
  <si>
    <t>s. Se solicita al Departamento de Administración y Finanzas, remitir progresivamente las regularizaciones de las partidas que se encuentran pendientes de aclaración, a medida que se vaya reconociendo el origen de tales ingresos, los que se encuentran listadas en el Anexo N° 3, y remitir los análisis de cuentas, y los respaldos pertinentes a esta Auditoría.</t>
  </si>
  <si>
    <t>t. Por otro lado, y sobre la base de la respuesta del Departamento de Administración y Finanzas, se requiere que remita evidencia de la evaluación del proceso que se aplica sobre las partidas por ajustar, solicitando a los programas de CONICYT una respuesta sobre los reintegros de sus proyectos, definiendo los plazos y en función del control de la Deuda y rendición de sus beneficiarios, tal como lo indicara en su respuesta al Pre Informe.</t>
  </si>
  <si>
    <t xml:space="preserve">r. De acuerdo a lo observado en la Auditoría y a la respuesta al Pre Informe emitida por el Departamento de Administración y Finanzas, se requiere que:
r.2. El Departamento de Gestión de Personas (DGP), una vez que resuelva las observaciones de la Auditoría I04-2017, en lo que sea pertinente para permitir la contabilización de los subsidios de licencias médicas por cobrar, remitirá al Departamento de Administración y Finanzas (DAF), el listado de licencias médicas que se encuentran con saldos pendientes de recuperación, que contenga a lo menos: Número de licencia médica, Rut del deudor (ISAPRE, FONASA, Funcionario, según corresponda), monto estimado a recuperar, Número y fecha de Resolución aprobatoria de la licencia médicas, entre otra información que DAF requiera para su contabilización, para que se procesa a su contabilización correspondiente.  </t>
  </si>
  <si>
    <t xml:space="preserve">r. De acuerdo a lo observado en la Auditoría y a la respuesta al Pre Informe emitida por el Departamento de Administración y Finanzas, se requiere que:
r.3. En relación a la información remitida por DGP, el Departamento de Administración y Finanzas, a través de su Unidad de Contabilidad, realizará la contabilización de cada una de las licencias médicas pendientes de recuperación, a objeto de dar cumplimiento a la normativa y jurisprudencia de la Contraloría General de la República que regula esta materia, lo cual será verificado conforme a una muestra selectiva de operaciones sobre licencias médicas tramitadas y sancionadas, sobre las cuales se determine el derecho de cobro correspondiente.
</t>
  </si>
  <si>
    <t xml:space="preserve">Se recomienda al Departamento de Administración y Finanzas elaborar un procedimiento que describa el proceso de contabilización genérico de los devengos, desarrollado por la Unidad de Contabilidad y Presupuesto, el que incorpore como mínimo: el flujo de información en el proceso de devengo, la información mínima requerida para el devengo de los ingresos y egresos, plazos de contabilización del devengo, responsables, entre otros, sin dejar fuera el procedimiento sobre el devengo de la estimación del recupero de las licencias médicas </t>
  </si>
  <si>
    <t>q. En relación a los Proyectos Postdoctorado N°3020050 con saldo pendiente de rendir de $244.517; N°3050054 por $2.960.000; N°3120074 por $3.342.980; N°3060059 por $11.650.000; N°3110135 por $862.072; N°3100076 por $1.400.000; N°3120040 (2012) por $6.300.000 y N°3120040 (2013) por $13.104.000, se solicita a Fiscalía dar respuesta a Memo N°9824 del 11.07.2014; Memo N°14635 del 30.09.2015; Memo N°20752 del 29.11.2016; Memo 23054 del 28.12.2016; Memo 2305 del 17.02.2017 y Memo N°2613 del 23.02.2017, en donde el Departamento de Administración y Finanzas solicitó iniciar las acciones de cobranza judicial, remitiendo a Auditoría Interna los antecedentes que den cuenta de las gestiones realizadas ante la instancia judicial que se determine y los resultados obtenidos a la fecha, y de la misma forma remitir los antecedentes que habría enviado al Consejo de Defensa del Estado, según lo indicado para los proyectos N°3120040 (2012) por $6.300.000 y N°3120040 (2013) por $13.104.000.</t>
  </si>
  <si>
    <t>t. Se recomienda al Programa FONDECYT, en conjunto a la UCR y la Unidad de Cobranza, y conforme a la respuesta del citado Programa, analizar y establecer un plan de acciones de cobro para la regularización de los saldos por rendir vencidos y morosos del concurso Postdoctorado, en relación a los $13.910.322.722 que se encontraban con deuda en estado "Deuda Morosa o Vencida" (5.681 cuotas, equivalentes a 766 proyectos), según lo informado por la UCR al 30 de junio de 2018, informando sobre la rendición de los saldos de los recursos no ejecutados, su reintegro, cobro de garantía, según corresponda, las acciones de cobranza administrativa que se lleven a cabo para obtener la restitución de los fondos, o que finalmente se remitan a la Fiscalía para iniciar el proceso de cobranza judicial, debiendo dejar evidencia de tales acciones para verificación selectiva de parte de esta Auditoría, en un posterior seguimiento.</t>
  </si>
  <si>
    <t>u. Se requiere que la Unidad de Tesorería lleve a cabo un catastro sobre la totalidad de los proyectos vigentes asociados al concurso Postdoctorado, de tal forma que se determine con certeza que los proyectos cuentan con su respectiva caución e informar sobre los faltantes a la Dirección Ejecutiva y al Departamento Jurídico, para determinar las acciones que corresponda aplicar, para lo cual deberá remitir a Auditoría Interna el resultado del levantamiento realizado y la respectiva comunicación en caso de cauciones faltantes.</t>
  </si>
  <si>
    <t xml:space="preserve">l. Igualmente, se recomienda al Programa FONDECYT elaborar un manual de procedimiento asociado a las garantías, que incluya a lo menos las siguientes materias: Procedimiento de envío y entrega material de las garantías, que deje registro de la documentación entregada, revisión de garantías enviadas para resguardo, elaboración y suscripción de acta de envío de cauciones, entre otros, el que deberá ser aprobado por acto administrativo. </t>
  </si>
  <si>
    <t xml:space="preserve">j. Se recomienda a la Unidad de Tesorería elaborar un manual de procedimiento asociado a las garantías, que incluya a lo menos las siguientes materias: Procedimiento de recepción que deje registro de la documentación ingresada, revisión de las garantías recibidas para resguardo, elaboración y suscripción de acta de recepción de cauciones, establecimiento de arqueos de garantías periódicos, procedimiento de devolución de cauciones, procedimiento de cobro, entre otros, el que deberá ser aprobado a través del correspondiente acto administrativo.   </t>
  </si>
  <si>
    <t xml:space="preserve">l. Se recomienda al Programa FONDECYT asegurar que en las futuras convocatorias los convenios se suscriban con posterioridad a la emisión de la carta que informa sobre la adjudicación de los recursos, procurando la aceptación o rechazo expreso de parte del adjudicado, que permita acreditar el cumplimiento de dicho requisito de forma previa a la firma del convenio, en aplicación de las indicaciones de las últimas bases, del punto 5.3. que establecen que quienes no comuniquen su aceptación en el plazo indicado, perderán sus derechos en el concurso y se dejará sin efecto la adjudicación, lo cual será verificado mediante una muestra selectiva de proyectos adjudicados de la convocatoria que se establezca para la revisión.  </t>
  </si>
  <si>
    <t>a. Se solicita al Programa FONDECYT evidenciar el resultado de las acciones ejercida, en el caso de los proyectos 3150221, 3150273, 3150442, 3150545, 3150569, 3150622, 3160357, 3160469 y 3160715, remitiendo las respuestas y/o aclaraciones remitidas por los investigadores, y la constancia de aprobación y/o rechazo de los mismos, las acciones que se derivan en caso de que no sean aprobados.  Y conforme su resultado, se solicita al Programa remitir los antecedentes que den cuenta de la presentación ante los Consejos Superiores de FONDECYT, de los casos observados y la decisión adoptada por dicha instancia, en cumplimiento de las facultades que le confiere el Reglamento que norma su funcionamiento.</t>
  </si>
  <si>
    <t>b. Se recomienda al Programa FONDECYT incorporar dentro de los instrumentos asociados a la próxima convocatoria (Bases, Convenio y/o Instrucciones), indicaciones precisas sobre las sanciones a las que se verían afectados los Investigadores, si no dan cumplimiento a los plazos de respuesta, a las observaciones a los Informes Académicos, establecida en las bases del Concurso Postdoctorado.</t>
  </si>
  <si>
    <t>m. Se requiere del Programa FONDECYT resolver la situación de incumplimiento de los investigadores responsables de los proyectos 3150235 y 3150034, determinando la tramitación de los actos administrativos que corresponda, la situación de los recursos que fueron transferidos y se resuelva sobre la disponibilidad y liquidación de las garantías de mandatos especiales.</t>
  </si>
  <si>
    <t xml:space="preserve">r. Se solicita al Programa FONDECYT revisar los casos observados en el Anexo N°4 para cada uno de los proyectos que se identifican con mayores y menores diferencias entre lo establecido según adjudicación, convenio y modificaciones, respecto de lo transferido y/o devengado, remitiendo a Auditoría Interna los correspondientes respaldos que las justifiquen. </t>
  </si>
  <si>
    <t>n. Se solicita al Programa FONDECYT, en coordinación con la Unidad de Control de Rendiciones de la DAF, verificar la situación de los gastos de instalación que fueron rendidos en los proyectos 3140237 y 3160354, acompañando los antecedentes necesarios que justifiquen su imputación, y en su defecto se proceda a la regularización correspondiente, o eventualmente su rechazo y consiguiente reintegro.</t>
  </si>
  <si>
    <t>o. Se solicita al Programa FONDECYT en coordinación con la Unidad de Control de Rendiciones de la DAF verificar la situación de los gastos de viajes y viáticos que fueron rendidos en los proyectos 3140237, 3160641 y 3160354, acompañando los antecedentes necesarios que justifiquen su aprobación, y en su defecto se proceda a la regularización correspondiente, o eventualmente su rechazo y consiguiente reintegro.</t>
  </si>
  <si>
    <t>c. Se solicita al Programa FONDECYT en coordinación con la Unidad de Control de Rendiciones de la DAF verificar la situación de los gastos de adquisición de bienes y equipamiento que fueron rendidos en los proyectos 3160641, 3160016 y 3160530, acompañando los antecedentes necesarios que justifiquen su aprobación, y en su defecto se proceda a la regularización correspondiente, o eventualmente su rechazo y consiguiente reintegro.</t>
  </si>
  <si>
    <t>m. Se solicita al Programa FONDECYT en coordinación con la Unidad de Control de Rendiciones de la DAF verificar la situación de los gastos por concepto de Personal (honorarios), que fueron rendidos en el proyecto 3140237 (Etapa 2015 y 2016), acompañando los antecedentes necesarios que justifiquen su aprobación, y en su defecto se proceda a la regularización correspondiente, o eventualmente su rechazo y consiguiente reintegro.</t>
  </si>
  <si>
    <t>p. Se solicita a la Unidad de Control de Rendiciones de la DAF, remitir evidencia que dé cuenta de su requerimiento al Programa FONDECYT, para verificar la situación de los proyectos que presentaban observaciones sin aclaración a la fecha de la presente auditoría, conforme al Anexo N°5, acompañando los antecedentes de las gestiones realizadas, y en su defecto se proceda a la regularización correspondiente de eventualmente rechazo y consiguiente reintegro, con las acciones de cobro administrativa que corresponda, y su eventual derivación a cobranza judicial, en caso de no fructificar la obtención de respuesta.</t>
  </si>
  <si>
    <t>Se requiere que la Unidad de Cobranzas, lleve a cabo las acciones de cobranza administrativa para los 1.643 proyectos morosos del Anexo N° 3 de la planilla Excel, de acuerdo al manual de procedimiento vigente a la fecha, dando prioridad a la primera acción de cobro, y caso de que dicha acción no sea efectiva, se continuará con la segunda y tercera acción, y conforme sea su resultado, requerir a la Fiscalía el inicio de la cobranza judicial correspondiente.</t>
  </si>
  <si>
    <t>A su vez, se recomienda a la Unidad de Cobranzas, requerir de la Fiscalía que inicie la cobranza judicial, para aquellos proyectos que cuentan con las tres acciones de cobro administrativas, correspondientes a los Anexos N° 3 y N° 4 de la planilla Excel adjunta, respecto de los saldos que se encuentran pendientes de rendir o reintegrar.</t>
  </si>
  <si>
    <t>Del mismo modo, se recomienda a la Unidad de Rendición de Cuentas que, en conjunto con el Programa FONDECYT, verifiquen la situación de los 25 proyectos de la muestra, se realice la revisión de las rendiciones y se emitan los preinformes y/o informes finales según corresponda, los cuales deberán ser remitidos a esta Auditoría Interna, como medio de verificación.</t>
  </si>
  <si>
    <t>Del mismo modo, y en relación al arqueo de documentos en garantía, se requiere que la Unidad de Tesorería, lleve a cabo acciones tendientes a ubicar los 32 mandatos faltantes, correspondientes a los proyectos 1010531, 1030811, 1030955, 1040101, 1040193, 1050068, 1050160, 1050175, 1050651, 1050695, 1060252, 1070039, 1070992, 1090265, 1090534, 1095023, 1095025, 1095036, 1100348, 1100481, 1100510, 1100620, 1101023, 1110630, 1110519, 1110039, 1110085, 1110466, 1110643, 1120248, 1121145, 1130680.</t>
  </si>
  <si>
    <t>Dada la situación de las cauciones faltantes y que no fueron ubicados durante el arqueo de garantías custodiadas, se recomienda a la Unidad de Tesorería llevar a cabo un catastro general respecto de la totalidad de documentos que se deberían encontrar custodiados, respecto de los concursos Regular de FONDECYT, con la finalidad de verificar aquellos documentos faltantes, y de esta manera poder establecer las acciones pertinentes en caso de que dichos documentos refieran a proyectos que cuenten con saldos pendientes, y se resuelva la situación de ausencia de garantía disponible.</t>
  </si>
  <si>
    <t>Por otro lado, la Unidad de Tesorería, debe remitir evidencia de Manual de Procedimientos formalizado, que dé cuenta de la recepción, custodia y cobro de los documentos que son presentados como garantía de los proyectos.</t>
  </si>
  <si>
    <t>Se requiere que el Programa FONDECYT y en conjunto con la Unidad de Control de Rendiciones, realicen acciones para requerir que se resuelvan las observaciones respecto de los proyectos 1130585, 1130658, 1130769, 1130940, 1131008, 1131135, 1140022, 1140076, 1140296, 1140304, 1140514, 1140635, 1140769, 1140940, 1141181, 1150596, 1151195 y 1161241, o en su defecto, iniciar las acciones de cobranza para requerir la restitución de los recursos, debiendo remitir evidencia de sus acciones y resultado a este departamento para verificación.</t>
  </si>
  <si>
    <t>A su vez, se requiere que la Unidad de Control de rendiciones, verifique y solicite a los proyectos 1130105, 1130658, 1130769, 1140304, 1140769, 1141272 la presentación de los informes de actividades referidos al personal técnico, que no fueron incluidos en las rendiciones de cuentas, según corresponda, y remitir dicha documentación a esta auditoría, conjuntamente con un nuevo informe de revisión de los gastos.</t>
  </si>
  <si>
    <t>Por otro lado, se requiere que el Programa FONDECYT en conjunto con la Unidad de Control de Rendiciones exija la presentación de las rendiciones por conceptos de Gastos de Administración que fueron detallados en el Anexo N° 7, para todas las etapas que fueron transferidos los fondos, y remitir la documentación de respaldo y resultado de la revisión, determinando el alcance de la rendición de los gastos, considerando las etapas involucradas de los proyectos.</t>
  </si>
  <si>
    <t>Del mismo modo, se recomienda a la Unidad de Rendición de Cuentas que, en conjunto con el Programa FONDECYT, verifiquen la situación de los 26 proyectos de la muestra, se realice la revisión de las rendiciones y se emitan los preinformes y/o informes finales según corresponda, los cuales deberán ser remitidos a esta Auditoría Interna, como medio de verificación.</t>
  </si>
  <si>
    <t>Finalmente, el Programa FONDECYT, debe remitir evidencia de Manual de Procedimientos, de remisión de los documentos de garantía a la Unidad de Tesorería, y la respectiva formalización del procedimiento.</t>
  </si>
  <si>
    <t>Se recomienda al Programa FONDECYT que, considerando la situación pendiente de los proyectos listados en el Anexo N° 2 del presente informe, las que no habrían sido resueltas respecto de las iniciativas correspondientes a los años 2013 al 2016, habiendo transcurrido entre 55 y 698 días a la fecha de corte de la revisión, se efectúe seguimiento de tales proyectos, para determinar el resultado definitivo de las observaciones a dichas rendiciones y/o reintegros que se deban requerir de tales recursos, remitiendo a este departamento los antecedentes relacionados a cada uno de los caso.</t>
  </si>
  <si>
    <t xml:space="preserve">Se recomienda al Programa FONDECYT, remitir información en relación a los proyectos 1140335 y 1140514, y la decisión del programa respecto de la continuidad de ejecución de dichas iniciativas, considerando que su período de ejecución culminaba a comienzos del año 2018, y no habría llevado a cabo etapa 2016, acompañando la documentación que establezca la situación vigente a la fecha, o se resuelva su término anticipado. </t>
  </si>
  <si>
    <t>Se requiere del Programa FONDECYT gestionar que los investigadores responsables procedan a remitir las aclaraciones de las observaciones efectuadas a los informes finales para los proyectos 1131008, 1131135, 1140304 y 1150596, y se sometan a la revaluación de los Grupos de Estudio, y se concluya su aprobación y/o rechazo expreso, o en su defecto, los Consejos Superiores determinen la situación de potencial incumplimiento, aplicando la causal de término anticipado que le faculta el convenio correspondiente, remitiendo evidencia de los antecedentes que le sirvan de base para su determinación.</t>
  </si>
  <si>
    <t>Se solicita al Programa FONDECYT requerir que se resuelva la omisión de la placa identificadora de los proyectos 1130105, 1130769, 1140769, 1141272 y 1171840, remitiendo evidencia de su cumplimiento.</t>
  </si>
  <si>
    <t>Se requiere que el Programa FONDECYT y al Departamento de Administración y Finanzas, realice acciones para requerir que se resuelvan las observaciones a las rendiciones  respecto de los proyectos 1130585, 1130658, 1130769, 1130940, 1131008, 1131135, 1140022, 1140076, 1140296, 1140304, 1140514, 1140635, 1140769, 1140940, 1141181, 1150596, 1151195 y 1161241, o en su defecto, se requiera la restitución de los recursos, debiendo remitir evidencia de sus acciones y resultado a este departamento para verificación.</t>
  </si>
  <si>
    <t>Se requiere al Programa FONDECYT, informar sobre la situación de la rendición de gastos del proyecto 1140335, las acciones llevadas a cabo para requerir su presentación, o en su defecto, se determine el incumplimiento, solicite la restitución de los fondos transferidos, remitiendo la evidencia correspondiente.</t>
  </si>
  <si>
    <t>Se recomienda a la Dirección del Programa FONDECYT, reforzar las instrucciones a los investigadores responsables de los proyectos, en cuanto a dar cumplimiento a lo exigido en el instructivo para la declaración de gastos, verificando que en las próximas rendiciones, referidos al  ítem personal, las boletas de honorarios rendidas completen la información y antecedentes omitidos, lo cual se verificará mediante la revisión de una muestra de rendiciones de cuentas de proyectos del concurso regular, para verificar los aspectos observados sobre la presentación de informe de actividades, tal como lo exigen los instructivos.</t>
  </si>
  <si>
    <t xml:space="preserve">En cuanto a los recursos destinados al financiamiento del Fondo Institucional de Apoyo a la Infraestructura para la Investigación (FIAII),  y considerando la información registrada en el Sistema de Declaración de Gastos en Línea (SDGL), se recomienda al Programa FONDECYT, analizar la situación de los montos pendientes de rendición, los observados y saldos no ejecutados de las etapas 2013 al 2017, de tal forma que se determine la situación de deuda de las instituciones patrocinantes, y se resuelva llevar a cabo el requerimiento de respuesta y/o las acciones de cobranza que corresponde, que permita aclarar los montos pendientes que registra el Sistema precitado, según se determine el incumplimiento de los respectivos convenios. </t>
  </si>
  <si>
    <t xml:space="preserve">Se solicita al Programa FONDECYT, que en conjunto con esta Auditoría, revisen los casos observados en el Anexo N°8 para cada uno de los proyectos que se identifican con mayores y menores diferencias entre lo establecido según adjudicación, convenio y modificaciones, respecto de lo transferido y/o devengado. </t>
  </si>
  <si>
    <t>Se requiere del Programa FONDECYT, proceder al cierre administrativo y técnico de los proyectos 1130002, 1130056, 1130062, 1130105, 1130128, 1130662, 1140040, 1140055, 1140067, 1140113, 1140200, 1140266, 1140990, 1141152, 1141159, 1141272, 1150234 y 1150350, habiéndose reunido las condiciones para llevarlo a cabo, remitiendo evidencia del correspondiente acto administrativo a este departamento, una vez que se haya completado las acciones necesarias para su sanción.</t>
  </si>
  <si>
    <t xml:space="preserve">n. Se requiere que la Fiscalía remita evidencia del estado de situación de la cobranza judicial de los 45 casos de proyectos con saldos por rendir o reintegrar, que fueron solicitados por el Departamento de Administración y Finanzas según los memos indicados en la Tabla 3 del presente informe, que se haya cumplido con la notificación correspondiente a los deudores respectivos, así como otras acciones derivadas para obtener la rendición de los recursos o su reintegro correspondiente. 
</t>
  </si>
  <si>
    <t xml:space="preserve">h. Se recomienda al Director (S) del Departamento de Gestión de Personas, levantar y formalizar un Manual de Procedimiento asociado al cálculo y pago de remuneraciones, que contemple una descripción narrativa, secuencial y detallada de las operaciones internas asociadas al proceso, incorporando una definición de atribuciones, responsabilidades, instancias de autorización de los actos administrativos, documentación de soporte, flujo de las actividades, en qué consisten, cuándo, cómo, dónde, qué, y en cuánto tiempo se llevan a cabo, entre otras materias.  </t>
  </si>
  <si>
    <t xml:space="preserve">j. Se recomienda al Director (S) de Gestión de Personas, gestionar con la Contraloría la tramitación a la mayor brevedad, de los nombramiento y cese de funciones, según corresponda de los funcionarios Sres. Cristian Levin Suazo, Joel Donoso Hidalgo, y Oscar Jara Barrenechea, y remitir copia de los actos administrativos. </t>
  </si>
  <si>
    <t>p. Se recomienda al Director (S) de Gestión de Personas, que se analice las diferencias detectadas en relación al pago de la asignación por funciones críticas y lo determinado mediante porcentaje según las resoluciones que sancionaron la concesión del beneficio, y se resuelva si procede el cobro de los montos pagados en exceso, y/o el pago de lo adeudado, respecto de aquello que no haya prescrito, según corresponda, previa consideración de que se verifique y/o modifique la resolución que asigna el beneficio remuneratorio.</t>
  </si>
  <si>
    <t>q. Se recomienda al Director (S) de Gestión de Personas, que para el año 2020, en relación a la determinación de la asignación por funciones críticas, se complemente el acto administrativo, indicando que el porcentaje de la asignación sea referencial y que el monto fijo asignado en pesos, sea parte integrante del resuelvo, estableciendo de manera explícita que el monto que se va a pagar durante todo el año presupuestario o el que se determine.</t>
  </si>
  <si>
    <t xml:space="preserve">r. De la misma forma, se recomienda al Director (S) de Gestión de Personas, coordinar con la Fiscalía, la preparación de una matriz de resolución que contemple todos los considerandos y vistos necesarios, así como, un texto de justificación suficiente que fundamente la asignación del beneficio, en razón de la función, y no solamente del cargo. </t>
  </si>
  <si>
    <t>h. Se recomienda al Director (S) del Departamento de Gestión de Personas, requerir un pronunciamiento a la Fiscalía que resuelva sobre los montos pagados en exceso a los funcionarios identificados, en relación al pago de la asignación 3.501, tratándose de personal suplente, y conforme sea lo que concluya la Fiscalía, proceda a resolver, reliquidando  y notificando la solicitud de reintegro, de los montos determinados, según corresponda, previa consideración de las gestiones que éstos pudieran realizar ante la Contraloría General de la República, para la condonación de la deuda, según corresponda.</t>
  </si>
  <si>
    <t xml:space="preserve">i. Para el caso del funcionario Sr. Raúl Muñoz, y en virtud de la respuesta al Pre Informe, se requiere que el Director (S) del Departamento de Gestión de Personas, remita los antecedentes que den cuenta que la diferencia en el pago de la Asignación DL 3501, de noviembre de 2018, corresponde al pago retroactivo de la asignación de antigüedad, a lo que deberá remitir, a lo menos, resolución que reconoce y ordena el pago retroactivo de la citada asignación y las liquidaciones de sueldos de septiembre, octubre, noviembre y diciembre de 2018. </t>
  </si>
  <si>
    <t>m. Se recomienda al Director (S) del Departamento de Gestión de Personas, instruir que se proceda a la revisión de los montos pagados en exceso a la funcionaria identificada y se notifique la solicitud de reintegro, de los montos determinados, previa consideración de las gestiones que pudiera realizar ante la Contraloría General de la República, para la condonación de la deuda, según corresponda, sin perjuicio de que previamente, requiera un pronunciamiento a la Fiscalía que determine certeza jurídica sobre la procedencia del pago, si para el caso, la funcionaria con cumple con el requisito principal de, estar afiliada a algunas de las entidades de previsión para pensiones del artículo 2 de Decreto Ley N° 3.501.</t>
  </si>
  <si>
    <t xml:space="preserve">o. Se requiere del Director (S) del Departamento de Gestión de Personas, que para el proceso de solicitud de permiso sin goce de remuneraciones, se modifique el formulario de permisos, de tal manera que permita distinguir si la solicitud de permiso será para el extranjero o en el país, además de adjuntar respaldos (pasajes aéreos), en caso de tratarse de estadías en el extranjero que superen los 6 meses. </t>
  </si>
  <si>
    <t>p. Se recomienda al Director (S) del Departamento de Gestión de Personas, instruir que se proceda a la revisión de las diferencias detectadas en relación al pago de la asignación de modernización de bono colectivo, respecto de los funcionarios identificados y notificar la solicitud de reintegro, de los montos determinados, previa consideración de las gestiones que éstos pudieran realizar ante la Contraloría General de la República, para la condonación de la deuda, según corresponda, así como, de los menores montos pagados, previa consideración de las normas de prescripción que corresponda aplicar, sin perjuicio de gestionar previamente un pronunciamiento con la Fiscalía, que otorgue certeza jurídica respecto del correcto proceder en esta materia.</t>
  </si>
  <si>
    <t>p. Se recomienda al Director (S) del Departamento de Gestión de Personas, instruir que se proceda a la revisión de las diferencias detectadas en relación al pago de la asignación de Alta Dirección Pública, respecto de uno de los componentes de remuneración de carácter permanente, referido a la modernización, para los casos de los funcionarios Sres. Levín y Portales, quienes se desempeñaban en aquella oportunidad, a los cuales se les habría adeudado diferencias, previa consideración de las normas de prescripción que corresponda aplicar.</t>
  </si>
  <si>
    <t>k. Se recomienda al Director (S) del Departamento de Gestión de Personas, instruir que se proceda a la revisión de las diferencias detectadas en relación al pago de la Asignación de Desempeño Institucional, respecto de los funcionarios que habrían ingresado a la institución en determinadas fechas, correspondiéndoles una proporción del período en que se devengó y pago el bono correspondiente.</t>
  </si>
  <si>
    <t>l. Se recomienda al Director (S) del Departamento de Gestión de Personas, instruir que se proceda a la revisión de las diferencias marginales detectadas en relación al pago de la Asignación de Desempeño Colectivo, en consideración de la base de cálculo sobre 365 días, debiendo ser de 360, para efectos que se corrija el algoritmo en el Sistema de Remuneraciones.</t>
  </si>
  <si>
    <t>l. Se recomienda al Departamento de Gestión de Personas, efectuar un análisis y verificación de los montos pagados en exceso, en relación a las diferencias advertidas por causa de no haber completado el mes completo de devengo y pago de la asignación de modernización, del mes de diciembre de 2018, sin que conste permisos sin goce de remuneraciones u otra situación que lo justifique.</t>
  </si>
  <si>
    <t>m. Se recomienda al Departamento de Gestión de Personas, efectuar un análisis y verificación de los montos pagados en exceso, en relación a los beneficios de aguinaldo de navidad, bono especial, y bono de vacaciones, de tal forma que se proceda a requerir un pronunciamiento a la Fiscalía, para determinar certeza jurídica sobre esta materia, y se proceda al cobro, según corresponda.</t>
  </si>
  <si>
    <t>j. Se recomienda al Departamento de Gestión de Personas, efectuar un análisis y verificación de los montos pagados en exceso, y/o descontados de más, en relación a las diferencias advertidas por causa de permisos sin goce de remuneraciones y/o aumentos de grado, de tal forma que se proceda a su reliquidación correspondiente de cobro y/o pago, teniendo presente los plazos de prescripción que corresponda.</t>
  </si>
  <si>
    <t>k. Se recomienda al Departamento de Gestión de Personas, que en consideración de las diferencias advertidas por causa de permisos sin goce de remuneraciones y/o aumentos de grado, y otras que impliquen cambio en la situación remuneracional de los funcionarios observados, se establezca procedimiento de reliquidación, de tal forma que las diferencias adeudadas o por cobrar, corresponda a los valores del período en que efectivamente se devengaban y, por consiguiente, tenía efecto jurídico para ser aplicables.</t>
  </si>
  <si>
    <t>h. Se recomienda al Departamento de Gestión de Personas, efectuar un análisis y verificación de la diferencia del monto reintegrado en el caso de la funcionaria E. Raby, y lo determinado por Auditoría Interna, respecto de la remuneración pagada en el mes de enero, en grado 5°, según libro de remuneraciones, y lo propio en el mes de marzo, respecto de la asignación de modernización, que debieron calcularse en grado 6°, conforme al acto administrativo de cambio de grado, de tal forma que se proceda a su reliquidación correspondiente de cobro.</t>
  </si>
  <si>
    <t>i. Se recomienda al Departamento de Gestión de Personas, requerir un pronunciamiento a la Fiscalía que determine la procedencia de resolver la prescripción de las diferencias de los montos pagados en el caso de los funcionarios que tuvieron cambio de grado en el mes de enero de 2019, y que no fue considerado en el cálculo y pago de la asignación de modernización del mes de marzo, según libro de remuneraciones, de tal forma que se resuelva si procede o no su reliquidación correspondiente.</t>
  </si>
  <si>
    <t>j. Se recomienda al Departamento de Gestión de Personas, requerir un pronunciamiento a la Fiscalía que determine la procedencia de resolver la prescripción de la diferencia del monto pagado en el caso de la funcionaria que tuvo reconocimiento de título y asignación profesional de manera errónea, lo cual además afectó la determinación y cálculo de la asignación de modernización, de tal forma que se resuelva si procede o no su reliquidación correspondiente.</t>
  </si>
  <si>
    <t>Se recomienda al Director del Departamento de Gestión y Personas (S), elaborar un procedimiento para el proceso de licencias médicas debidamente formalizado y difundido, en el cual se consideren las distintas etapas que se deben cumplir en lo referente a la tramitación, control y seguimiento, así como, el posterior reintegro del subsidio por incapacidad laboral, el sistema de registro y la gestión de cobranza que se lleva a cabo en la actualidad, que asegure el control interno del proceso definiendo tareas, plazos y responsables, según corresponda.</t>
  </si>
  <si>
    <t>Se recomienda al Director del Departamento de Gestión de Personas (S), verificar el cálculo que demuestra el sistema RRHH, conforme a la explicación de la normativa y de los casos de ejemplo señalados en este punto, y posteriormente, requerir al proveedor que realice los ajustes pertinentes para que se determinen valores a recuperar, que se ajusten a la normativa para las licencias médicas tipo 3 “maternal pre y postnatal”.</t>
  </si>
  <si>
    <t>Se recomienda al Director del Departamento de Gestión de Personas (S), que, una vez que se efectúen los ajustes al Sistema de RRHH, actualizar el registro de la planilla de seguimiento y control, determinando valores por recuperar ajustados, para que en los casos que corresponda, se proceda a realizar la cobranza por Oficio, dentro de cuyo documento, se sugiere detallar el cálculo correspondiente, para determinar los casos en que las instituciones de salud previsional hayan reembolsado un menor o mayor valor al que determinar la normativa vigente, y se pueda resolver sobre los casos de cobro que informaba la planilla para el reporte de aseguramiento del Oficio GAB PRES N°002/2019.</t>
  </si>
  <si>
    <t>Se recomienda al Director del Departamento de Gestión de Personas (S), solicitar al proveedor del sistema RRHH, realizar ajuste en el sistema, que permita ingresar manualmente el valor de remuneraciones imponibles que conforman el cálculo del subsidio, en aquellos casos en que los funcionarios no hayan percibido remuneraciones de CONICYT, pero sí de otras fuentes, como otros empleadores o como trabajadores independientes, en la medida que se disponga de evidencia de tales situaciones, de manera tal que, el sistema logre realizar un cálculo por subsidio estimado por recuperar más ajustado a la situación del funcionario y acorde a la normativa.</t>
  </si>
  <si>
    <t>Se recomienda al Director del Departamento de Gestión de Personas (S), verificar el cálculo que demuestra el sistema RRHH para licencias médicas tipo 5 “accidente del trabajo o trayecto” y tipo 6 “enfermedad profesional”, de tal forma que no se omitan los 3 primeros días para efectos del subsidio, para el caso de licencias de períodos menores a 11 días, y posteriormente, requerir al proveedor que realice los ajustes para que se determinen los valores a recuperar que corresponda.</t>
  </si>
  <si>
    <t>Se recomienda al Director del Departamento de Gestión de Personas (S), que, una vez que se efectúen los ajustes al Sistema de RRHH, actualizar el registro de la planilla de seguimiento y control, determinando los valores por recuperar ajustados, para que en los casos que corresponda, se proceda a determinar el monto efectivo a recuperar, y se pueda resolver sobre los casos de cobro que informaba la planilla para el reporte de aseguramiento del Oficio GAB PRES N°002/2019.</t>
  </si>
  <si>
    <t>Se recomienda al Director del Departamento de Gestión de Personas (S), realizar una cobranza por Oficio, detallando el cálculo correcto, en todos los casos en que la ACHS, reembolsó un menor valor al que corresponde de acuerdo a la normativa vigente, para todos los casos en que dicha entidad no consideró los bonos de la Ley de Modernización N° 19.553, y sus modificaciones, luego de haber efectuado la actualización de la planilla de seguimiento y control.</t>
  </si>
  <si>
    <t xml:space="preserve">Se recomienda al Director del Departamento de Gestión de Personas (S), efectuar el análisis de los valores por recuperar determinados por este Departamento de Auditoría Interna para los casos precitados, y proceder a la acción de cobranza a las instituciones de salud Cruz Blanca Y Colmena Golden Cross. </t>
  </si>
  <si>
    <t>Se recomienda al Director del Departamento de Gestión de Personas (S), que, de la misma forma, y una vez que haya verificado otros casos de cobro para las Isapres Cruz Blanca Y Colmena Golden Cross, proceda a notificar de cobranza mediante Oficio a dichas entidades de salud previsional.</t>
  </si>
  <si>
    <t>Se recomienda al Director del Departamento de Gestión de Personas (S), realizar la cobranza de los valores no reembolsados por la ISAPRE CONSALUD, en relación a la omisión de considerar los bonos de la ley de modernización.</t>
  </si>
  <si>
    <t>l. Se recomienda a la Unidad de Control de Gestión evaluar el riesgo definido como “El programa acepta gastos que no están conforme a normas, manuales e instructivos aplicables”, y la situación pendiente de aprobación del Instructivo General de Rendición de Cuentas de CONICYT que tenía el propósito de establecer condiciones generales para los proyectos de las diferentes convocatorias de los Programas, y dado que no forma parte del Plan de Tratamiento 2018-2019, se sugiere seguir con la iniciativa, dado la relevancia de establecer uniformidad de los criterios sobre rendición de cuentas de las diferentes líneas de financiamiento.</t>
  </si>
  <si>
    <t>Se recomienda a la Unidad de Control de Gestión que proceda a la validación de la matriz de riesgo, a través de la aplicación CMM, que permita verificar la valorización de los riesgos y controles, para determinar el nivel de exposición al riesgo que posteriormente determinará el plan de tratamiento de riesgos que se determine, y el foco de atención para tratar aquellos sin cobertura de control adecuado, y determine la corrección de las situaciones de los riesgos y controles que fueron observados, previa consideración de las situaciones recomendadas sobre la descripción de los riesgos, así como la descripción y calificación de los controles, que permita efectuar una verificación y corrección de la valoración de los riesgos, de tal forma que se ajuste el nivel de exposición que se reporta, una vez que haya concluido la versión definitiva de la Matriz de Riesgo institucional, previa conformidad de los dueños de los respectivos procesos.</t>
  </si>
  <si>
    <t xml:space="preserve">l. Se recomienda al Departamento de Administración y Finanzas – Unidad de Control de Rendiciones, gestionar con la Dirección Ejecutiva, en relación a las planillas que acompañan el informe, la continuación de las acciones que fueron comprometidas, considerando la participación más directa de las Direcciones de los Programas, para que ejecuten un plan de trabajo que permita verificar y resolver la situación de las rendiciones pendientes de los diferentes de proyectos, que determine el requerimiento de la cobranza de rendiciones o restitución de fondos, con énfasis en aquellos que habrían terminado su plazo de ejecución, no obstante que se han considerado como deuda vigente, en general todos aquellos que mantienen saldos por rendir, enfocándose en aquellos de mayor a menor antigüedad, requiriendo acciones que permitan determinar el estado definitivo del proyecto, respecto de que se obtenga la rendición, se cobre la garantía que estuviera vigente, se efectúen las acciones de cobranza de los recursos, o se determine su derivación a la Fiscalía para que se inicie las gestiones de cobranza judicial, debiendo determinarse la situación definitiva, sobre todo aquellos que presentan la mayor proporción de saldos por rendir vencido, y mayor antigüedad, y toda otra estrategia que contribuya a la normalización de la deuda de saldos por rendir vencido.
</t>
  </si>
  <si>
    <t xml:space="preserve">h. Se recomienda a la Directora del Departamento de Administración y Finanzas, en consideración de los proyectos que no tendrían garantía suficiente para cubrir los saldos por rendir, proceder a gestionar con los Programas la obtención de documentos con cobertura suficiente para cubrir los saldos pendientes de rendición, los 9 proyectos indicados en tabla 14 del presente Informe, y los 157 proyectos que no tendrían garantía disponible, descritos en planilla adjunta “632.796.017 sin garantía”, conforme sea la situación de vigencia de los proyectos. </t>
  </si>
  <si>
    <t xml:space="preserve">i. Se recomienda a la Directora del Departamento de Administración y Finanzas, en consideración de los 2.753 proyectos FONDECYT que no tendrían garantía para cubrir los saldos por rendir (“12.770.490.362 sin garantía”), así como, los 1.149 cuyas garantías eran insuficientes para cubrir los montos adeudados (“11.285.796.191 &lt; garantía”), proceder a gestionar con el Programa la obtención de documentos financiero para cubrir los saldos pendientes de rendición, conforme sea la situación de vigencia de los proyectos. </t>
  </si>
  <si>
    <t>k. Se recomienda a la Unidad de Control de Rendiciones proceder al análisis de los casos observados en planilla “65.117.452.297 sin movimiento”, estableciendo de manera progresiva y conforme a un plan de trabajo, el estado de las rendiciones observadas, partiendo por los proyectos terminados y que a su vez presentan pre-informe pendientes de respuesta de parte de los beneficiarios, coordinando con los Programas las gestiones tendientes a solicitar las respectivas respuestas, y en su defecto, se emitan los informes finales de rechazo de los gastos observados.</t>
  </si>
  <si>
    <t>d. Se recomienda al Departamento de Administración y Finanzas – Unidad de Cobranzas, levante un plan de trabajo que vaya estableciendo la situación de cobranza, en el caso de las cuotas más antiguas, y se resuelva la condición de morosidad desde que fueran transferidos los recursos, sobre todo en los casos de proyectos que ya habrían terminado su período de vigencia hasta el año 2017, para que se cierre la cobranza administrativa y se solicite la cobranza judicial correspondiente a la Fiscalía, de tal forma de aminorar el riesgo de incobrabilidad de los recursos, por efecto de la caducidad de las deudas, ello considerando el alcance de revisión de los Programas de Transferencias distintos de FONDECYT (“Cartera Cobranza UCC Programas”).</t>
  </si>
  <si>
    <t>e. Se solicita al Departamento de Administración y Finanzas – Unidad de Cobranzas, que, en relación a la recepción de rendiciones de cuenta por un total de $3.815.306.809, que se encontrarían en revisión por parte de la Unidad de Control de Rendiciones, informe sobre el resultado de aprobación o rechazo, actualizando la cartera de cobranzas para el universo de proyectos de los Programas de Transferencias, que forman parte del mismo archivo “Cartera Cobranza UCC Programas”.</t>
  </si>
  <si>
    <t>f. Se solicita al Departamento de Administración y Finanzas – Unidad de Cobranzas, que, en relación a los 231 casos de transferencias/cuotas de diferentes Programas de Transferencias, que sumaban $1.502.616.599, informar sobre su remisión a la Fiscalía, para que dé inicio a la cobranza judicial, indicando en detalle las comunicaciones que habría suscrito para dicho propósito, que forman parte del mismo archivo “Cartera Cobranza UCC Programas”.</t>
  </si>
  <si>
    <t>g. Se recomienda al Departamento de Administración y Finanzas – Unidad de Cobranzas, levante un plan de trabajo que vaya estableciendo la situación de cobranza, en el caso de las cuotas más antiguas, y se resuelva la condición de morosidad desde que fueran transferidos los recursos, sobre todo en los casos de proyectos que ya habrían terminado su período de vigencia hasta el año 2017, para que se cierre la cobranza administrativa y se solicite la cobranza judicial correspondiente a la Fiscalía, de tal forma de aminorar el riesgo de incobrabilidad de los recursos, por efecto de la caducidad de las deudas, ello considerando el alcance de revisión del Programa FONDECYT, tanto para personas jurídicas como naturales.</t>
  </si>
  <si>
    <t>h. Se solicita al Departamento de Administración y Finanzas – Unidad de Cobranzas, que, en relación a la recepción de rendiciones de cuenta de entidades beneficiarias del Programa FONDECYT, por un total de $4.804.599.184, que se encontrarían en revisión por parte de la Unidad de Control de Rendiciones, informe sobre el resultado de aprobación o rechazo, actualizando la cartera de cobranzas para el universo de proyectos de los Programas de Transferencias.</t>
  </si>
  <si>
    <t>i. Se solicita al Departamento de Administración y Finanzas – Unidad de Cobranzas, que, en relación a los 14 casos de transferencias/cuotas de entidades jurídicas, del Programa FONDECYT, que sumaban $3.816.019, informar sobre su remisión a la Fiscalía, para que dé inicio a la cobranza judicial, indicando en detalle las comunicaciones que habría suscrito para dicho propósito. De la misma forma, informar el estado de situación de los 225 registros de proyectos/cuotas que sumaban $150.604.073 (“150.504.073 Sin Inf FONDECYT”), de los cuales no se registraba información sobre las acciones que proseguían.</t>
  </si>
  <si>
    <t>j. Se solicita al Departamento de Administración y Finanzas – Unidad de Cobranzas, que, en relación a la recepción de rendiciones de cuenta de personas naturales beneficiarias del Programa FONDECYT, por un total de $26.137.024.054, que se encontrarían en revisión por parte de la Unidad de Control de Rendiciones, informe sobre el resultado de aprobación o rechazo, actualizando la cartera de cobranzas para el universo de proyectos de los Programas de Transferencias.</t>
  </si>
  <si>
    <t>k. Se solicita al Departamento de Administración y Finanzas – Unidad de Cobranzas, que, en relación a los 559 casos de transferencias/cuotas de entidades jurídicas, del Programa FONDECYT, que sumaban $10.205.109.407, informar sobre su remisión a la Fiscalía, para que dé inicio a la cobranza judicial, indicando en detalle las comunicaciones que habría suscrito para dicho propósito.</t>
  </si>
  <si>
    <t>Se recomienda a la Directora del Departamento de Administración y Finanzas, refundir las instrucciones emanadas mediante los distintos memorándum N°23422/2017, N°16289/2017, N°01/2018, N°2313/2018, N°01/A/2018 y flujograma del Manual de Procedimiento 2.0 versión diciembre 2013, y sancionarlos mediante acto administrativo.</t>
  </si>
  <si>
    <t>l. Se recomienda a la Directora del Depto. Administración y Finanzas, realizar envío de las regularizaciones contables que vaya realizando ese Depto. en razón a los nuevos antecedentes que les remitan los Programas del Servicio, identificando en detalle las partidas que corresponda.</t>
  </si>
  <si>
    <t>i. Se reitera la recomendación realizada al Departamento de Administración y Finanzas, sobre actualizar el Manual de Procedimientos V2.0, que data del año 2013, en el sentido de que se incorpore un proceso de análisis de la Deuda Flotante, indicando los responsables de su análisis, de la entrega de la información (Departamentos y Programas), para el propósito de mantener, desafectar y/o pagar efectivamente tales compromisos, que permita disponer de un informe actualizado sobre el análisis y situación de las obligaciones pendientes de pago, requiriendo planes de acción en caso de retraso en su pago, así como también de las otras cuentas por pagar asociadas a los subgrupos 214 (Depósitos de Terceros);  215 (Acreedores Presupuestarios); 216 (Ajuste a Disponibilidades); y 221 (Cuentas por Pagar), lo que deberá ser abordado desde la nueva institucionalidad de CONICYT, una vez que se levanten los procesos de la Agencia Nacional de Investigación y Desarrollo.</t>
  </si>
  <si>
    <t xml:space="preserve">o. Se solicita al Departamento de Administración y Finanzas, en conjunto con su Unidad de Contabilidad y Presupuesto y Unidad de Tesorería realizar las siguientes acciones:
o.1. En relación a la cuenta “Depósito de Proyectos” (2140102), se solicita a la DAF realizar análisis de la cuenta, para asegurar información sobre el real sado de la cuenta y su antigüedad, ya que esta presenta un saldo acreedor de $145.202.563, que se mantiene vigente desde 22.12.2018, remitiendo antecedentes que den cuenta de las gestiones realizadas con los Programas y Departamentos, para el reconocimiento y/o regularización de los abonos percibidos y contabilizados en dicha cuenta. 
En caso de realizar ajustes al citado monto, se deberá acreditar su regularización con la debida documentación que respalde su ajuste contable. 
</t>
  </si>
  <si>
    <t xml:space="preserve">o. Se solicita al Departamento de Administración y Finanzas, en conjunto con su Unidad de Contabilidad y Presupuesto y Unidad de Tesorería realizar las siguientes acciones:
o.2. Para el caso de la cuenta “Otros Depósitos” (2140103), se requiere que la DAF realice un análisis de la cuenta, para asegurar la antigüedad de la deuda y su saldo, que al 30.09.2019 se mantenía en $580.595.955, que, en caso de realizar ajustes al citado monto, se deberá acreditar su regularización con la debida documentación que respalde su ajuste contable. 
Junto a lo anterior, se requiere complementar Memo N°26652 del 17.11.2019, donde el Encargado de la Unidad de Tesorería, solicitó a algunos Programas aclarar las transferencias recibidas en las cuentas corrientes de CONICYT, en los años 2013, 2017, 2018, hasta agosto de 2019, por un total de $106.324.906, considerando que el saldo real de la cuenta 2140103, al 30.09.2019 era de $580.595.955, lo cual determina una diferencia que no se habría circularizado, o su defecto, en relación a un nuevo saldo ajustado, posterior al análisis que se realice de la cuenta.     
</t>
  </si>
  <si>
    <t xml:space="preserve">o. Se solicita al Departamento de Administración y Finanzas, en conjunto con su Unidad de Contabilidad y Presupuesto y Unidad de Tesorería realizar las siguientes acciones:
o.6. Para el caso de la cuenta “Acreedores por Ingresos Percibidos” (21498), que al 30.09.2019 mantenía un saldo acreedor de $72.368.516, se requiere que la DAF realice un análisis de la cuenta, considerando el saldo de la deuda, su antigüedad y la diferencia detectada entre el registro contable y el registro auxiliar extracontable remitido por la DAF.
En caso de realizar ajustes al citado monto, como resultado del análisis de cuenta realizado, se deberá acreditar su regularización con la debida documentación que respalde el ajuste contable. 
</t>
  </si>
  <si>
    <t xml:space="preserve">o. Se solicita al Departamento de Administración y Finanzas, en conjunto con su Unidad de Contabilidad y Presupuesto y Unidad de Tesorería realizar las siguientes acciones:
o.8. Por otra parte, para el caso de las cuentas sobre Administración de Fondos: “Adm. de Fondos Ministerio de Salud – FONIS” (2140503), que al 30.09.2019 presentó saldo de $1.817.460.299; “Adm. de Fondos V Región Valparaíso” (214051105) por $1.378.066.968; “Adm. de Fondos ALMA” (21405260) por $1.434.523.014; y “Adm. de Fondos XV Región Arica – Parinacota” (214050115) por $106.078.249; se requiere que realice un análisis de cada una de ellas, para determinar su saldo real y antigüedad, considerando que éstas se encuentran asociadas a la percepción de recursos por parte de terceros co-financiantes de proyectos, para ser transferidos a un beneficiario, en el contexto de concursos y posterior ejecución de proyectos que se encontrarían sujetos a rendición, por lo que es necesario establecer, para cada uno de las cuentas, cuales son los convenios vigentes o no vigentes, que mantienen rendiciones pendientes por parte de CONICYT, y que no se habrían rendido a los Gobiernos Regionales y otros, considerando, por ejemplo, el caso de la cuenta 214051115, sobre “Administración de Fondos – XV Región Arica y Parinacota”, presenta un saldo de $106.078.249 desde el 21.12.2015, y que tratándose uno o un grupo de proyectos, no se habría efectuado la rendición del ejecutor, o al menos, no se habría contabilizado. 
En caso de realizar ajustes al citado monto, como resultado del análisis de cuenta realizado, se deberá acreditar su regularización con la debida documentación que respalde el ajuste contable, a saber, registro auxiliar extracontable, convenios, rendiciones, comprobantes de traspasos, entre otros. 
</t>
  </si>
  <si>
    <t xml:space="preserve">p. Finalmente, se recomienda al Departamento de Administración y Finanzas, incorporar dentro de la nueva versión del Manual de Procedimientos DAF, como complemento a lo observado en el punto 9.1, del presente informe, una descripción sobre el tratamiento contable de alguna de las cuentas que fueron observadas en la auditoría, a saber: Documentos Caducados FONDECYT (2160102), Acreedores (221), “Acreedores por Ingresos Percibidos” (21498), Documentos Devueltos (2160107), la que puede ser ampliada a otras cuentas, que permita aseguramiento del alcance del tratamiento, naturaleza de las operaciones y la imputación correspondiente, conforme a la transacción que se esté realizando, de manera consistente con lo establecido en la Resolución CGR N°16 y Oficio N°96.016, ambos de 2015; así como la utilización de cuentas del Grupo 9 “Cuentas de Responsabilidades o Derechos eventuales”, para el registro de garantías en custodia; oportunidad en el registro de los devengos, ingresos y/o egresos, según corresponda, entre otras materias. </t>
  </si>
  <si>
    <t>En consideración con la respuesta al pre informe por parte del Depto. de Administración y Finanzas, en donde indicaron que no remitieron mayores antecedentes que permitieran verificar el estado actual de las acciones de cobro, puesto que se presentó un error en el Anexo que fue remitido conjuntamente con el Pre Informe, se recomienda a la Directora del Departamento de Administración y Finanzas, que en virtud de las cuotas de transferencias que, cuentan sólo con una acción de cobro y con mayor énfasis en aquellos casos que son de antigua data, las que se encuentran detalladas en ANEXO N° 1 en hoja 1.d Detalle Única Acción Cob., continuar con la segunda y tercera acción, y conforme sea su resultado, requerir a la Fiscalía el inicio de la cobranza judicial correspondiente, e informar a esta Auditoría Interna de sus avance, acompañando los antecedentes que se requerirán en muestra, incluyendo los comprobantes contables que reflejarán el cambio de estado.</t>
  </si>
  <si>
    <t>De igual forma, se recomienda a la Directora del Departamento de Administración y Finanzas, que, en referencia a los casos que fueron informados en ANEXO N°1 en la hoja 1.c Actualización Acc. Cob. actualizado al 16-12-2019, remita antecedentes que den cuenta de la regularización de la deuda para los casos que se informaron con estado “Rendición Aprobada” y “Reintegro”, con la finalidad de verificar la correcta aplicación contable de los fondos rendidos y/o reintegrados, según corresponda, acompañando los antecedentes que se requerirán en muestra, incluyendo los comprobantes contables que reflejarán el cambio de estado.</t>
  </si>
  <si>
    <t>De la misma forma, y para cada una de las observaciones precitadas, se sugiere a la Directora del Departamento de Administración y Finanzas, se determine una actualización de los saldos pendientes de cobro que registra la contabilidad, y en el caso de la deuda que se indica como morosa, que asciende a $71.518.186.368, se determinen acciones efectivas que permitan establecer una situación de aseguramiento para el Servicio, dado el riesgo inherente de detrimento del patrimonio fiscal. Ello contempla un plan de acción que permita ir registrando el estado de cada caso que se registra en situación de morosidad, completando los ciclos que tiene establecido el Departamento para proceder a requerir la cobranza judicial.</t>
  </si>
  <si>
    <t>Se solicita a la Directora del Departamento de Administración y Finanzas, requerir al Departamento Jurídico (Fiscalía), remitir evidencia de las comunicaciones que remitirá a la Fiscalía, para que le informe sobre sobre el estado de las acciones de cobranza judicial que le fueron solicitadas por la Unidad de Cobranzas, conforme al detalle del análisis de cuenta de Cobranza Judicial con corte al 30-09-2019, que permita identificar el resultado de las mismas, que permita ir actualizando el saldo deudos, ya sea por reintegros o que se declare definitivamente la incobrabilidad de las mismas.</t>
  </si>
  <si>
    <t>En relación a los dos casos, folios N°73180841 y N°72180246 de la Universidad de Queensland y de confirmarse que el pago de arancel en los 2 casos, folios N°72160445 y N°72160075 de la Universidad de Columbia no habría correspondido conforme a lo pactado, se requiere que el Programa de Formación de Capital Humano Avanzado, inicie las gestiones para que se solicite el descuento del dinero en una próxima facturación según corresponda, dejando evidencia de tales acciones y remitir los medios de verificación correspondientes.</t>
  </si>
  <si>
    <t>Se recomienda al Programa efectuar una revisión aleatoria de becarios vigentes en relación al proceso de pago de arancel, dado que el presente informe corresponde a una muestra de becarios, por lo tanto, los casos confirmados respecto a las diferencias observadas ameritan que se lleve a cabo una revisión más amplia por parte del Programa respecto de otros becarios que cursen estudios en las citadas universidades verificando que la documentación de respaldo garantice el correcto cobro facturado por la universidad y constatando la consistencia conforme al acuerdo suscrito del que se trate, de todo lo cual se solicita remitir informe que dé cuenta de su resultado.</t>
  </si>
  <si>
    <t>De la misma forma, y considerando la respuesta del Programa, en referencia a proceso que llevará a cabo una vez al año, para estimar los costos asociados a arancel de una manera más cercana a la realidad, se solicita que remita su resultado en la oportunidad que corresponda a su aplicación, de tal forma de poder establecer la magnitud de las variaciones que podrían aplicar las universidades extranjeras.</t>
  </si>
  <si>
    <t>Se recomienda a la Dirección del Programa, revaluar el procedimiento utilizado para solicitar el devengo del gasto por concepto de aranceles, considerando que contiene compromisos de pago del ejercicio siguiente, estimándose necesario que se determine una proporcionalidad de los períodos que corresponda al devengo del ejercicio vigente, respecto de los compromisos de pago del próximo año, y que serán gasto efectivo de dicho período presupuestario, atingente a las obligaciones y los plazos que correspondan, de tal forma, que se dé cumplimiento razonable a la normativa vigente emitida por el Organismo Contralor, en materia de deuda flotante, debiendo para tal caso, informar por escrito de las acciones que se llevaron a cabo para resolver sobre su factibilidad y pertinencia.</t>
  </si>
  <si>
    <t>Se recomienda a la Directora del Departamento de Gestión de Personas (S) proceder a la actualización del Manual de Procedimientos de contratación y pago de remuneraciones del personal a honorarios del Servicio, describiendo dentro de las etapas relevantes del proceso de pago a honorarios, lo referido al pago adicional o compensación por concepto de trabajos extraordinarios, requiriendo a la Fiscalía su tramitación mediante el acto administrativo.</t>
  </si>
  <si>
    <t>Se recomienda a la Directora del Departamento de Gestión de Personas (S) resolver sobre requerimiento de reembolso por los montos no descontados por concepto del tiempo no trabajado, al personal a honorarios identificado que presentó atrasos y salidas anticipadas simultáneas. Eventualmente, y para efectos de certeza jurídica sobre esta materia, solicitar un pronunciamiento a la Fiscalía de Conicyt que permita determinar validez del procedimiento utilizado para el cálculo de los atrasos y las salidas anticipadas del personal a honorarios, en conformidad a la normativa relacionada, lo establecido en los respectivos convenios, y la jurisprudencia de la Contraloría General de la República.</t>
  </si>
  <si>
    <t>Conforme se determine de la recomendación precedente, se recomienda a la Directora del Departamento de Gestión de Personas (S) resolver la actualización de los instructivos existentes en materia de cumplimiento de la jornada laboral, con indicación de los descuentos que se procederá a aplicar para el caso de atrasos y salidas anticipadas simultáneas, debidamente difundido a todos los funcionarios de la institución, conforme el resultado del pronunciamiento de la Fiscalía de Conicyt, normativa relacionada, convenios respectivos, y la jurisprudencia de la Contraloría General de la República.</t>
  </si>
  <si>
    <t>o. Se recomienda a la Unidad de Atención y Participación Ciudadana proceder a la actualización del Manual de Procedimientos para la materia de Transparencia Activa, de manera separada al subproceso de gestión de las solicitudes de información (Transparencia Pasiva), estableciendo el flujo del proceso, los responsables, los plazos, el alcance y naturaleza de la información que se publica, los requisitos sobre veracidad de los datos, los mecanismos de control, entre otras indicaciones.</t>
  </si>
  <si>
    <t>p. Se recomienda a la Unidad de Atención y Participación Ciudadana proceder a la actualización de la Resolución Exenta N°2718/2019, de fecha 10 de enero de 2019, estableciendo claramente el apartado del Portal de Transparencia que le corresponde a cada Encargados de los Programas, Departamentos y Unidades de Apoyo de la Institución de las materias que se publican.</t>
  </si>
  <si>
    <t>w. Se recomienda a la Unidad de Atención y Participación Ciudadana, cuando sea factible, conforme se haya implementado la nueva institucionalidad de esta Comisión, abordar el sub apartado de “Organigrama”, publicar nuevo organigrama, con los enlaces a mayor información que corresponda de cada uno de los órganos internos del Servicio, en el contexto de la nueva institucionalidad de ANID.</t>
  </si>
  <si>
    <t>t. Se recomienda al Encargado de Transparencia Activa, revisar el sub apartado “Bases de Concurso de Programas”, y solicitar al Departamento Jurídico, corregir las diferencias en los datos publicados en el campo “Breve descripción del objeto del acto” (Tabla N°17). Asimismo, corregir las omisiones en la publicación de 18 bases de concurso de programas (Tabla N°18).</t>
  </si>
  <si>
    <t>v. Se recomienda al Encargado de Transparencia Activa, revisar el sub apartado “Llamado a concurso de personal”, y solicitar al Departamento Jurídico conjuntamente con el Departamento de Gestión de Personas, la actualización del apartado, considerando, la información histórica, según lo recomendó el Informe de Fiscalización, de fecha 08 de enero de 2019, Proceso de Fiscalización 2018, de la Unidad de Transparencia Activa – Dirección de Fiscalización del Consejo para la Transparencia.</t>
  </si>
  <si>
    <t>m. Se recomienda al Encargado de Transparencia Activa, revisar el sub apartado sub apartado “Subsidios y Beneficios Propios”, y solicitar a los responsables de cada Programa y/o departamento de apoyo, corregir las omisiones, abreviaciones y/o expresiones genéricas, uso de siglas y sesgos de información respecto del contenido de los diferentes campos en las planillas mensuales, detallados en el Anexo N°8.</t>
  </si>
  <si>
    <t>g. Se recomienda al Encargado de Transparencia Activa, revisar el apartado de “Mecanismos de participación ciudadana”, y corregir los mecanismos, objetivos, requisitos y enlaces de participación publicados, y eliminar aquellos que no sean pertinentes. Asimismo, en el sub apartado “Consejo Consultivo”, elaborar una breve definición de la conformación del Consejo de la Sociedad Civil, en el sentido de describir su objetivo y/o propósito y quienes son las instancias representativas, o, se señalar el número de artículo de la norma respectiva.</t>
  </si>
  <si>
    <t>f. Se recomienda al Encargado de Transparencia Activa, revisar el sub apartado &gt;Resolución que establece funcionarios del Consejo considerados sujetos pasivos de Lobby  , y solicitar al Departamento Jurídico, evaluar la pertinencia de publicar los actos administrativos descritos en la (Tabla N°25).</t>
  </si>
  <si>
    <t>m. Se solicita al Director del Departamento Jurídico un pronunciamiento que establezca certeza jurídica respecto de la omisión del acto administrativo para la entrega de la información que se entrega en el contexto de la Ley de Transparencia N° 20.285, o en su defecto, si, teniendo el Coordinador de Transparencia delegación de facultades, para actuar en representación de la Directora Ejecutiva, correspondería que emitiera la resolución que autoriza la entrega de la información.</t>
  </si>
  <si>
    <t>n. Se recomienda al Director del Departamento Jurídico que en conjunto con el Coordinador de Transparencia, consideren la factibilidad de incorporar una indicación en el formulario de entrega que establezca la necesidad de que el peticionario manifieste su conformidad a la recepción de los antecedentes que le fueron entregados, en el contexto de la solicitud de información que le dio origen.</t>
  </si>
  <si>
    <t>j. Se recomienda al Departamento de Administración y Finanzas actualizar el Manual de Procedimientos relacionados a las Compras y Contrataciones de la ANID, incorporando las modificaciones del Decreto Supremo N°821, de fecha 21-01-2020, del Ministerio de Hacienda, que modificó el Decreto Supremo N°250 que aprobó el Reglamento de la Ley N°19.886 de Bases sobre Contratos Administrativos de Suministro y Prestación de Servicios, así como, las menciones a la nueva institucional, para lo cual se requiere que remita evidencia de la  actualización y resolución aprobatoria.</t>
  </si>
  <si>
    <t xml:space="preserve">j. Se recomienda al Departamento de Administración y Finanzas reforzar el proceso y/o procedimiento que aplica para resolver sobre la causal invocada para la contratación de trato directo, por medio de una instrucción de la Unidad de Compras y Contrataciones, dirigida a sus funcionarios y con copia a la Fiscalía, donde se establezca que las resoluciones por trato directo, invoquen la normativa que corresponda conforme a la naturaleza y alcance de las compras y/o contrataciones, cuya causal de excepción que fundamente su aplicación, se ajuste de mejor forma a la nueva versión del Reglamento de la Ley Compras, con especial énfasis a la actualización comprendida en el Decreto N°821, del 21.01.2020, del Ministerio de Hacienda, lo cual será verificado mediante una instrucción formal de la jefatura, mediante correo u otro medio que permita verificar su efectividad,  y, en el caso particular, que se proceda a la regularización del trato directo observado de la Resolución Exenta N°8834. </t>
  </si>
  <si>
    <t>q. Se recomienda al Departamento de Finanzas – Unidad de Control de Rendiciones, establecer un plan de trabajo que permita abordar la regularización de los saldos por rendir vencidos (Anexos G05.2-2020 Transferencias.xlsx; Hoja 9.1 $4.728.572.953 vencid term), sugiriéndose partir por los proyectos terminados de antigua data que se registran como deuda vigente dentro de sus sistemas de información (Anexos G05.2-2020 Transferencias.xlsx; Hoja 9.1 $52.266.818.805 vigent term) y evaluar conjuntamente con la Dirección Nacional, la asignación de tareas de mayor responsabilidad a las Subdirecciones que tienen a su cargo la gestión de los Programas de Transferencias, que permita verificar y resolver la situación de las rendiciones pendientes de tales proyectos, aquellos que habrían terminado su plazo de ejecución, no obstante se han considerado como deuda vigente en razón de la presentación de alguna rendición, y en general todos aquellos que mantienen saldos por rendir, enfocándose en aquellos de mayor a menor antigüedad, requiriendo acciones que permitan determinar el estado definitivo del proyecto, respecto de que se obtenga la rendición, se cobre la garantía que estuviera vigente, se efectúen las acciones de cobranza administrativa o se determine su derivación a la Fiscalía para que se inicie las gestiones de cobranza judicial, debiendo determinarse la situación definitiva como instancia previa para iniciar las acciones precitadas, sobre todo aquellos que presentan la mayor proporción de saldos por rendir vencido, y mayor antigüedad, y otras estrategias que contribuyan a la normalización de la cartera de saldos por rendir vencidos. Se verificará evidencia de las acciones de requerimiento de parte del Departamento de Finanzas. Lo anterior en base al reporte de aseguramiento como base de comparación al 30.09.2020.</t>
  </si>
  <si>
    <t>Se reitera a la Fiscalía, formalizar un instructivo a las diferentes Subdirecciones a cargo de los Programas de Transferencias, respecto de establecer un protocolo de preparación de expediente que instruya sobre los antecedentes mínimos que se deben disponer, para dar inicio a la cobranza judicial correspondiente, de tal forma de anticipar las gestiones necesarias para tramitar una acción judicial de cobro.</t>
  </si>
  <si>
    <t>q. Se recomienda al Departamento de Finanzas – Unidad de Control de Rendiciones, en relación a las planillas que acompañan el informe, la continuación de las acciones que fueron comprometidas, considerando la participación más directa de las Subdirecciones a cargo de los Programas de Transferencias, para que elaboren y ejecuten un plan de trabajo que permita verificar y resolver la situación de las rendiciones pendientes para las 1.476 proyectos/cuotas que sumaban $10.561.119.964, que no tendrían acciones de cobro informadas, y que representaban un 59,83% respecto del total de saldos por rendir vencidos que ascendía a $17.650.338.185, con énfasis en el Programa más representativo de dicha proporción corresponde a FONDECYT con $6.757.018.113, para 1.315 cuotas/proyectos, que determine el requerimiento de la cobranza de rendiciones o restitución de fondos, y aquellos que habrían terminado su plazo de ejecución al 2018, no obstante que se han considerado como deuda vigente, aquellos de mayor a menor antigüedad, requiriendo acciones que permitan determinar el estado definitivo del proyecto, respecto de que se obtenga la rendición, se cobre la garantía que estuviera vigente, se efectúen las acciones de cobranza de los recursos, o se determine su derivación a la Fiscalía para que se inicie las gestiones de cobranza judicial, para determinar la situación definitiva de los saldos por rendir vencido a la fecha de corte, ello en aplicación del nuevo procedimiento de cobranza aprobado por Resolución Exenta N°13.311/2020, del 30.12.2020.</t>
  </si>
  <si>
    <t>i. Se recomienda al Departamento de Finanzas – Unidad de Cobranzas, levante un plan de trabajo que vaya estableciendo la situación de cobranza, en el caso de las cuotas más antiguas, y se resuelva la acción de cobro que determine la situación de morosidad desde que fueran transferidos los recursos, sobre todo en los casos de proyectos que ya habrían terminado su período de vigencia hasta el año 2018, para que se cierre la cobranza administrativa y se solicite la cobranza judicial correspondiente a la Fiscalía, de tal forma de aminorar el riesgo de incobrabilidad de los recursos, por efecto de la caducidad de las deudas, ello considerando el alcance de revisión de los Programas de Transferencias en general, según el detalle del Anexo. (Anexos G05.2-2020 Transferencias.xlsx; Hoja 9.3 $2.405.748.952 0 accs).</t>
  </si>
  <si>
    <t>j. Se solicita al Departamento de Finanzas proceder al análisis y determinar la situación de la deuda para el caso de las 130 cuotas/proyectos, por una suma de $789.397.640, que no tuvieron acciones de cobro por parte de la Unidad de Cobranzas, y tampoco habían logrado una reducción de los montos adeudados originalmente, ya sea por el reintegro o la rendición de los recursos pendientes, tratándose de proyectos que terminaron su vigencia hasta el año 2018, según el detalle del Anexo (Anexos G05.2-2020 Transferencias.xlsx; Hoja 9.3 $789.397.640 sinaccs nores).</t>
  </si>
  <si>
    <t>k. Se solicita al Departamento de Finanzas – Unidad de Cobranzas, que, en relación a la recepción de rendiciones de cuenta por un total de $$11.169.180.045, que se encontrarían en revisión por parte de la Unidad de Control de Rendiciones, informe sobre el resultado de aprobación o rechazo, actualizando la cartera de cobranzas para el universo de proyectos de los Programas de Transferencias, según el detalle del Anexo (Anexos G05.2-2020 Transferencias.xlsx; Hoja 9.3 $11.169.180.045 en UCR).</t>
  </si>
  <si>
    <t>l. Se solicita al Departamento de Finanzas demostrar acción de cobro para el caso de los $10.058.083.223 que no tenían acciones iniciadas, toda vez que se indicaba en el reporte que se iba a realizar la primera acción, y que correspondía a 458 proyectos/cuotas, según el detalle del Anexo (Anexos G05.2-2020 Transferencias.xlsx; Hoja 9.3 $10.058.083.223 a 1era acc).</t>
  </si>
  <si>
    <t>m. Se solicita al Departamento de Finanzas – Unidad de Cobranzas, que, en relación a los 95 casos de transferencias/cuotas, según el reporte de la Unidad de Cobranzas, que sumaban $845.775.003, informar sobre su remisión a la Fiscalía, para que dé inicio a la cobranza judicial, indicando en detalle las comunicaciones que habría suscrito para dicho propósito, que forman parte del mismo archivo, según el Anexo. (Anexos G05.2-2020 Transferencias.xlsx; Hoja 9.3 $845.775.003 a Fiscalía).</t>
  </si>
  <si>
    <t>n. Se recomienda al Departamento de Finanzas – Unidad de Cobranzas, levante un plan de trabajo que vaya estableciendo la situación de cobranza, en el caso de las cuotas más antiguas, y se resuelva la condición de morosidad desde que fueran transferidos los recursos a las instituciones beneficiarias y patrocinantes, sobre todo en los casos de proyectos que ya habrían terminado su período de vigencia hasta el año 2018, para que se cierre la cobranza administrativa y se solicite la cobranza judicial correspondiente a la Fiscalía, de tal forma de aminorar el riesgo de incobrabilidad de los recursos, por efecto de la caducidad de las deudas, ello considerando el alcance de revisión del Programa FONDECYT sobre beneficiarios institucionales que no tuvieron acciones de cobro, según el Anexo (Anexos G05.2-2020 Transferencias.xlsx; Hoja 9.3 $11.741.992.047 0 accs).</t>
  </si>
  <si>
    <t>o. Se solicita al Departamento de Finanzas – Unidad de Cobranzas, que, en relación a la recepción de rendiciones de cuenta de entidades beneficiarias del Programa FONDECYT, por un total de $5.177.763.695, que se encontrarían en revisión por parte de la Unidad de Control de Rendiciones, informe sobre el resultado de aprobación o rechazo, actualizando la cartera de cobranzas para el universo de proyectos de los Programas de Transferencias, según detalle en el Anexo (Anexos G05.2-2020 Transferencias.xlsx; Hoja 9.3 $5.177.763.695 en UCR).</t>
  </si>
  <si>
    <t>p. Se solicita al Departamento de Finanzas – Unidad de Cobranzas, que, en relación a la recepción de rendiciones de cuenta de entidades beneficiarias del Programa FONDECYT, por un total de $4.052.225.819, para 1.134 proyectos/cuotas que se indicaban que estarían en la Unidad de Control de Rendiciones, pero simultáneamente se establece que no habría llegado rendición de cuentas, lo cual se requiere aclarar, según detalle del Anexo. (Anexos G05.2-2020 Transferencias.xlsx; Hoja 9.3 $4.052.225.819 no en UCR).</t>
  </si>
  <si>
    <t>r. Se recomienda al Departamento de Finanzas - Unidad de Cobranzas, levante un plan de trabajo que vaya estableciendo la situación de cobranza, en el caso de las cuotas más antiguas, y se resuelva la condición de morosidad desde que fueran transferidos los recursos a las personas naturales - investigadores, sobre todo en los casos de proyectos que ya habrían terminado su período de vigencia hasta el año 2018, para que se cierre la cobranza administrativa y se solicite la cobranza judicial correspondiente a la Fiscalía, de tal forma de aminorar el riesgo de incobrabilidad de los recursos, por efecto de la caducidad de las deudas, ello considerando el alcance de revisión del Programa FONDECYT sobre beneficiarios personas naturales, respecto d elos cuales no habrían tenido acciones de cobro, según el Anexo (Anexos G05.2-2020 Transferencias.xlsx; Hoja 9.3 $32.674.234.580 sin accs).</t>
  </si>
  <si>
    <t>s. Se solicita al Departamento de Finanzas – Unidad de Cobranzas, que, en relación a la recepción de rendiciones de cuenta de personas naturales beneficiarias del Programa FONDECYT, por un total de $8.532.633.046, que se encontrarían en revisión por parte de la Unidad de Control de Rendiciones, informe sobre el resultado de aprobación o rechazo, actualizando la cartera de cobranzas para el universo de proyectos de los Programas de Transferencias, según el detalle del Anexo (Anexos G05.2-2020 Transferencias.xlsx; Hoja 9.3 $8.532.633.046 en UCR).</t>
  </si>
  <si>
    <t xml:space="preserve">g. Se recomienda al Jefe del Departamento de Finanzas, en consideración de los proyectos que no tendrían garantía suficiente para cubrir los saldos por rendir, proceder al análisis cruzado de la deuda y el registro de las garantías, para gestionar con las Subdirecciones a cargo de los Programas de Transferencias involucrados, la obtención de documentos con cobertura suficiente para cubrir los saldos pendientes de rendición, previa consideración qu a partir de archivo complementario, y como parte del seguimiento, esta Auditoría Interna efectuará análisis caso a caso, verificando la veracidad de las omisiones que señala la Unidad de Tesorería que se deberán considerar para efectuar un nuevo cruce de deuda versus garantía. 
</t>
  </si>
  <si>
    <t>o. Se requiere del Departamento Jurídico (Fiscalía), informar sobre el actual estado de las acciones de cobranza judicial que le habrían sido solicitadas por la Unidad de Cobranzas del Departamento de Finanzas, conforme al detalle del Anexo (DEUDORES  FISCALIA 2018.xlsx Hoja 9.5 $763.908.312 a fiscal 2018; DEUDORES  FISCALIA 2018.xlsx Hoja 9.5 $1.629.383.041 afiscal 2019; DEUDORES  FISCALIA 2018.xlsx Hoja 9.5 $3.382.397.508 aFiscal 2020) del presente informe, efectuando las acciones necesarias para obtener de los Programas, los antecedentes necesarios para preparar los expedientes.</t>
  </si>
  <si>
    <t>Se recomienda a la Fiscalía, tal como se indicó en el punto 9.2 emitir un instructivo a los diferentes Programas, respecto de establecer un protocolo de preparación de expediente que instruya sobre los antecedentes mínimos que se deben disponer, para dar inicio a la cobranza judicial correspondiente, de tal forma de anticipar las gestiones necesarias para tramitar una acción judicial de cobro.</t>
  </si>
  <si>
    <t>o. Se recomienda a la Subdirección de Áreas Transversales, a través de su Departamento de Finanzas, refundir las instrucciones emanadas mediante los distintos memorándums N°23422/2017, N°16289/2017, N°01/2018, N°2313/2018, N°01/A/2018, N°4660/2020, N°9429/2020, N°14108/2020, Resolución Exenta N°4484/2020 y flujograma del Manual de Procedimiento 2.0 versión diciembre 2013, y sancionarlos mediante acto administrativo.</t>
  </si>
  <si>
    <t xml:space="preserve">o. En relación a la cuenta “Depósito de Proyectos” (2140102), se solicita al Departamento de Finanzas continuar con las acciones tendientes a regularizar el saldo de la cuenta, que al 31.12.2020 ascendía a $998.711, la que corresponde a 2 partidas contabilizadas en mayo de 2016. 
En caso de realizar ajustes al citado monto, se deberá acreditar su regularización con la debida documentación que respalde su ajuste contable. 
</t>
  </si>
  <si>
    <t xml:space="preserve">p. Para el caso de la cuenta “Otros Depósitos” (2140103), se requiere que el Departamento de Finanzas DAF continúe con las acciones tendientes a la regularización del saldo de la cuenta, que al 31.12.2020 se mantenía en $246.355.460, que, en caso de realizar ajustes al citado monto, se deberá acreditar su regularización con la debida documentación que respalde su ajuste contable. 
En caso de no presentar avance en el ajuste de la cuenta, se deberán acreditar las acciones de circularización de la deuda, realizada frente a las Subdirecciones durante los meses de enero, febrero y marzo de 2021.
</t>
  </si>
  <si>
    <t>Se reitera la recomendación realizada al Departamento de Administración y Finanzas, sobre actualizar el Manual de Procedimientos V2.0, que data del año 2013, en el sentido de que se incorpore un proceso de análisis de la Deuda Flotante, indicando los responsables de su análisis, de la entrega de la información (Departamentos y Programas), para el propósito de mantener, desafectar y/o pagar efectivamente tales compromisos, que permita disponer de un informe actualizado sobre el análisis y situación de las obligaciones pendientes de pago, requiriendo planes de acción en caso de retraso en su pago, así como también de las otras cuentas por pagar asociadas a los subgrupos 214 (Depósitos de Terceros);  215 (Acreedores Presupuestarios); 216 (Ajuste a Disponibilidades); y 221 (Cuentas por Pagar), lo que deberá ser abordado desde la nueva institucionalidad de CONICYT, una vez que se levanten los procesos de la Agencia Nacional de Investigación y Desarrollo.</t>
  </si>
  <si>
    <t xml:space="preserve">Se solicita al Departamento de Administración y Finanzas, en conjunto con su Unidad de Contabilidad y Presupuesto y la Unidad de Tesorería realizar las siguientes acciones:
p.1. Para el caso de la cuenta “Acreedores por Ingresos Percibidos” (21498), que al 30.09.2020 mantenía un saldo acreedor de $75.897.793, se requiere que el Departamento de Finanzas realice la circularización de la deuda a las Subdirecciones que presentan partidas pendientes de regularizar, con el objeto que estas presenten los antecedentes necesarios para el ajuste contable de la cuenta. 
En caso de realizar ajustes al citado monto, como resultado de las respuestas emitidas por las Subdirecciones y del análisis de cuenta realizado por el Departamento de Finanzas, se deberá acreditar su regularización con la debida documentación que respalde el ajuste contable, en caso de no tener respuesta, se deberá remitir evidencia de la circularización de la deuda realizada con las Subdirecciones. 
</t>
  </si>
  <si>
    <t xml:space="preserve">Se solicita al Departamento de Administración y Finanzas, en conjunto con su Unidad de Contabilidad y Presupuesto y la Unidad de Tesorería realizar las siguientes acciones:
p.2. En relación a la cuenta “Depósito de Proyectos” (2140102), se solicita al Departamento de Finanzas continuar con las acciones tendientes a regularizar el saldo de la cuenta, que al 31.12.2020 ascendía a $998.711, la que corresponde a 2 partidas contabilizadas en mayo de 2016. 
En caso de realizar ajustes al citado monto, se deberá acreditar su regularización con la debida documentación que respalde su ajuste contable. 
</t>
  </si>
  <si>
    <t xml:space="preserve">Se solicita al Departamento de Administración y Finanzas, en conjunto con su Unidad de Contabilidad y Presupuesto y la Unidad de Tesorería realizar las siguientes acciones:
p.3. Para el caso de la cuenta “Otros Depósitos” (2140103), se requiere que el Departamento de Finanzas DAF continúe con las acciones tendientes a la regularización del saldo de la cuenta, que al 31.12.2020 se mantenía en $246.355.460, que, en caso de realizar ajustes al citado monto, se deberá acreditar su regularización con la debida documentación que respalde su ajuste contable. 
En caso de no presentar avance en el ajuste de la cuenta, se deberán acreditar las acciones de circularización de la deuda, realizada frente a las Subdirecciones durante los meses de enero, febrero y marzo de 2021.
</t>
  </si>
  <si>
    <t xml:space="preserve">Se solicita al Departamento de Administración y Finanzas, en conjunto con su Unidad de Contabilidad y Presupuesto y la Unidad de Tesorería realizar las siguientes acciones:
p.4. En el caso de la cuenta “Transferencias Rechazadas” (2160106), que al 31.12.2020, presentó un saldo acreedor de $123.728.165, se solicita al Departamento de Finanzas continuar con las acciones de circularización de la deuda, con el objeto de efectuar el ajuste a las partidas que componen el saldo de la cuenta, correspondientes al año 2020. 
Para lo anterior, remitirá evidencia de las acciones realizadas frente a las Subdirecciones, en los meses de enero, febrero y marzo de 2020, y evidencia de los ajustes realizados en esos periodos.  
</t>
  </si>
  <si>
    <t xml:space="preserve">Se solicita al Departamento de Administración y Finanzas, en conjunto con su Unidad de Contabilidad y Presupuesto y la Unidad de Tesorería realizar las siguientes acciones:
p.5. De acuerdo a lo observado, para la cuenta “Documentos Devueltos” (2160107), que al 30.09.2020 presentó un saldo acreedor de $28.972.769, lo cual fue ajustado al 31.12.2020, presentando saldo $0 en el Balance de Comprobación y Saldos, por el traspaso de algunas partidas a las cuentas 2140402 (“Garantías Cobradas Subdirección REC”), 2140403 (“Garantías Cobradas Subdirección Proyectos de Investigación”) y 2140404 (“Garantías Cobradas Subdirección de Investigación Aplicada), se requiere que el Departamento de Finanzas continúe con las acciones tendientes a regularizar el saldo de las nuevas cuentas, las que presentaban saldos al 31.12.2020 de $304.232.648, $8.273.000 y $209.100.179, respectivamente. 
Para lo anterior, el citado Departamento deberá acreditar las acciones de circularización de la deuda frente a las Subdirecciones, para los meses de enero, febrero y marzo 2021, correspondiente a las cuentas 2140402 (“Garantías Cobradas Subdirección REC”), 2140403 (“Garantías Cobradas Subdirección Proyectos de Investigación”) y 2140404 (“Garantías Cobradas Subdirección de Investigación Aplicada).
</t>
  </si>
  <si>
    <t xml:space="preserve">Se solicita al Departamento de Administración y Finanzas, en conjunto con su Unidad de Contabilidad y Presupuesto y la Unidad de Tesorería realizar las siguientes acciones:
p.6. Por otra parte, para el caso de las cuentas sobre Administración de Fondos pertenecientes a la muestra de auditoría: Ministerio de Salud FONIS (2140503) que presentó saldo acreedor por $20.61.745.977; Programa Regional (2140507) por $1.365.355.137; IV Región Coquimbo (214051104) por $121.466.262; V Región de Valparaíso (214051105) por $1.500.452.959; VI Región Lib. Bernardo O´Higgins (214051106) por $1.105.416.636; VII Región del Maule (214051107) por $49.272.509; VIII Región del Biobio (214051108) por $84.763.027; IX Región de La Araucanía (214051109) por $381.542.363; XI Región de Aysén (21405111) por $154.550.967; XII Región de Magallanes (214051112) por $89.498.537; XIII Región Metropolitana (214051113) por $1.884.267; XIV Región de Los Ríos (214051114) por $88.220.785; XV Región de Arica y Parinacota (214051115) por $152.578.249; CHIEP II (214051300) por $310.365; CNE – Electrificación Rural (2140514) por $5.101.170; MIN. SEG. (2140515) por $18.779.142; Comisión Nacional de Energía (2140517) por $185.151.000; Proyecto CEST+I (2140524) por $20.910.191; Proyecto ALCUE Net (2140525) por $13.871.176; ALMA (2140526) por $1.853.354.920; GEMINI (2140527) por $419.262.828; ERA NET (2140529) por $16.051.757; CONICYT – CAS (2140530) por $526.735.183 y Convenio Inglaterra (2140533) por $12.722.354; se requiere que realice un análisis de cada una de ellas, gestionando con los Programas respectivos, la regularización de la deuda de saldo por rendir, mediante la rendición de los gastos, o el reintegro de los recursos considerando desde la mayor antigüedad de las transferencias, que permita regularizar las partidas contables y hacer los asientos de compensación de la Administración de Fondos.
En caso de realizar ajustes al citado monto, como resultado de las gestiones realizadas con los Programas, se deberá acreditar su regularización con la debida documentación que respalde el ajuste contable, a saber, registro auxiliar extracontable, convenios, rendiciones, comprobantes de traspasos, entre otros. 
</t>
  </si>
  <si>
    <t>Se recomienda a la Subdirección de Áreas Transversales, que en virtud de los antecedentes que fueron verificados referente a las cuotas de transferencias que, cuentan sólo con una acción de cobro y con mayor énfasis en aquellos casos que son de antigua data, las que se encuentran detalladas en ANEXO N° 1 en hoja 1.1 Detalle Única Acción Cob., continuar con el requerimiento a la Fiscalía para que inicie la cobranza judicial correspondiente.</t>
  </si>
  <si>
    <t>De igual forma, se recomienda a la Subdirección de Áreas Transversales, que, en referencia a los casos que fueron informados sin cartas de cobranza enviadas, que se encuentran detallados en ANEXO N° 1 en hoja 1.2 Detalle Sin Acciones Cob., realizar análisis, dando prioridad a la primera acción de cobro, y conforme sea su resultado, requerir a la Fiscalía el inicio de la cobranza judicial correspondiente.</t>
  </si>
  <si>
    <t>Se solicita a la Subdirección de Áreas Transversales, remitir a esta Auditoría Interna, los comprobantes contables que fueron solicitados en la muestra de revisión referidos a las cuentas del subgrupo 121 -  Cuentas por Cobrar, de los años 2019 y 2020.</t>
  </si>
  <si>
    <t>Se recomienda a la Subdirección de Áreas Transversales, elaborar un procedimiento que describa el proceso de contabilización genérico de los devengos por concepto de subsidios por licencias médicas por recuperar, el que incorpore como mínimo, el flujo de información en el proceso de devengo, la información mínima requerida para el devengo de los ingresos y egresos, plazos de contabilización del devengo, responsables, entre otros.</t>
  </si>
  <si>
    <t>Se requiere que el Departamento de Gestión y Desarrollo de Personas, resuelva las observaciones referidas a la auditoría A05-2019, sobre licencias médicas, en relación a levantar procedimiento respecto de informar al Depto. de Administración y Finanzas los montos efectivos de licencias médicas por cobrar, habiéndose establecido la Resolución Médica de ISPAPRE o COMPIN, para que dicha instancia proceda a la contabilización, remitiendo la documentación de respaldo correspondiente.</t>
  </si>
  <si>
    <t>Se recomienda al Departamento Jurídico (Fiscalía), establecer un plan de trabajo y procedimiento que permita informar sobre sobre el estado de las acciones de cobranza judicial que le fueron solicitadas por la Unidad de Cobranzas, conforme al detalle Base de Deudores Fiscalía – cuenta 12402, con corte al 30-11-2020, que permita identificar el resultado de las mismas y la actualización del saldo deudor, ya sea por reintegros o que se declare definitivamente la incobrabilidad de las mismas.</t>
  </si>
  <si>
    <t>o. Se recomienda a la Subdirección de Centros, generar un Modelo de Seguimiento para los nuevos proyectos financiados durante 2021 para el Concurso Anillos, el que incluya una planificación de hitos: 1) Capacitación de los integrantes del proyecto al inicio, 2) fecha de visita al proyecto (virtual o presencial), 3) entrega de Informe técnico anual, 4) cierre de observaciones de pertinencia y ejecución anual de recursos y 5) rendición de contrapartes, dando cuenta de su cumplimiento con evidencia que permita acreditar las diferentes actividades realizadas, conforme al hito en que se encuentren los proyectos que sean seleccionados en una muestra para revisión, lo cual será materia de seguimiento.</t>
  </si>
  <si>
    <t>p. Se recomienda que en consideración del Modelo de Seguimiento que se comprometió a implementar la Subdirección para el Concurso Anillos de Investigación, dicho Modelo se apruebe por resolución exenta emitida por la autoridad del Servicio, en caso que no se consideré dentro de las bases concursales, de modo que le otorgue validez los procedimientos que normen los hitos y aspectos de funcionamiento de los proyectos, lo cual será materia de verificación durante el seguimiento correspondiente.</t>
  </si>
  <si>
    <t xml:space="preserve">l. Se recomienda a la Subdirección de Centros, en específico para el Programa PIA, establecer en Bases concursales y convenios, para futuras convocatorias del Concurso de Anillos de Investigación en Ciencia y Tecnología, u otros instrumentos, mayor especificidad para determinar desde cuando se requiere la vigencia de la garantía de fiel uso de los recursos, en relación al 100% del monto de cuota aportada por ANID al proyecto, ya sea, en función del plazo de ejecución de los gastos o del plazo que se tendría para proceder a su rendición documentada; tratándose de instituciones privadas, y que sea consiste con lo señalado tanto en bases, convenios y manual de procedimientos, según corresponda, procurando que también se ajuste a lo señalado en las cartas de notificación, de tal manera que no se interpreten mayores exigencias a las señaladas en las bases.
</t>
  </si>
  <si>
    <t>m. En relación al proyecto N°AFB170004, ejecutado por el Centro de Investigación Ciencia para la Vida, se solicita a la Subdirección de Centros aclarar la situación de uso de una corriente proveniente de anteriores convenios, que pueda establecer el estado de saldos anteriores, aclarando el estado de recursos transferidos no rendidos, o con potencial reintegro pendiente, respecto del proyecto PFB16.</t>
  </si>
  <si>
    <t>q. Se requiere que la Subdirección de Centros, en específico para el Programa PIA, se asegure el cumplimiento del plazo señalado en las bases concursales en relación a la oportunidad de firma de los convenios con los beneficiarios adjudicados, asegurando que en las futuras convocatorias del Concurso de Apoyo a Centros Científicos y Tecnológicos de Excelencia con financiamiento Basal, los convenios se suscriban dentro del plazo establecido en las bases, lo cual será verificado en relación a próximas convocatorias que se concursen y que tenga este requisito de plazo.</t>
  </si>
  <si>
    <t xml:space="preserve">r. Asimismo, se recomienda a la Subdirección de Centros, asegurar el cumplimiento a lo estipulado en las bases en relación a cumplir con el adjunto del certificado de inscripción en el registro de colaboradores del Estado y Municipalidades, como antecedente para la gestión del convenio que deben firmar las partes, según lo establecían las bases, para lo cual, se requiere que se emita una instrucción a los Ejecutivos de Centros para que aseguren el cumplimiento de dicho certificado en la tramitación del convenio correspondiente, como condición necesaria para acreditar que las entidades beneficiarias eran aptas para proceder con la gestión administrativa, lo cual será verificado en relación a próximas convocatorias que se concursen y que tenga este requisito de tramitación para proceder a la tramitación de convenio y resolución aprobatoria.
</t>
  </si>
  <si>
    <t>n. Se recomienda a la Subdirección de Centros, emitir una instrucción a los Ejecutivos de Centros (ex-Coordinadores) para asegurar el cumplimiento efectivo de las indicaciones establecidas en las bases del concurso, en específico en lo concerniente a centros de Servicios de Equipamiento Compartido, y en los convenios, específicamente lo referido a la presentación del manual de usuario de uso de equipamiento, dejando evidencia que demuestre y respalde la recepción de dicho documento, así su aprobación correspondiente por parte de esta Agencia para aquellos Centros cuya ejecución se encuentre vigente y/o termina en el presente año y/o en períodos sucesivos, del mismo modo, la revisión de las condiciones estipuladas en los convenios para  las transferencias de recursos financieros, con el objetivo de incorporar las mejoras respectivas y proporcionar mayor seguridad al seguimiento y control de las obligaciones del centro, lo que será verificado a través de futuras convocatorias del Concurso Nacional de Centros de Servicios de Equipamiento Científico y Tecnológico Mayor de uso compartido, en que se haya solicitado el manual de usuario.</t>
  </si>
  <si>
    <t xml:space="preserve">j. Se recomienda a la Subdirección de Centros, en específico en lo concerniente a Centros de Servicios de Equipamiento Compartido, velar por el cumplimiento de lo señalado en las bases del concurso en futuros procesos, emitiendo una instrucción a los Ejecutivos de Centros para verificar todas las obligaciones establecidas en las bases, en relación a los contratos que se requiera suscribir entre la institución responsable y las instituciones asociadas, verificando el cumplimiento de los plazos establecidos y efectuando la validación de dicho documento, así como, velar por su materialización durante la ejecución y vigencia del respectivo convenio, para lo cual deberá reforzar sus procedimientos asegurando su observancia, de manera de asegurar el control interno del proceso. </t>
  </si>
  <si>
    <t xml:space="preserve">l. Se recomienda a la Subdirección de Centros, en específico en lo concerniente a los Centros de Servicios de Equipamiento Compartido, emitir una instrucción a los Ejecutivos de Centros para que aseguren el respaldo de los Informes científico-técnico final de los proyectos, su evaluación y carta de notificación correspondiente, que permita asegurar el cumplimiento de las obligaciones técnicas establecidas en las bases concursales y convenios.
</t>
  </si>
  <si>
    <t>m. Se solicita a la Subdirección de Centros que, conforme a lo señalado en los convenios, según el último párrafo de la cláusula tercera, respecto de que los recursos del segundo año de ejecución en adelante debían ser entregados previa aprobación de los informes científico-técnicos y económico-financieros semestrales, aclare la situación las transferencias cursadas para el proyecto ECM07, para los años 8 y 9, teniendo presente la oportunidad en que fueron aprobados los informes de avance correspondiente, que permita determinar si se dio cumplimiento a los requisitos de transferencia señalados en los convenios.</t>
  </si>
  <si>
    <t xml:space="preserve">p. Se recomienda a la Subdirección de Centros, en específico al PIA, remitir evidencia del Plan de Operación Anual y/o Plan de Actividades Anual, según corresponda, a partir del 2do año, desde el año 2017, considerando que constituían un requisito para proceder a la transferencia de recursos, conforme al plazo requerido en las bases para los proyectos ECM07 y ECM12, y a su vez remitir respaldo de la revisión correspondiente del PIA con la aprobación o rechazo, y por consiguiente, remitir evidencia que asegure que el aporte de recursos del servicio fue transferido previa verificación del requisito de entrega de los planes de operación.
</t>
  </si>
  <si>
    <t>q. Se recomienda a la Subdirección de Centros, en específico al PIA, regularizar la omisión de modificación de la cláusula cuarta del convenio de continuidad del proyecto ECM07, en relación a las nuevas condiciones o modalidades para la entrega del aporte o subsidio, que se encontraba vinculado a la entrega y revisión del Plan Anual de Actividades.</t>
  </si>
  <si>
    <t>l. Se recomienda a la Subdirección de Centros, en específico al Programa PIA, emitir una instrucción a los Ejecutivos de Centros para que aseguren el respaldo de los Planes de Actividades Anuales, para el periodo de ejecución de continuidad, así como, los certificados del personal que haya comprometido el proyecto, cumpliendo las formalidades que se indiquen en los documentos que normen dicha situación, para asegurar el cumplimiento de las obligaciones técnicas establecidas en las bases concursales y convenios, para lo cual se debe procurar su cumplimiento en aquellos proyectos que sigan vigentes y terminen su período de ejecución en el año y/o sucesivos, lo cual será materia del seguimiento.</t>
  </si>
  <si>
    <t>g. Se recomienda a la Subdirección de Centros implementar una medida de control, de acuerdo a la indicación establecida en las bases concursales, que permita acreditar el cumplimiento efectivo de los incentivos percibidos, de tal forma que, sumados a aquellos que ya reciban por concepto de su participación en otros proyectos de CONICYT/FONDECYT, no sobrepasen los máximos establecidos, materia que será verificada durante el seguimiento.</t>
  </si>
  <si>
    <t>g. Se recomienda a la Subdirección de Centros implementar una medida de control, que permita acreditar el cumplimiento efectivo de la indicación establecida en las Bases del Concurso Anillos de Investigación en Ciencia y Tecnología, referida a la obligación sobre la permanencia en el país de los Investigadores/as Titulares y el /la Director/a de un Proyecto Anillo durante cada año de ejecución, dicha medida incorporará criterios para establecer la aplicación de condiciones excepcionales asociadas al período de excepción constitucional por el período de pandemia.</t>
  </si>
  <si>
    <t>h. Se recomienda al Subdirector de Centros, modificar Anexo N° 2 del instructivo de rendición de cuentas, y solicitar al(a la) Director(a) del Centro correspondiente que remita declaración jurada que acredite la destinación exclusiva de los equipos a la mantención del proyecto e investigación, así como, la operación y mantención regular de los equipos.</t>
  </si>
  <si>
    <t>h. Se recomienda a la Subdirección de Centros, modificar Anexo N° 2 del instructivo de rendición de cuentas, y solicitar al(a la) investigador(a) del Centro que remita una declaración jurada que acredite su permanencia de por lo menos 6 meses en el año de ejecución, la cual deberá ser entregada en la última rendición de cuentas.</t>
  </si>
  <si>
    <t>q. Se recomienda a la Subdirección de Áreas Transversales - Departamento de Finanzas, efectuar las acciones de cobranza para los 95 casos detectados en archivo sin registros de cobranza al 30.06.2020, documentando las acciones que habría llevado a cabo para obtener la rendición de los gastos o la restitución de los recursos transferidos.</t>
  </si>
  <si>
    <t>j. Se recomienda a la Subdirección de Redes, Estrategia y Conocimiento, implementar procedimiento de registro de las evaluaciones parciales de cada uno de los proyectos, de manera de identificar datos de la fecha en que debe presentar sus evaluaciones parciales, la fecha de presentación, la fecha de aprobación y su estado tanto como aprobado o rechazado, de manera de disminuir el riego de realización de las 2° y 3° transferencias, con fecha anterior a la aprobación de sus informes técnicos, cuando así lo dispongan las bases y convenios de los proyectos.</t>
  </si>
  <si>
    <t>l. Se recomienda a la Subdirección de Áreas Transversales – Departamento de Finanzas, realizar las acciones de cobranza pertinentes, para los 80 casos observados, en que los beneficiarios ya no tienen opción de regularización de sus saldos por rendir mediante una nueva rendición y de solicitar nuevas rendiciones, para los casos en que aún los beneficiarios tengan la opción de entregar una nueva rendición.</t>
  </si>
  <si>
    <t>i. Se recomienda a la Jefa del Departamento de Administración y Finanzas, implementar procedimiento de control efectivo que permita efectuar seguimiento de los tiempos del proceso de pago de las facturas, de manera que efectuar los pagos dentro del plazo señalado en el artículo 2° quáter de la Ley 21.131 sobre pago en 30 días.</t>
  </si>
  <si>
    <t>j. Se recomienda a la Jefa del Departamento de Administración y Finanzas, instruir e implementar que el trámite de rechazo de facturas se efectúe a través de la plataforma del Servicio de Impuestos Internos, tal como lo establece la Circular N°4, de 2017, de dicho Servicio.</t>
  </si>
  <si>
    <t>i. Se mantiene la recomendación hacia la Directora del Departamento de Administración y Finanzas, respecto de emitir un procedimiento formalizado mediante acto administrativo por la Directora Nacional, que permitan entregar una garantía razonable sobre el cumplimiento de lo dispuesto por la Ley N°21.131, en lo relativo al pago efectivo dentro del plazo de 30 o 60 días corridos desde la recepción de la factura.</t>
  </si>
  <si>
    <t>m. Se recomienda a la Jefa del Departamento de Administración y Finanzas, establecer controles intermedios en la Recepción Conforme de los bienes y servicios, de tal manera que el plazo de dicha certificación no exceda de los 8 días corridos desde la fecha de recepción de la factura; o en su defecto, resolver conforme a una modificación en el Manual de Compras del Servicio, que de no existir conformidad en la recepción de bienes o servicios, no se deberá aceptar la factura o que se efectúe la reclamación de oportuna en el sitio web del Servicio de Impuestos Internos.</t>
  </si>
  <si>
    <t>g. Se recomienda a la Jefa del Departamento de Administración y Finanzas, reforzar los controles necesarios para realizar los pagos a los proveedores, dentro del plazo de 30 días, señalado en el artículo 2° quáter de la Ley 21.131, de manera tal prever lo señalado en el artículo 2° quinquíes de la misma Ley, referido a la realización de investigaciones sumarias o sumarios administrativos.</t>
  </si>
  <si>
    <t>El Departamento de la Fiscalía remitirá evidencia de las acciones de cobranza llevadas a cabo para obtener la restitución de los fondos, resultado de reintegro en los casos que se haya obtenido, y/o las acciones de cobranza judicial que se adopten en caso de no fructificar la cobranza administrativa, todo lo anterior para los becarios M. Ayala, M. Gonzalez y P. Burgos, que se encontraban en situación de incumplimiento, al no haber acreditado la obtención del grado correspondiente.</t>
  </si>
  <si>
    <t>El Departamento Jurídico emitirá el acto administrativo correspondiente, para los 156 becarios, de los cuales no se dispone de información que permita determinar la situación de obtención del grado académico o de incumplimiento, respecto de aquellos casos que sean solicitados por el PCHA, que permita dar inicio a las acciones de cobranza para aquellos casos que no se obtenga el grado correspondiente.
Se verificará con la emisión del acto administrativo respecto de cada caso, donde se establezca la situación de incumplimiento, o en su defecto, el Programa de Formación de Capital Humano Avanzado haya acreditado la obtención del grado académico correspondiente.</t>
  </si>
  <si>
    <t>El Departamento Jurídico emitirá el acto administrativo que extingue las obligaciones de los becarios para los 295 casos en que se acreditó la obtención del grado, confporme a la solicitud que efectúe el Programa de Formación de Capital Humano Avanzado, respecto de becarios que hayan cumplido con sus obligaciones.
Se verificará la efectividad de la medida con la emisión de la resolución correspondiente en relación a los 295 casos señalados en el Informe, o los que haya requerido el Programa de Formación de Capital Humano Avanzado.</t>
  </si>
  <si>
    <t>El Departamento Jurídico, informará y remitirá antecedentes que den cuenta del estado de las demandas judiciales de los 6 casos sobre los cuales se iniciaron las causas judiciales, una vez que haya transcurrido un tiempo razonable que permita tomar conocimiento de su avance.
Se verificará evidencia de las acciones y estado de tramitación por cada uno de los 6 casos que ingresaron a los tribunales de Juzgado Civil.</t>
  </si>
  <si>
    <t xml:space="preserve">El Departamento Jurídico resolverá la situación de los 60 casos de becarios de la nómina establecida en el Informe, respecto de los cuales no se había iniciado la cobranza judicial, de los cuales para 41 de ellos no se dispone de todos los antecedentes suficientes para poder iniciar las demandas que corresponda, por lo que requerirá nuevamente al Programa de Formación de Capital Humano Avanzado y al Departamento de Administración y Finanzas, los documentos que corresponda, considerando que las solicitudes se efectuaron en el año 2013 y a la fecha no habrían sido respondidas.
El Departamento Jurídico remitirá evidencia que resuelva sobre cada situación de cobranza que corresponda, informando a Auditoria sobre el pronunciamiento o acto administrativo que disponga las acciones judicial a seguir para cada uno de los 60 casos.
Se verificará la medida en relación a pronunciamiento de la Fiscalía que se refiera a cada uno de los 60 casos, acompañando los documentos que den cuenta de las acciones posteriores de inicio de la cobranza judicial, si correspondiera.
</t>
  </si>
  <si>
    <t>El Departamento Jurídico iniciará las demandas judiciales para los 19 casos de becarios de los cuales dispone de antecedentes completos necesarios para presentarlas al tribunal, para lo cual remitirá evidencia de su ingreso en los tribunales correspondientes.
Se verificará la medida conforme al ingreso de cada una de las demandas judiciales respecto de los 19 casos señalados en el Informe.</t>
  </si>
  <si>
    <t>El Departamento Jurídico emitirá el acto administrativo que extingue las obligaciones de los becarios para los  17 casos de becarios que obtuvieron el grado académico anticipadamente, que incluye los 6 casos en que el Programa de Formación de Capital Humano Avanzado envió como respuesta al pre-informe los grados respectivos, donde se establecerá el término de las obligaciones del becario respectivo, conforme a la solicitud que efectúe el Programa de Formación de Capital Humano Avanzado. 
Se verificará la efectividad de la medida en relación a cada uno de los 17 casos señalados en el Informe, requiriéndose la resolución tramitada que los identifique y que adjunte la documentación de respaldo correspondiente.</t>
  </si>
  <si>
    <t>El Departamento Jurídico, remitirá evidencia del estado de las acciones de demanda judicial, respecto de que se haya completado las diligencias de notificación, reconocimiento de la deuda por parte de los ex becarios, entre otras, respecto de los 4 casos que presentaban pagos en exceso conforme a la tabla presentada en el punto 9.1 del informe detallado.
Se verificará la medida en relación a documentos que informen del estado de avance de las acciones judiciales llevadas a cabo por el tribunal, conforme a las diligencias solicitadas por el Departamento Jurídico.</t>
  </si>
  <si>
    <t>El Departamento Jurídico remitirá evidencia del ingreso de las demandas judiciales, para los casos de los becarios folios F73093387 y F75090018, siempre y cuando, no fructifique la acreditación de la obtención del grado correspondiente, o la restitución de recursos conforme a la cobranza administrativa llevada a cabo por la Unidad de Cobranzas
Se verificará conforme a los documentos de ingreso de las demandas judiciales ante los tribunales, o en su defecto la evidencia del grado académico o el comprobante de ingreso que dé cuenta de la restitución de fondos.</t>
  </si>
  <si>
    <t>La Unidad de Cobranzas del Departamento de Administración y Finanzas, continuará con las acciones de cobranza (tanto para los casos que tienen una, dos, o ninguna acción de cobro). Una vez completadas, informará mediante memorándum a la Fiscalía y Programa de Formación de Capital Humano Avanzado para que se dé inicio a las demandas judiciales, remitiendo evidencia de dichas comunicaciones.
Respecto de los ex becarios (5 casos) que manifestaron la suscripción de convenio de pago en cuotas, se remitirá evidencia de los pagos efectuados por los ex becarios, conforme a los comprobantes de depósito y de ingreso correspondiente, que demuestre el ingreso de dichos fondos al erario de CONICYT, en caso de materializarce la suscripción de dicho convenio, de lo contrario se continuará con las correspondientes acciones de cobranza administrativa.
En cuanto a los ex becarios, respecto de los cuales al cierre del informe no se había iniciado la cobranza administrativa (3 casos que aun no eran enviados a la unidad de cobranza), según se trate de pagos en exceso o incumplimientos, se requiere que proceda en consecuencia y remita evidencia con las 3 notificaciones administrativas correspondientes, y conforme sean los resultados, proceda con las acciones posteriores que sean pertinentes, remitiendo evidencia de todas las comunicaciones y respaldos de las mismas que demuestren sus actuaciones.
Se verificará la efectividad de la medida en relación al detalle de los casos señalados en el anexo del informe.</t>
  </si>
  <si>
    <t>El Departamento Jurídico emitirá la resolución que concluya la situación de los 2 casos de los becarios folios (F73092014  y F75090030) ,que presentaron un recurso de reposición dirigidos al Departamento de Administración y Finanzas y al Programa de Formación de Capital Humano Avanzado, una vez que éstos sean recibidos por parte de Fiscalía.
Se verificará la efectividad de la medida mediante la evidencia de las resoluciones que resuelvan los recursos de reposición por parte de los becarios folios (F73092014  y F75090030). Previo se requiere que las áreas mencionadas hayan remitido los casos para análisis y resolución de la Fiscalía.</t>
  </si>
  <si>
    <t>El Departamento Jurídico emitirá Resoluciones que declaran el incumplimiento o pago en exceso según corresponda y se informe al Programa de dichas resoluciones, respecto de los becarios folios (F73093044, F73103593 y F75090099), ex becarios respecto de los cuales al cierre del presente informe no se había iniciado la cobranza administrativa, según se trate de pagos en exceso o incumplimientos.
Se verificará conforme a las resoluciones que emita el Departamento Jurídico que sancione el pago en exceso e incumplimiento de obligaciones, según corresponda.</t>
  </si>
  <si>
    <t>la Unidad de Cobranzas del Departamento de Administración y Finanzas, procederá con las 3 notificaciones de cobranza administrativa correspondientes, y conforme sean los resultados, se procederá con las acciones posteriores que sean pertinentes, remitiendo evidencia de todas las comunicaciones y respaldos de las mismas que demuestren sus actuaciones en relación de los becarios folios (F73093044, F73103593 y F75090099) , respecto de los cuales al cierre del presente informe no se había iniciado la cobranza administrativa, según se trate de pagos en exceso o incumplimientos.
Se verificará la efectividad de la medida en relación a las comunicaciones que haya remitido la Unidad de Cobranzas para los 3 casos precitados.</t>
  </si>
  <si>
    <t>El Departamento Jurídico interpondrá la demanda judicial de los casos que se encuentran pendientes (María Ayala y Paola Burgos), y se remitirá a Auditoría Interna evidencia de su ingreso.
La evidencia que se verificará será el ingreso de la demanda donde se indique el rol del tribunal correspondiente.</t>
  </si>
  <si>
    <t>La Fiscalía remitirá evidencia del estado del ejercicio de las acciones judiciales solicitadas al Consejo de Defensa del Estado, en base a la información que este servicio proporcione en respuesta a los oficios que se dictarán para tales efectos, oficios que comprenderán, a lo menos, la solicitud de la siguiente información:
a) Interposición de la demanda respectiva en contra de los deudores;
b) Notificación de la demanda;
c) Eventual restitución de fondos
Todo lo anterior relación al saldo de $44.866.000 del proyecto 1110085.</t>
  </si>
  <si>
    <t>La Fiscalía remitirá evidencia del estado del ejercicio de las acciones judiciales solicitadas al Consejo de Defensa del Estado, en base a la información que este servicio proporcione en respuesta a los oficios que se dictarán para tales efectos, oficios que comprenderán, a lo menos, la solicitud de la siguiente información:
a) Interposición de la demanda respectiva en contra de los deudores;
b) Notificación de la demanda;
c) Eventual restitución de fondos.
La evidencia se verificará con respecto a las demandas judiciales en relación al saldo de $22.142.101 que fuera remitido según el Oficio N° 399, del 02.05.2016, respecto de los proyectos 1120608, 1120475, 1120296, y 1120114.</t>
  </si>
  <si>
    <t>La Fiscalía remitirá evidencia del estado del ejercicio de las acciones judiciales solicitadas al Consejo de Defensa del Estado, en base a la información que este servicio proporcione en respuesta a los oficios que se dictarán para tales efectos, oficios que comprenderán, a lo menos, la solicitud de la siguiente información:
a) Interposición de la demanda respectiva en contra de los deudores;
b) Notificación de la demanda;
c) Eventual restitución de fondos.
La evidencia se verificará con respecto a las demandas judiciales en relación al saldo de $317.960  que fuera remitido según el Oficio N° 399, del 02.05.2016, respecto del proyeto 1120608.</t>
  </si>
  <si>
    <t>La Fiscalía remitirá evidencia del estado del ejercicio de las acciones judiciales solicitadas al Consejo de Defensa del Estado, en base a la información que este servicio proporcione en respuesta a los oficios que se dictarán para tales efectos, oficios que comprenderán, a lo menos, la solicitud de la siguiente información:
a) Interposición de la demanda respectiva en contra de los deudores;
b) Notificación de la demanda;
c) Eventual restitución de fondos.
La evidencia se verificará con respecto a las demandas judiciales en relación al saldo de $20.791.484, para los proyectos 1110519, 11121296, 11121134, 11070179, 1050621 y 1085188, los cuales deberían ser materia del complemento al Oficio N° 176/2016 que la Fiscalía tramitó ante el Consejo de Defensa del Estado.</t>
  </si>
  <si>
    <t>La Fiscalía remitirá evidencia del estado del ejercicio de las acciones judiciales solicitadas al Consejo de Defensa del Estado, en base a la información que este servicio proporcione en respuesta a los oficios que se dictarán para tales efectos, oficios que comprenderán, a lo menos, la solicitud de la siguiente información:
a) Interposición de la demanda respectiva en contra de los deudores;
b) Notificación de la demanda;
c) Eventual restitución de fondos
Lo anterior en relación a los montos y proyectos faltantes del Oficio N° 176, de marzo de 2016, que fuera comunicado al Consejo de Defensa del Estado, remitiendo el Oficio complementario, una vez que se cuente con la totalidad de la información que para tales efectos se requiera y que actualice los proyetos, deudores y cifras pendientes en relación al Anexo N° 5 que fuera remitido por parte de la DAF según su Memorándum N°5673 de fecha 30.03.2016, en lo específico, para los proyectos N°s 1110519, 11075051, 11070179, y N° 1080290, que registraban deudas por un monto de $3.074.054, $6.688.094, $6.216.628 y $4.938.500, respectivamente, previa consideración de las últimas rendiciones informadas por la Unidad de Control de Rendiciones que darían cuenta de la aprobación de los gastos para los proyectos N°s 11075051 por $6.688.094 y N° 1080290 por $4.938.500.</t>
  </si>
  <si>
    <t>La Fiscalía informará en relación a la situación de los 38 proyectos y sus montos en eel Oficio N° 399, de mayo de 2016, que fuera comunicado al Consejo de Defensa del Estado, y remitirá un nuevo Oficio que complemente la actualización de los deudores y cifras pendientes en relación al Anexo N° 7 que fuera remitido por parte de la DAF según su Memorándum N°5673 de fecha 30.03.2016, para lo cual se debería tener en consideración la actualización de los proyectos que se identificaron en la Tabla: Montos declarados por Universidad de Chile – Anexo 7 (bienes de capital) de los literales j) y k), todo lo anterior según corresponda.
La efectividad de la medida se verificará mediante el oficio complementario, una vez que se cuente con la totalidad de la información que para tales efectos se requiera, en relación a los 38 proyectos por $138.735.873 que no fueron incorporados en el Oficio N° 399, de mayo de 2016, que fuera dirigido al Consejo de Defensa del Estado.</t>
  </si>
  <si>
    <t>La Fiscalía remitirá evidencia del estado del ejercicio de las acciones judiciales solicitadas al Consejo de Defensa del Estado, en base a la información que este servicio proporcione en respuesta a los oficios que se dictarán para tales efectos, oficios que comprenderán, a lo menos, la solicitud de la siguiente información:
a) Interposición de la demanda respectiva en contra de los deudores;
b) Notificación de la demanda;
c) Eventual restitución de fondos,
Todo lo anterior que permita acreditar la documentación que le fue requerida según el Oficio N° 06014, del 12.09.2016, 
La evidencia se verificará con respecto a las demandas judiciales en relación al saldo de $153.931.374, para los proyectos 1100510; 1095036; 11085042; 1095025; 11090150; 11090043 (2010); 1095023; 1100348; 11090043 (2009); 11080187; 1070039; 11070063; 1070992; 1050068; 1050695; 1050651; 1050160; 1040193; 3020050; 1030955; 1040101; 1060252; 1010531 y 11110355.</t>
  </si>
  <si>
    <t>La Fiscalía verificará la situación de los diferentes Anexos del Informe Final en relación al último estado de situación que ha sido posible verificar conforme a las acciones llevadas a cabo por parte del Departamento de Administración y Finanzas con posterioridad al Oficio N° 399/2016, informando al Consejo de Defensa del Estado, de los casos en que ha sido posible obtener la rendición y/o restitución de los fondos, de tal forma que no se prosigan acciones judiciales en relación a los casos particulares de que se ha tomado conocimiento; en lo pertinente, lo relacionado con la observación de gastos de administración que ya fueron rendidos y/o restituidos los recursos, y otros que ya fueron representados en el presente informe.
La evidencia que se verificará para establecer la efectividad de la medida, corresponderán a oficio complementario, una vez que se cuente con la totalidad de la información que para tales efectos se requiera, según corresponda a la actualización de los proyectos y montos que se ha solicitado cobranza judicial al Consejo de Defensa del Estado, y la decisión de no proseguir con la demanda  judicial, en aquellos casos en que ya fueron rendidos y/o restituidos los recursos.</t>
  </si>
  <si>
    <t>La Fiscalía remitirá evidencia de la complementación del Oficio N° 399/2016, que dé cuenta de la situación actualizada de los proyectos que se encontraban pendientes del Anexo 9 del Informe de la Contraloría, que fueron presentados a demanda judicial ante el Consejo de Defensa del Estado.
La efectividad de la medida se verificará mediante nueva documentación que enmiende y edite documento que se habría remitido al al Consejo de Defensa del Estado en el Oficio N° 399, que permita visualizar íntegramente el Anexo N° 9 del Informe de CGR para confirmar o descartar si se fue incompleto, en relación a la omisión del Oficio respecto de los proyectos N°s 1120058 por $1.761.109; 1120475 por $1.600.000 y $1.115.000; y el 1120583 por $2.375.000, o en su defecto se rectifique, mediante un Oficio complementario dirigido al Consejo de Defensa del Estado que los incluya, una vez que se complete toda la documentación que se requiere para tales efectos.</t>
  </si>
  <si>
    <t>La Unidad de Control de Gestión analizará los riesgos observados mejorando su redacción, que releve las situaciones críticas inherentes que provocarían el incumplimiento de los objetivos de las etapas, subprocesos y procesos críticos principales.
La medida será verificada en una nueva versión de la Matriz de Riesgos 2018, que mejore la redacción de los riesgos.</t>
  </si>
  <si>
    <t>La Unidad de Control de Gestión requerirá los medios de verificación para la medición de los indicadores cuya periodicidad se indica como “Mensual”, como evidencia del nivel de cumplimiento o avance parcial de las estrategias para mitigar los riesgos que fueron seleccionados.
La medida será verificada a través del envío de los medios de verificación que den cuenta de la medición de los indicadores.</t>
  </si>
  <si>
    <t>Una vez formalizado y comunicado el requerimiento de la Dirección Ejecutiva, el Departamento de Administración y Finanzas – Unidad de Control de Rendiciones, a partir del reporte mensual que remite a los Programas sobre los saldos por rendir y deuda, en el caso de no obtenerse la rendición, se cobre la garantía que estuviera vigente, se efectúen las acciones de cobranza administrativa o se determine su derivación a la Fiscalía para que se inicie las gestiones de cobranza judicial, todo lo cual será verificado mediante la consulta selectiva de una muestra de los proyectos que fueron reportados en el informe de aseguramiento con corte al 30 de septiembre de 2018.
Se verificará mediante la consulta selectiva de una muestra de los proyectos que fueron reportados en el informe de aseguramiento con corte al 30 de septiembre de 2018,  en el caso de no obtenerse la rendición o resolverse la deuda, acciones de cobro dela garantía que estuviera vigente, se efectúen las acciones de cobranza administrativa o se determine su derivación a la Fiscalía para que se inicie las gestiones de cobranza judicial.</t>
  </si>
  <si>
    <t>El Departamento de Administración y Finanzas acreditará la solución de los casos de los proyectos observados de las tablas 14 y 15, mediante documentación de respaldo, que demuestre el resultado de una mayor cobertura financiera de las garantías mientras para los proyectos señalados, mientras se mantengan los saldos pendientes por rendir. De acuerdo a los antecedentes entregados por el programa para la recuperación de las garantias según corresponda.
La efectividad de la medida se verificará mediante la constatacíón de una mayor cobertura, mediante documentación de respaldo que así lo demuestre, para los casos observados, o en su defecto, que la deuda haya sido saldada, rendida o reintegrada por lo cual no se requiera garantía adicional, para los proyectos que fueron identificados. de acuerdo a los antecedentes y las gestiones que provea el programa.</t>
  </si>
  <si>
    <t>El Departamento de Administración y Finanzas - Unidad de Control de Rendiciones procederá a la emisión de un informe cuatrimestral en relación a los casos observados en el Anexo N° 4, que indique los proyectos terminados y que a su vez presenten pre-informe pendientes de respuesta de parte de los beneficiarios, que se remita a los Programas para que realicen gestiones tendientes a solicitar las respectivas respuestas, y en su defecto, se emitan los informes finales rechazando los gastos observados.
Se verificará un informe cuatrimestral emitido por el Departamento de Administración y Finanzas - Unidad de Control de Rendiciones, que dé cuenta de los casos observados en el Anexo N° 4, que indique los proyectos terminados y que a su vez presenten pre-informe pendientes de respuesta de parte de los beneficiarios, y posteriormente, comunicaciones a los Programas para que realicen gestiones tendientes a solicitar las respectivas respuestas, o en su defecto, se emitan los informes finales rechazando los gastos observados.</t>
  </si>
  <si>
    <t>El Departamento de Administración y Finanzas – Unidad de Cobranzas remitirá información sobre los proyectos observados que demuestre la situación de deuda efectiva que presentan tales iniciativas, de todos los indicados en tablas y Anexo N°5, indicando para cuáles de los casos se obtuvo la rendición de cuenta o restitución de los recursos, proceder a completar la cobranza administrativa, según corresponda, y proceder a la remisión de los casos que no hayan obtenido resultados satisfactorios, a la cobranza judicial de la Fiscalía de CONICYT.
Se verificará información sobre la base de una muestra selectiva de proyectos observados de tablas y Anexo N°5, que demuestre la situación de deuda efectiva que presentan los proyectos, identificando los casos en que se obtuvo la rendición de cuenta o restitución de los recursos, y demostrar evidencia de la cobranza administrativa, según corresponda, y remisión mediante comunicación escrita a la Fiscalía de CONICYT, para la cobranza judicial de los casos que no hayan obtenido resultados satisfactorio.</t>
  </si>
  <si>
    <t>El Departamento de Administración y Finanzas, remitirá progresivamente las regularizaciones de las partidas que se encontraban pendientes de aclaración, a medida que se vaya reconociendo el origen de tales ingresos, las que se encuentran listadas en el Anexo N° 3, y remitirá los análisis de cuentas, y los respaldos pertinentes a esta Auditoría.
La evidencia del cumplimiento de la medida se verificará mediante la revisión de  las regularizaciones de las partidas que se encuentran pendientes de aclaración, que se encuentran listadas en el Anexo N° 3, que remitirá la Directora del Depto. de Administración y Finanzas.</t>
  </si>
  <si>
    <t>El Departamento de Administración y Finanzas, mantendrá el procedimiento actual de requerir a los programas la identificación de los ingresos recibidos estableciendo plazos de respuesta y emitirá un reporte de manera trimestral sobre la efectividad de respuesta de cada uno de los programas respecto de esta materia.
La evidencia del cumplimiento de la medida se verificará comunicación escrita dirigida a los programas de CONICYT requiriendo respuesta sobre los reintegros de sus proyectos, con definición de los plazos, en función del control de la Deuda y rendición de sus beneficiarios, remitiendo evidencia de los resultados de dicho proceso.</t>
  </si>
  <si>
    <t xml:space="preserve">En relación al resultado obtenido del compromiso anterior, el Departamento de Gestión de Personas remitirá al Departamento de Administración y Finanzas listado de licencias médicas que se encuentran con saldo por recuperar pendiente, para ser contabilizadas en SIGFIN por le correspondiente área. 
La implementación de la medida se verificará a través de comunicación remitida al Departamento de Administración y Finanzas que adjunte archivo con liciencias médicas pendientes de recuperación, que contenga a lo menos:  Número de licencia médica, Rut del deudor (ISAPRE, FONASA, Funcionario, según corresponda), monto estimado a recuperar, Número y fecha de Resolución aprobatoria de la licencia médicas, entre otra información que DAF requiera para su contabilización, para que se procesa a su contabilización correspondiente.  </t>
  </si>
  <si>
    <t xml:space="preserve">En relación a la información remitida por DGP, el Departamento de Administración y Finanzas, a través de su Unidad de Contabilidad, contabilizará el Devengo de cada una de las licencias médicas pendientes de recuperación, a objeto de dar cumplimiento a la normativa y jurisprudencia de la Contraloría General de la República que regula esta materia. 
Asunto que será implementado a partir de la instrucción de la Dirección Ejecutiva, en tanto, sea verificado por el Departamento de Auditoría Interna, que el Departamento de Gestión de Personas ha resuelto las observaciones e implementado el procedimiento y los compromisos de la Auditoría I04-2017 sobre el Proceso de Licencias Médicas, que permita asegurar razonablemente que el registro que se vaya hacer de manera contable sea veridico e integro.
</t>
  </si>
  <si>
    <t>El Departamento de Administración y Finanzas elaborará un procedimiento o flujo descriptivo sobre el proceso de contabilización genérico de los devengos, desarrollado por la Unidad de Contabilidad y Presupuesto, el que incluirá como mínimo: el flujo de información en el proceso de devengo, la información mínima requerida para el devengo de los ingresos y egresos, plazos de contabilización del devengo, responsables, entre otros,  sin dejar fuera el procedimiento sobre el devengo por recuperar de las licencias médicas efectuada por DGP
La implementación del compromiso se medida con la suscripción formal del procedimiento o flujo descriptivo sobre contabilización de devengos de licencias médicas por cobrar, que contenga a lo menos:  el flujo de información en el proceso de devengo, la información mínima requerida para el devengo de los ingresos, plazos de contabilización del devengo, responsables, entre otros.</t>
  </si>
  <si>
    <t xml:space="preserve">La Fiscalía remitirá la información relacionada con las acciones de cobranza judicial iniciadas y el resultado de éstas; para los proyectos FONDECYT - Postdoctorado:
a. N°3020050 con saldo pendiente de rendir de $244.517; 
b. N°3050054 por $2.960.000; 
c. N°3120074 por $3.342.980; 
d. N°3060059 por $11.650.000; 
e. N°3110135 por $862.072; 
f. N°3100076 por $1.400.000; 
g. N°3120040 (2012) por $6.300.000 
h. N°3120040 (2013) por $13.104.000, 
Para lo cual deberá dar respuesta a Memo N°9824 del 11.07.2014; Memo N°14635 del 30.09.2015; Memo N°20752 del 29.11.2016; Memo 23054 del 28.12.2016; Memo 2305 del 17.02.2017 y Memo N°2613 del 23.02.2017, en donde el Departamento de Administración y Finanzas solicitó iniciar las acciones de cobranza judicial, de la misma forma remitir los antecedentes que habría enviado al Consejo de Defensa del Estado, según lo indicado para los proyectos N°3120040 (2012) por $6.300.000 y N°3120040 (2013) por $13.104.000.
La implementación de la medida se verificará a través de documentación remitida a Auditoría Interna, que de cuenta de las gestiones realizadas ante FONDECYT, DAF, CDE  y los resultados obtenidos a la fecha.
</t>
  </si>
  <si>
    <t>El Programa FONDECYT, analizará y definirá un plan de acciones de cobro para la regularización de los saldos por rendir vencidos y morosos del concurso Postdoctorado, en relación a los $13.910.322.722 que se encontraban con deuda en estado "Deuda Morosa o Vencida" (5.681 cuotas, equivalentes a 766 proyectos), según lo informado por la UCR al 30 de junio de 2018.
Para lo anterior, el Programa informará sobre la gestiones realizadas sobre los saldos de los recursos no ejecutados ($13.910.322.722), aplicación de los recursos (rendiciones aprobadaos), reintegro, cobro de garantía, acciones de cobranza administrativa y/o remisión a Fiscalía de los casos a los casos que corresponda iniciar el proceso de cobranza judicial, debiendo dejar evidencia de tales acciones para verificación selectiva de parte de esta Auditoría, en un posterior seguimiento.</t>
  </si>
  <si>
    <t>La Unidad de Tesorería entregará el último catastro efectuado con fecha 31 de Diciembre 2018 respecto a la totalidad de documentos custodiados, de los concursos FONDECYT Postdoctorado, donde se logró determinar aquellos documentos faltantes, y se establecerán las acciones pertinentes en caso de que dichos documentos refieran a proyectos que cuenten con saldos pendientes, y se resuelva la situación de ausencia de garantía disponible.
En el caso que no sean ubicados los mandatos y pagaré precitados, el Departamento de Administración y Finanzas informará a la Dirección Ejecutiva y a la Fiscalía, para que se resuelva el procedimiento que permita mantener el resguardo de los recursos, mediente pronunciamiento de la Fiscalía.</t>
  </si>
  <si>
    <t xml:space="preserve">El Programa FONDECYT elaborará manual de procedimiento asociado a las garantías, que incluya a lo menos las siguientes materias: Procedimiento de envío y entrega material de las garantías, que deje registro de la documentación entregada, revisión de garantías enviadas para resguardo, elaboración y suscripción de acta de envío de cauciones, entre otros, el que deberá ser aprobado por acto administrativo. 
La aplicación de la medida será medida a través del manual de procedimiento sobre garantías, que incluirá a lo menos las materias asociadas con: el procedimiento de envío y entrega material de las garantías, registro de la documentación entregada, revisión de garantías enviadas para resguardo, elaboración y suscripción de acta de envío de cauciones, entre otros.  Dicho procedimiento deberá ser aprobado por acto administrativo del Jefe de Servicio. </t>
  </si>
  <si>
    <t xml:space="preserve">La Unidad de Tesorería, una vez que Fiscalía de el V°B° al Manual de Procedimiento sobre garantías,  procederá a  a su envío como medio de verificación, remitiendo éste al Departamento de Auditoría Interna.  
La implementación de la medida se verificará a través del envió del  Manual de Garantía al Departamento de Auditoría, previamente aprobado por Fiscalía. </t>
  </si>
  <si>
    <t xml:space="preserve">El Programa FONDECYT asegurará que en las futuras convocatorias, los convenios sean suscritos con posterioridad a la adjudicación de los recursos, procurando la aceptación o rechazo expreso de parte del adjudicado, que permita acreditar el cumplimiento de requisito de suscripción de los respectivos convenios, en aplicación de las indicaciones de las bases, que establecen que quienes no comuniquen su aceptación en el plazo indicado, perderán sus derechos en el concurso y se dejará sin efecto la adjudicación.
La implementación de la medida será verificada a través de una muestra selectiva de proyectos adjudicados de la convocatoria, que se establezca para la revisión, verificando que los convenios se suscriban con posterior a la aceptación de la adjudicación.  
</t>
  </si>
  <si>
    <t xml:space="preserve">El Programa FONDECYT evidenciará el resultado de las acciones ejercida frente a los investigadores Responsables, con respecto a la entrega de los informes académicos faltantes, observados pora el caso de los proyectos 3150221, 3150273, 3150442, 3150545, 3150569, 3150622, 3160357, 3160469 y 3160715, remitiendo a Auditoría Interna las respuestas y/o aclaraciones remitidas por los investigadores, y la constancia de su  aprobación y/o rechazo de los mismos, por parte del Programa, y las acciones que se derivan en caso de que no sean aprobados.  
En caso de que el Programa no tenga resultado positivos, éste remitirá los antecedentes ante los Consejos Superiores de FONDECYT, para que ellos determinen las acciones a seguir en los casos observados y la decisión adoptada por dicha instancia, en cumplimiento de las facultades que le confiere el Reglamento que norma su funcionamiento.
La aplicación de la medida será verificada a través de los casos observados en la auditoría, para los proyectos  3150221, 3150273, 3150442, 3150545, 3150569, 3150622, 3160357, 3160469 y 3160715, en donde se acredite el cumplimiento en la entrega de los respectivos Informes Académicos, su aprobación por parte del Programa, o en su defecto, su presentación ante los Consejos de FONDECYT, con la desición tomada por dicha instancia y su ejecución por parte del Programa. </t>
  </si>
  <si>
    <t xml:space="preserve">El Programa FONDECYT someterá a la evaluación y decisión de los Consejos Superiores de FONDECYT, la incorporación dentro de los instrumentos asociados a las próximas convocatorias (Bases, Convenio y/o Instrucciones), indicaciones precisas sobre las sanciones a las que se verán afectados los Investigadores, si no dan cumplimiento a los plazos de respuesta a las observaciones de los Informes Académicos, para que sea establecido en las bases del Concurso Postdoctorado y otros.
La aplicación de la medida será verificada a través del Acta de Sesión del Consejo, donde conste que se haya tratado la materia, y la decisión que se haya tomado respecto de la incorporación de sanciones precisas, en los  instrumentos (Bases, Convenio y/o Instrucciones), en respecto del incumplimiento del plazo en la presentación de los Informes Académicos, así como de las observaciones que se efectúen y no sean respondidas dentro de un plazo determinado, para el caso de las futuras convocatorias del concurso Postdoctorado y otros instrumentos.
En el caso que la decisión sea favorable, por parte de los Consejos Superiores, se verificará la incorporación de sanciones precisas en los  instrumentos (Bases, Convenio y/o Instrucciones), en el caso de incumplimientos del plazo en la presentación de los Informes Académicos, así como de las observaciones que se efectúen y no sean respondidas dentro de un plazo determinado. En el caso que no sea favorable la decisión de los Consejos, se verificará en el Acta de Sesión de los Consejos quede debidamente fundada la razón de su negativa, y quede manifiesta la circunstancia de que toman conocimiento de los alcances normativos que ello implica. Las Actas deberán encontrarse debidamente suscritas por todos los convocados del Consejo y del Programa, según corresponda.
</t>
  </si>
  <si>
    <t xml:space="preserve">El Programa FONDECYT resolverá la situación de incumplimiento de los investigadores responsables de los proyectos 3150235 y 3150034, para el cierre anticipado de dichos proyectos, determinando la tramitación de los actos administrativos que correspondan, la situación de los recursos que fueron transferidos y se resuelva sobre la disponibilidad y liquidación de las garantías de mandatos especiales.
El cumplimiento de la medida será verificada a través de la documentación que remita el Programa, en la cual se acredite el cierre financiero y técnico de ambos proyectos, remitiendo documentación que respalde als gestiones y decisiones tomadas, asi como el correspondiente acto administrativo de cierre.  </t>
  </si>
  <si>
    <t xml:space="preserve">El Programa FONDECYT revisará los casos observados en el Anexo N°4 del informe, para establecer las razones por la cual se identifican con mayores y menores diferencias detectada, entre en la transferencia y devengo de los recursos, según lo establecido en la adjudicación, convenio y/o modificaciones.
La implementación de la medida será verificada por Auditoría Interna, a través de informe suscrito por el Programa, en la cual se establezca la existencia o no, de diferencias entre los montos adjudicados y los transferidos, remitiendo a Auditoría Interna los correspondientes respaldos que justifiquen expresamente las modificaciones al presupuesto de los proyectos. </t>
  </si>
  <si>
    <t xml:space="preserve">El Programa FONDECYT, realizará un análisis de los gastos de instalación rendidos en el proyecto 3160354, correspondiente a la Etapa 2016, por un total de $1.900.000, acompañando los antecedentes necesarios que justifiquen su imputación, y en su defecto se proceda a la regularización correspondiente, o eventualmente su rechazo y consiguiente reintegro.
Junto a lo anterior, el Programa deberá remitir antecedentes que la beneficiaria no mantenía residencia Chile al momento de la adjudicación y suscripción del convenio, lo que permita justificar la utilización del item de instalación.
La aplicación de la medida será verificada a través del correspondiente informe del Programa que contenga un análisis de los gastos asociados al ítem de Instalación, adjuntando la copia de sus respectivos respaldos, aprobando o rechando los gastos presentados para este ítem, en caso contrario solicitar el reintegro de los fondos, si se concluye que los respaldos son insuficientes. </t>
  </si>
  <si>
    <t xml:space="preserve">El Programa FONDECYT, verificará la situación de los gastos de viajes y viáticos que fueron rendidos en el proyecto 3160641, Etapa 2016, por un total de $500.000, acompañando el respectivo Informe de Actividades faltante, por actividad realizada entre el 15 y 19 de octubre de 2016 en el Valle de Limarí, Monte Patria. 
Para dar cumplimiento a la medida, el Programa deberá remitir copia de  Informe de Actividades, por actividad realizada por los investigadores Laugier y Gouin, entre el 15 y 19 de octubre de 2016 en el Valle de Limarí, Monte Patria, estableciendo su aprobación, o en su defecto el rechazo de gastos y su reintegro efectivo.  </t>
  </si>
  <si>
    <t xml:space="preserve">El Programa FONDECYT verificará la situación de los gastos de adquisición de bienes y equipamiento que fueron rendidos en el  proyecto 3160641, acompañando el inventario de la Institución sobre los bienes cedidos por el Investigador. 
La implementación de la medida será verificada a través del correspondiente inventario de la institución patrocinante en el cual se acredite el registro de los bienes cedidos, de acuerdo a las actas de cesión de bienes N°1, N°2, N°3 y N°4, estableciendo su aprobación, o en su defecto el rechazo de gastos y su reintegro efectivo.  </t>
  </si>
  <si>
    <t>El Programa FONDECYT  verificará la situación de los gastos por concepto de Personal (honorarios), que fueron rendidos en el proyecto 3140237 (Etapa 2015), acompañando los antecedentes necesarios que justifiquen su aprobación, y en su defecto se proceda a la regularización correspondiente, o eventualmente su rechazo y consiguiente reintegro.
La implementación de la medida será verificada a través de:
a. Documento que acredite el aumento de presupuesto de $18.000.000 aprobado por bases versus los $18.900.000 informados en el Sistema de Rendiciones y monto final rendido. 
b. Por otro lado, deberá remitir las boletas de honorarios faltantes, que no estaban adjuntas a la rendición.</t>
  </si>
  <si>
    <t>El Departamento de Administración y Finanzas, realizará las gestiones para establecer el estado de situación de los 58 casos observados en la auditoría (Anexo N°5), que mantienen pendiente respuesta a las observaciones. 
Adicionalmente, comunicará al Programa FONDECYT para que realicen acciones tendientes a solicitar las respuestas a los beneficiarios.
En los casos que no se logre una respuesta positiva, se informará a la Unidad de Cobranza para que realice las cobranzas administrativas. 
La implementación de la medida será verificada a través del resultado obtenido de las rendiciones observadas que regularizaron su situación remitiendo su Preinforme y/o Informe Final. De los casos que no exista respuesta, se derivaran a la Unidad de Cobranza para que realice cobranza administrativa</t>
  </si>
  <si>
    <t>El Departamento de Administración y Finanzas, trabajará las acciones de cobro para los 1.643 proyectos morosos, en relación al Anexo 3 del Informe. De acuerdo al manual de procedimiento que se encuentre vigente. Se dará prioridad a la Primera acción de cobro, comenzando con la morosidad más antigua año 2004. Se enviarán todos los meses un rango de 30 a 60 cartas para realizar la primera acción de cobro del total de la muestra. En caso de no poder cumplir este promedio se justificará los motivos.
Una vez terminado las acciones y cuando no haya sido posible la regularización de los proyectos se enviarán los antecedentes a Fiscalía para trámite de cobranza judicial.
Se llevará un registro independiente para el caso de esta auditoría que reflejará el estado de los proyectos, y en caso de que los proyectos regularicen su deuda, se informará a esta Auditoría, para se aclare mediante los informes y aclaraciones.
La efectividad de la medida se verificará mediante planilla excel que dé cuenta de las acciones de cobro administrativo, de acuerdo al manual de procedimientos que se encuentre vigente, con los medios de verificación correspondiente. Una vez que se cumplan las acciones de cobro administrativa, se verificará memo de requerimiento a la Fiscalía para dar inicio a las acciones de cobranza judicial, y en caso de que se hayan regularizado la deuda, éstas serán informadas en la planilla, acreditándose los informes y aclaraciones que corresponda.</t>
  </si>
  <si>
    <t>El Departamento de Administración y Finanzas, luego de terminar la cobranza administrativa y cuando no haya sido posible la regularización de los proyectos,remitirá los casos a Fiscalía, para iniciar la cobranza judicial. Los casos enviados a Fiscalía, se detallarán en una planilla Excel con el número de memo y documento de respaldo, en relación a los Anexos N°s 3 y 4 del Informe de Auditoría. 
La efectividad de la medida se verificará mediante planilla excel que dé cuenta de las acciones de cobro administrativo llevadas a cabo para los proyectos indicados en los Anexo N°s 3 y 4 del Informe de Auditoría, señalando la documentación de respaldo correspondiente (respaldada según compromiso 1 anterior), con el respaldo del memo de requerimiento a la Fiscalía para que inidie las acciones de cobranza judicial.</t>
  </si>
  <si>
    <t>La Unidad de Rendición de Cuentas y luego que el programa FONDECYT, le informe sobre la situación de los 25 proyectos de la muestra conjuntamente con el envío de las rendiciones para ser revisadas por la UCR,  se emitirán los preinformes y/o informes finales según corresponda, los cuales serán enviados a Auditoría Interna, como medio de verificación.
La efectividad de la medida se verificará mediante los Pre Informes y/o Informes Finales, de la Unidad de Control de Rendiciones, conforme a la revisión y remitirá evidencia de los documentos revisados a Auditoría Interna.</t>
  </si>
  <si>
    <t>La Unidad de Tesorería, llevará a cabo acciones tendientes a ubicar los 32 mandatos faltantes, correspondientes a los proyectos 1010531, 1030811, 1030955, 1040101, 1040193, 1050068, 1050160, 1050175, 1050651, 1050695, 1060252, 1070039, 1070992, 1090265, 1090534, 1095023, 1095025, 1095036, 1100348, 1100481, 1100510, 1100620, 1101023, 1110630, 1110519, 1110039, 1110085, 1110466, 1110643, 1120248, 1121145, 1130680.
La efectividad de la medida, se verificará mediante la ubicación y remisión de los 32 mandatos, correspondientes a los proyectos 1010531, 1030811, 1030955, 1040101, 1040193, 1050068, 1050160, 1050175, 1050651, 1050695, 1060252, 1070039, 1070992, 1090265, 1090534, 1095023, 1095025, 1095036, 1100348, 1100481, 1100510, 1100620, 1101023, 1110630, 1110519, 1110039, 1110085, 1110466, 1110643, 1120248, 1121145, 1130680.
En el caso que no sean ubicados los mandatos y pagaré precitados, el Departamento de Administración y Finanzas informará a la Dirección Ejecutiva y a la Fiscalía, para que se resuelva la restitución de tales documentos u otro procedimiento que permita mantener el resguardo de los recursos, mediente pronunciamiento de la Fiscalía.</t>
  </si>
  <si>
    <t>La Unidad de Tesorería entregará resultado de catastro efectuado con fecha 31 de Diciembre 2018 respecto de la totalidad de documentos custodiados, de los concursos Regular de FONDECYT, donde se logró determinar aquellos documentos faltantes, y establecerá las acciones pertinentes en caso de que dichos documentos refieran a proyectos que cuenten con saldos pendientes, y se resuelva la situación de ausencia de garantía disponible.
En el caso que no sean ubicados los mandatos y pagaré precitados, el Departamento de Administración y Finanzas informará a la Dirección Ejecutiva y a la Fiscalía, para que se resuelva el procedimiento que permita mantener el resguardo de los recursos, mediente pronunciamiento de la Fiscalía.</t>
  </si>
  <si>
    <t xml:space="preserve">Una vez que Fiscalía dé el V°B° al Manual de Procedimiento sobre garantías,  La Unidad de Tesorería procederá a  su envío al Departamento de Auditoría Interna, como medio de verificación.  
La implementación de la medida se verificará a través del envió del  Manual de Garantía al Departamento de Auditoría, donde conste la aprobación de la Fiscalía. 
</t>
  </si>
  <si>
    <t>El Departamento de Administración y Finanzas, a través de la Unidad Control de Rendiciones, una vez recibida las respuestas a las observaciones enviadas desde el Programa FONDECYT,  procederá a revisar la documentación, respecto de las siguientes rendiciones de los proyectos 1130585, 1130658, 1130769, 1130940, 1131008, 1131135, 1140022, 1140076, 1140296, 1140304, 1140514, 1140635, 1140769, 1140940, 1141181, 1150596, 1151195 y 1161241, en los casos que no se logre una respuesta positiva, se derivarán a la unidad de cobranza para que realice la gestión de  cobranza administrativa.
La efectividad de la medida se verificará mediante la emisión de Pre Informes y/o informes Finales de revisión de las rendiciones de los proyectos observados 130585, 1130658, 1130769, 1130940, 1131008, 1131135, 1140022, 1140076, 1140296, 1140304, 1140514, 1140635, 1140769, 1140940, 1141181, 1150596, 1151195 y 1161241, y documentación que dé cuenta de las aclaraciones. En último término se enviará a la Unidad de Cobranza un listado con los proyectos que procederán a dar inicio a la cobranza administrativa. Medio de verificación que tambien será enviado a Auditoría Interna.</t>
  </si>
  <si>
    <t>La Unidad de Control de Rendiciones, solicitará a los proyectos 1130105, 1130658, 1130769, 1140304, 1140769, 1141272, según corresponda, la presentación de los informes de actividades referidos al personal técnico, que no fueron incluidos en las rendiciones de cuentas, y remitirá dicha documentación a esta auditoría, emitiendo un nuevo informe de revisión de los gastos.
La efectividad de la medida se verificará mediante el resultado de la nueva revisión si corresponde o no el envío del informe de actividades  de los proyectos 1130105, 1130658, 1130769, 1140304, 1140769, 1141272 la presentación de los informes de actividades referidos al personal técnico de acuerdo a los instructivos que lo rigen. Si corresponde se realizará  la emisión de informes de revisión que determine la aprobación de los gastos de honorarios o su eventual rechazo.</t>
  </si>
  <si>
    <t>La Unidad de Control de Rendiciones, enviará las rendiciones de cuentas que le sean solicitadas por concepto de Gastos de Administración según el detalle del Anexo N° 7, y que se encuentren en las bodegas de la Institución. Para el caso de las rendiciones que no se encuentren en nuestro poder, se solicitará al programa FONDECYT la gestión de solicitar la rendición al beneficiario.
La efectividad de la medida se verificará mediante el envío de las rendiciones de cuentas o solicitud de rendición al programa FONDECYT, medios de verificación que serán remitidos al Departamento de Auditoría Interna, según vayan siendo solicitadas.</t>
  </si>
  <si>
    <t>El Programa FONDECYT, verificará la situación de los 26 proyectos de la muestra, informando a la Unidad de Control de Rendiciones sobre la situación de dichos proyectos, según el resultado de sus gestiones, ya sea para que sean revisadas las aclaraciones y/o rendiciones presentadas. 
La efectividad de la medida se verificará mediante informe del Programa que se refiera a las rendiciones de cuentas de los 26 proyectos, llevando a cabo gestiones para obtener las respectivas aclaraciones a las observaciones, su aprobación, o se requiera a la Unidad de Control de Rendiciones, su rechazo o estado de situación definitva, informando a la DAF sobre la decisión de iniciar la cobranza administrativa, según corresponda.</t>
  </si>
  <si>
    <t>El Programa FONDECYT, remitirá evidencia de Manual de Procedimientos formalizado, que dé cuenta de la recepción y remisión de los documentos que son presentados como garantía de los proyectos y que se remiten a la Unidad de Tesorería para su custodia.
La efectividad de la medida se verificará mediante procedimiento emitido por el Programa FONDECYT, sancionado mediante acto administrativo, que dé cuenta de la recepción y remisión de los documentos que son presentados como garantía de los proyectos y que se remiten a la Unidad de Tesorería para su custodia.</t>
  </si>
  <si>
    <t>El Programa FONDECYT, considerando la situación pendiente de los proyectos listados en el Anexo N° 2 del presente informe, las que no habrían sido resueltas respecto de las iniciativas correspondientes a los años 2013 al 2016, y habiendo transcurrido entre 55 y 698 días a la fecha de corte de la revisión, efectuará seguimiento y análisis de tales proyectos, y determinará el resultado definitivo de las observaciones a dichas rendiciones y/o reintegros que se deban requerir de tales recursos, y remitirá a este departamento los antecedentes relacionados a cada uno de los caso.
Se verificará la efectividad de la medida, mediante informe que dé cuenta del seguimiento y análisis efectuado a cada unos de los proyectos del Anexo, N°2, determinando la situación de respuesta a las obsevraciones de las rendiciones, demostrando las acciones llevadas a cabo para requerir las aclaraciones, se determine su aprobació o se requiera su reintegro, y/o se establezca su rechazo, según corresponda, informando a la DAF sobre la decisión de iniciar la cobranza administrativa, según corresponda.</t>
  </si>
  <si>
    <t>El Programa FONDECYT, remitirá información que resuelga la situaicón de los proyectos 1140335 y 1140514, y la decisión del programa respecto de la continuidad de ejecución de dichas iniciativas, considerando que su período de ejecución culminaba a comienzos del año 2018, y no habría llevado a cabo etapa 2016, acompañando la documentación que establezca la situación vigente a la fecha, o resolverá su término anticipado. 
La efectividad de la medida se verificará mediante documentación que dé cuenta de la decisión del programa respecto de la continuidad de ejecución de los pryectos 1140335 y 1140514, acompañando la documentación que establezca la situación vigente a la fecha, o documentación que determine su término anticipado.</t>
  </si>
  <si>
    <t>El Programa FONDECYT gestionará que los investigadores responsables procedan a remitir las aclaraciones de las observaciones efectuadas a los informes finales para los proyectos 1131008, 1131135, 1140304 y 1150596, y se someteran a la revaluación de los Grupos de Estudio, y se concluya su aprobación y/o rechazo expreso, o en su defecto, los Consejos Superiores determinen la situación de potencial incumplimiento, aplicando la causal de término anticipado que le faculta el convenio correspondiente, y remitirá evidencia de los antecedentes que le sirvan de base para su determinación.
Se verificará la efectividad de la medida mediante documentación que dé cuenta de la aclaración de las observaciones efectuadas a los informes finales para los proyectos 1131008, 1131135, 1140304 y 1150596 y al correspondiente evaluación de los Grupso de Estudio, o en su defecto, documentación que dé cuenta de la decisión de los Consejos Superiores que determinen la situación de potencial incumplimiento, aplicando la causal de término anticipado.</t>
  </si>
  <si>
    <t xml:space="preserve">El Programa FONDECYT requerirá que se resuelva la omisión de la placa identificadora de los proyectos 1130105, 1130769, 1140769, 1141272 y 1171840, y remitirá evidencia de su cumplimiento.
La medida será verificada mediante evidencia fotográfica que dé cuenta de la placa identificatoria de los equipamientos para los proyectos 1130105, 1130769, 1140769, 1141272 y 1171840.
</t>
  </si>
  <si>
    <t xml:space="preserve">El Programa FONDECYT, realizará acciones para requerir que se resuelvan las observaciones  a las rendiciones respecto, de los proyectos 1130585, 1130658, 1130769, 1130940, 1131008, 1131135, 1140022, 1140076, 1140296, 1140304, 1140514, 1140635, 1140769, 1140940, 1141181, 1150596, 1151195 y 1161241, o en su defecto, se requerirá el rechazo definitivo del gasto, y se solicitará la restitución de los recursos, debiendo remitir evidencia de sus acciones y resultado a la Unidad de Control de Rendiciones, para que, en aquellos casos en que, no se logre una respuesta positiva, se derivarán a la unidad de cobranza para que realice la gestión de  cobranza administrativa.
La efectividad de la medida se verificará mediante requerimiento a los proyectos 130585, 1130658, 1130769, 1130940, 1131008, 1131135, 1140022, 1140076, 1140296, 1140304, 1140514, 1140635, 1140769, 1140940, 1141181, 1150596, 1151195 y 1161241, e informe que deberá ser remitido a la Unidad de Control de Rendiciones, con documentación que dé cuenta de las aclaraciones, o en su defecto, remitirá evidencia que acredite la solicitud del rechazo del gasto, para que  sean derivados a la Unidad de Cobranza para que realice la gestión de  cobranza administrativa.
</t>
  </si>
  <si>
    <t>El Programa FONDECYT, informará sobre la situación de la rendición de gastos del proyecto 1140335, y las acciones llevadas a cabo para requerir su presentación, o en su defecto, determinar el incumplimiento, solicitando la restitución de los fondos transferidos, y remitirá la evidencia correspondiente.
La efectividad de la medida se verificará mediante requerimiento al proyecto 1140335 respecto de la presentación de la rendición de gastos, o en su defecto, se declarará el incumplimiento del investigador, y remitirá evidencia que acredite la solicitud de la restitución de los recursos, solicitando su término anticipado por incumplimiento, requiriendo se inicie la cobranza administrativa.</t>
  </si>
  <si>
    <t>La Dirección del Programa FONDECYT, reforzará las instrucciones a los investigadores responsables de los proyectos, en cuanto a dar cumplimiento a lo exigido en el instructivo para la declaración de gastos,  y verificará que en las próximas rendiciones, referidas al  ítem personal, las boletas de honorarios rendidas completen la información y antecedentes omitidos, lo cual se verificará mediante la revisión de una muestra de rendiciones de cuentas de proyectos del concurso regular, para verificar los aspectos observados sobre la presentación de informe de actividades, tal como lo exigen los instructivos, respecto de los informes de actividades, aprobados, y la presentación de los contratos de honorarios correspondientes.
La efectividad de la medida se verificará mediante comunicación escrita a los investigadores/as responsables, en donde se les indique instrucciones para dar cumplimiento a lo exigido en el instructivo para la declaración de gastos, verificando que en las próximas rendiciones, referidos al  ítem personal, las boletas de honorarios rendidas completen la información y antecedentes omitidos, lo cual se verificará mediante la revisión de una muestra de rendiciones de cuentas de proyectos del concurso regular, para verificar los aspectos observados sobre la presentación de informe de actividades, tal como lo exigen los instructivos.</t>
  </si>
  <si>
    <t>El Programa FONDECYT exijirá la presentación de las rendiciones por conceptos de Gastos de Administración que fueron detallados en el Anexo N° 7, que considera los 52 proyectos de la muestra y la totalidad de las etapas transferidas, correspondería a un monto totalizado de $500.272.020, conforme a la información de deuda remitida por la Unidad de Control de Rendiciones para todas las etapas que fueron transferidas los fondos, y remitirá la documentación de respaldo a la Unidad de Control de Rendiciones para su revisión y resultado, determinando el alcance de la rendición de los gastos, considerando las etapas involucradas de los proyectos.
La efectividad de la medida se verificará mediante la solicitud de las rendiciones para la revisión de las rendiciones por concepto de Gastos de Administración, detallados en Anexo N° 7 con la documentación de respaldo, requiriendo su revisión y resultado a la Unidad de Control de Rendición.</t>
  </si>
  <si>
    <t>El Programa FONDECYT, analizará la situación de los montos pendientes de rendición en cuanto a los recursos destinados al financiamiento del Fondo Institucional de Apoyo a la Infraestructura para la Investigación (FIAII), los observados y saldos no ejecutados de las etapas 2013 al 2017, de tal forma que de determinar la situación de deuda de las instituciones patrocinantes, y resolverá llevar a cabo el requerimiento de presentación de las rendiciones y/o respuesta a las observaciones, y/o requerirá el reintegro correspondiente, o requerirá de declare el incumplimiento de las entidades patrocinantes, y solicitará a la DAF las acciones de cobranza que corresponda, que permitan aclarar los montos pendientes que registra el Sistema SDGL, según se determine el incumplimiento de los respectivos convenios.</t>
  </si>
  <si>
    <t xml:space="preserve">El Programa FONDECYT en conjunto con esta Auditoría, revisará los casos observados en el Anexo N°8, para cada uno de los proyectos que se identifican con mayores y menores diferencias entre lo establecido según adjudicación, convenio y modificaciones, respecto de lo transferido y/o devengado, y remitirá a Auditoría Interna los correspondientes respaldos que justifiquen y/o aclaren las diferencias. </t>
  </si>
  <si>
    <t xml:space="preserve">El Programa FONDECYT, procederá al cierre administrativo y técnico de los proyectos 1130002, 1130056, 1130062, 1130105, 1130128, 1130662, 1140040, 1140055, 1140067, 1140113, 1140200, 1140266, 1140990, 1141152, 1141159, 1141272, 1150234 y 1150350, habiéndose reunido las condiciones para llevarlo a cabo, y remitirá evidencia del correspondiente acto administrativo a este departamento, una vez que se haya completado las acciones necesarias para su sanción.
La medidad se verificará mediante evidencia de los actos administrativos de cierre administrativo y técnico de los proyectos 1130002, 1130056, 1130062, 1130105, 1130128, 1130662, 1140040, 1140055, 1140067, 1140113, 1140200, 1140266, 1140990, 1141152, 1141159, 1141272, 1150234 y 1150350, una vez que se reúnan las condiciones para llevarlo a cabo.
</t>
  </si>
  <si>
    <t xml:space="preserve">La Fiscalía remitirá evidencia del estado de situación de la cobranza judicial de los 45 casos de proyectos con saldos por rendir o reintegrar, que fueron solicitados por el Departamento de Administración y Finanzas según los memos indicados en la Tabla 3 del presente informe,  verificando que se haya cumplido con la notificación correspondiente a los deudores respectivos, así como otras acciones derivadas para obtener la rendición de los recursos o su reintegro correspondiente. 
</t>
  </si>
  <si>
    <t>El Director (S) del Departamento de Gestión de Personas, levantará y formalizará un Manual de Procedimiento asociado al cálculo y pago de remuneraciones, que contemple una descripción narrativa, secuencial y detallada de las operaciones internas asociadas al proceso, incorporando una definición de atribuciones, responsabilidades, instancias de autorización de los actos administrativos, documentación de soporte, flujo de las actividades, en qué consisten, cuándo, cómo, dónde, qué, y en cuánto tiempo se llevan a cabo, entre otras materias. 
La implementación de la medida se verificará a través del citado manual debidamente aprobado a través de acto adminsitravo.</t>
  </si>
  <si>
    <t>El Director (S) de Gestión de Personas, gestionará con la Contraloría la tramitación a la mayor brevedad, de los nombramiento y cese de funciones, según corresponda de los funcionarios Sres. Cristian Levin Suazo, Joel Donoso Hidalgo, y Oscar Jara Barrenechea, para lo que remitirá copia de los actos administrativos una vez que se encuentren totalmente tramitados.</t>
  </si>
  <si>
    <t>El Director (S) de Gestión de Personas, analizará las diferencias detectadas en relación al pago de la asignación por funciones críticas y lo determinado mediante porcentaje según las resoluciones que sancionaron la concesión del beneficio, y resolverá si procede al cobro de los montos pagados en exceso, y/o el pago de lo adeudado, respecto de aquello que no haya prescrito, según corresponda, previa consideración de que se verifique y/o modifique la resolución que asigna el beneficio remuneratorio.
La implementación de la medida será verificada a través del análisis con respaldo documental que realice para cada uno de los funcionarios, sobre el pago de la Asignación de Función Crítica del año 2019, adjuntando antecedentes de pago o cobro, según corresponda.</t>
  </si>
  <si>
    <t>El Director (S) de Gestión de Personas, en relación a la determinación de la asignación por funciones críticas, para el año 2020, complementará el acto administrativo que otorga dicha asignación, indicando en el cuerpo de la resolución el porcentaje y monto fijo mensual en pesos de la asignación que se va a pagar, estableciendo de manera explícita su monto y el periodo que se va a pagar, de manera que el valor el pesos y el porcentaje sean consistentes.
La implementación de la medida será verificada a través de las respectivas resoluciones exentas que asignan la función critica, documento de aceptación de los funcionarios y liquidaciones de sueldo que acrediten el correcto pago, según lo establecido en la resolución de otorgamiento.</t>
  </si>
  <si>
    <t>El Director (S) de Gestión de Personas, previamente a la tramitación de las resoluciones que conceden la asignación por funciones críticas, coordinará con la Fiscalía, la preparación de una matriz de resolución que contemple todos los considerandos y vistos necesarios, así como, un texto de justificación suficiente que fundamente la asignación del beneficio, en razón de la función particular, y no solamente en relación al cargo. 
La implemntación de lo comprometido se verificará a través de nuevas resoluciones que otorguen la Función Crítica del año 2020, que contemplen mayores indicaciones en las consideraciones y vistos, según corresponda.</t>
  </si>
  <si>
    <t xml:space="preserve">El Director (S) del Departamento de Gestión de Personas, requerirá un pronunciamiento a la Fiscalía que resuelva sobre los montos pagados en exceso a los funcionarios identificados, en relación al pago de la asignación 3.501, tratándose de personal suplente, y conforme sea lo que concluya la Fiscalía, proceda a resolver, reliquidando  y notificando la solicitud de reintegro, de los montos determinados, según corresponda, previa consideración de las gestiones que éstos pudieran realizar ante la Contraloría General de la República, para la condonación de la deuda, según corresponda.
La implementación de la medida se verificará a través de solicitud de pronuciamiento a Fiscalía y su respectiva respuesta; y según determine esta ultima, se deberá remitir evidencia de las respectivas acciones de cobranza por el pago en exceso de remiuneraciones a los funcionarios, así como el resultado de dichas acciones de cobranza, según corresponda.
</t>
  </si>
  <si>
    <t xml:space="preserve">Para el caso del funcionario Sr. Raúl Muñoz, y en virtud de la respuesta al Pre Informe, el Director (S) del Departamento de Gestión de Personas, remitirá los antecedentes que den cuenta sobre la diferencia en el pago de la Asignación DL 3501, de noviembre de 2018, la que correspondería al pago retroactivo de la asignación de antigüedad, debiendo remitir, a lo menos, resolución que reconoce y ordena el pago retroactivo de la citada asignación y las liquidaciones de sueldo de septiembre, octubre, noviembre y diciembre de 2018, que permitan acreditar lo señalado en respuesta, en atención a que no acompañó antecedentes de la situación. </t>
  </si>
  <si>
    <t>el Director (S) del Departamento de Gestión de Personas, instruirá a su personal para que se proceda a la revisión de los montos pagados en exceso a la funcionaria identificada y se notifique la solicitud de reintegro, de los montos determinados, previa consideración de las gestiones que pudiera realizar ante la Contraloría General de la República, para la condonación de la deuda, según corresponda, sin perjuicio de que previamente, requiera un pronunciamiento a la Fiscalía que determine certeza jurídica sobre la procedencia del pago, si para el caso, la funcionaria cumple o no con el requisito principal de, estar afiliada a algunas de las entidades de previsión para pensiones del artículo 2 de Decreto Ley N° 3.501.
Para lo anterior deberá, remitir evidencia de solicitud de pronunciamiento a fiscalía, con el detalle del caso, respuesta de la Fiscalía, y, según la respuesta de Fiscalía, deberá remitir las acciones de cobro por las remuneraciones pagadas en exceso, según corresponda.</t>
  </si>
  <si>
    <t xml:space="preserve">El Director (S) del Departamento de Gestión de Personas, modificará el formulario de permisos, para el proceso de solicitud de permiso sin goce de remuneraciones, de tal manera que permita distinguir si la solicitud de permiso contempla permanencia en el extranjero o en el país, además de adjuntar respaldos (pasajes aéreos), en caso de tratarse de estadías en el extranjero que superen los 6 meses.
Se requiere evidencia del nuevo formato de solicitud de permiso sin goce de remuneraciones, instrucciones sobre su presentación que establezcan la necesidad de acretidar mayores antecedentes en caso de permanencia en el extranjero sobre los 6 meses, así como, evidencia de solicitudes de permiso sin goce de remuneraciones tramitadas en el nuevo de formulario de permiso y los correspondientes respaldos en caso de viaje al extranjero por mas de 6 meses.  </t>
  </si>
  <si>
    <t xml:space="preserve">El Director (S) del Departamento de Gestión de Personas, instruirá al personal de la Unidad de Remuneraciones para que se proceda a la revisión de las diferencias detectadas en relación al pago de la asignación de modernización de bono colectivo, respecto de los funcionarios identificados que hicieron uso del Permiso sin Goce de Remuneraciones, durante los años 2017 y 2018, y notificar la solicitud de reintegro, de los montos determinados, previa consideración de las gestiones que éstos pudieran realizar ante la Contraloría General de la República, para la condonación de la deuda, según corresponda, así como, de los menores montos pagados, previa consideración de las normas de prescripción que corresponda aplicar, sin perjuicio de gestionar previamente un pronunciamiento con la Fiscalía, que otorgue certeza jurídica respecto del correcto proceder en esta materia, en relación al período anual de 360 días.
En relación a lo anterior, se reberá acreditar solicitud de pronunciamiento a Fiscalía, así como pronunciamiento, y evidencia de las acciones de cobro por el pago en exceso de remuneraciones a los funcionarios identificados en el informe..
</t>
  </si>
  <si>
    <t>El Director (S) del Departamento de Gestión de Personas, instruiá al personal de la Unidad de Remuneraciones, para que se proceda a la revisión de las diferencias detectadas en relación al pago de la asignación de Alta Dirección Pública, respecto de uno de los componentes de remuneración de carácter permanente, referido a la modernización, para los casos de los funcionarios Sres. Levín y Portales, quienes se desempeñaban en aquella oportunidad, a los cuales se les habrían adeudado diferencias, previa consideración de las normas de prescripción que corresponda aplicar.
Se requiere remitir evidencia que dé cuenta del análisis de reliquidación de remuneraciones de los funcionarios Levin y Portales, por concepto de Alta Dirección Pública, y evidencia de pago, según corresponda, sin perjuicio de que solicite un pronunciamiento a la Fiscalía que detrermine la prescipción de lo adeudado.</t>
  </si>
  <si>
    <t>El Director (S) del Departamento de Gestión de Personas, instruirá al personal de la Unidad de Remuneraciones, para que se proceda a la revisión de las diferencias detectadas en relación al pago de la Asignación de Desempeño Institucional, respecto de los funcionarios que habrían ingresado a la institución en determinadas fechas, correspondiéndoles una proporción del período en que se devengó y pago el bono correspondiente.
Se acreditará cumplimiento, mediante la reliquidación de las remuenraciones, que determine las diferencias por cobrar a los funcionarios por el pago en exceso de sus remuneraciones, así como, la evidencia de notificación de cobro a los funcionarios que corresponda.</t>
  </si>
  <si>
    <t>El Director (S) del Departamento de Gestión de Personas, instruirá a la Unidad de Remuneraciones,  que se proceda a la revisión de las diferencias marginales detectadas en relación al pago de la Asignación de Desempeño Colectivo, en consideración de la base de cálculo sobre 365 días, debiendo ser de 360, para efectos que se corrija el algoritmo en el Sistema de Remuneraciones.
Se deberá remitir evidencia de la corrección del sistema o en su defecto remitir argumentos juridicos que deteminen fundamento suficiente para que el cálculo deba relizarse sobre 365 días y no 360, a pesar de la jurisprudencia que le fue señalada en la Auditoría Interna.</t>
  </si>
  <si>
    <t>El Director (S) del  Departamento de Gestión de Personas, instriurá a la Unidad de Remuneraciones, para que efectuen un análisis y verificación de los montos pagados en exceso a funcionaria que se indica en el Informe, en relación a las diferencias advertidas por causa de no haber completado el mes completo de devengo y pago de la asignación de modernización, del mes de diciembre de 2018, sin que conste permisos sin goce de remuneraciones u otra situación que lo justifique.
Para verificar lo anterior, deberán remitir evidencia del resultado del análisis realizado, y como resultado de aquello las acciones de cobro realizadas a la funcionaria por el monto pagado en exceso, o en su defecto la justificación administrativa, debidamente documentada, que justifique el pago de la asignación.</t>
  </si>
  <si>
    <t xml:space="preserve">El Director (S) del Departamento de Gestión de Personas, efectuara un análisis y verificación de los montos pagados en exceso, en relación a los beneficios de aguinaldo de navidad, bono especial, y bono de vacaciones, de tal forma que se proceda a requerir un pronunciamiento a la Fiscalía, para determinar certeza jurídica sobre esta materia, y se proceda al cobro, según corresponda.
Para dar cumplimiento a lo anterior, se deberá remitir solicitud de pronunciamiento a la Fiscalia, el pronunciamiento que resuelva lo observado en el Informe de Auditorúia, y las acciones de cobro a los funcionarios identificados en el informe, por pago en exceso de beneficios en sus remuneraciones, según corresponda, </t>
  </si>
  <si>
    <t>El Director (S) del Departamento de Gestión de Personas, instruirá a la Unidad de Remuneraciones, que efectúe un análisis y verificación de los montos pagados en exceso, y/o descontados de más, en relación a las diferencias advertidas por causa de permisos sin goce de remuneraciones y/o aumentos de grado, de determinados funcionarios identificados en el Informe de Auditoría, de tal forma que se proceda a su reliquidación correspondiente de cobro y/o pago, teniendo presente los plazos de prescripción que corresponda.
Para lo anterior, se deberá remitir copia de las acciones de cobro o pago efectuado a los funcionarios identificados en el informe, según corresponda.</t>
  </si>
  <si>
    <t>El Director (S) del Departamento de Gestión de Personas, en consideración a las diferencias advertidas por causa de permisos sin goce de remuneraciones y/o aumentos de grado, y otras que impliquen cambio en la situación remuneracional de los funcionarios observados, implementará procedimiento de reliquidación, de tal forma que las diferencias adeudadas o por cobrar, corresponda a los valores del período en que efectivamente se devengaban y, por consiguiente, tenían efecto jurídico efectivo para ser aplicables.
Como evidencia de lo anterior, se deberá remitir procedimiento que instruya sobre el tratamiento de las reliquidaciones en caso de cambios de grados u otros, de manera que las diferencias se calculen y devengen en el mes que producen y no en el que se pagan.</t>
  </si>
  <si>
    <t>El Director (S) del Departamento de Gestión de Personas, instruirá a la Unidad de Remuneraciones, se efectúe un análisis y verificación de la diferencia del monto reintegrado en el caso de la funcionaria E. Raby, y lo determinado por Auditoría Interna, respecto de la remuneración pagada en el mes de enero, en grado 5°, según libro de remuneraciones, y lo propio en el mes de marzo, respecto de la asignación de modernización, que debieron calcularse en grado 6°, conforme al acto administrativo de cambio de grado, de tal forma que se proceda a su reliquidación correspondiente de cobro.
Se deberá remitir evidencia de las acciones de cobro, a la funcionaria.</t>
  </si>
  <si>
    <t>El Director (S) del Departamento de Gestión de Personas, requerirá un pronunciamiento a la Fiscalía para que determine la procedencia de resolver la prescripción de las diferencias de los montos que no fueron pagados en el caso de los funcionarios que tuvieron cambio de grado en el mes de enero de 2019, y que no fue considerado en el cálculo y pago de la asignación de modernización del mes de marzo, según libro de remuneraciones, de tal forma que se resuelva si procede o no su reliquidación correspondiente.
Se acreditará cumplimiento con la solicitud a la Fiiscalía de un pronunciameinto, evidencia del pronunciamiento, y según lo detemine, realizar la reliquidación de los funcionarios identificados en el informe.</t>
  </si>
  <si>
    <t>El Director (S) del Departamento de Gestión de Personas, requerirá un pronunciamiento a la Fiscalía que determine la procedencia de resolver la prescripción de la diferencia del monto pagado en el caso de la funcionaria que tuvo reconocimiento de título y asignación profesional, de manera errónea, lo cual además afectó la determinación y cálculo de la asignación de modernización, de tal forma que se resuelva si procede o no su reliquidación y pago correspondiente.
Se acreditará cumplimiento, mediante evidencia de solicitud de pronunciamiento a la Fiscalía, el pronunciamiento de respuesta, y en el caso de resolver a favor de la funcionaria, acreditar la reliquidación y pago de los montos adeudados, según corresponda.</t>
  </si>
  <si>
    <t>El Director del Departamento de Gestión y Personas (S), elaborará un procedimiento para el proceso de licencias médicas, formalizado mediante acto administrativo y difundido, en el cual se consideren las distintas etapas que se deben cumplir en lo referente a la tramitación, control y seguimiento, así como, el posterior reintegro del subsidio por incapacidad laboral, el sistema de registro y la gestión de cobranza que se lleva a cabo en la actualidad, que asegure el control interno del proceso definiendo tareas, plazos y responsables, según corresponda.</t>
  </si>
  <si>
    <t xml:space="preserve">El Director del Departamento de Gestión de Personas (S), verificará el cálculo que demuestra el sistema RRHH, conforme a la explicación de la normativa y de los casos de ejemplo señalados en este punto, y posteriormente, requerirá al proveedor que realice los ajustes pertinentes para que se determinen valores a recuperar, que se ajusten a la normativa para las licencias médicas tipo 3 “maternal pre y postnatal”.
Los casos que verificará serán los siguientes:
Determinación promedios diarios:
Caso N°1: rut 15028498‐8 LM 56228176 A; 3019265090‐9 B
Caso N°2: rut 21589433‐9 LM 3008260551‐7-B 
Caso N°3: rut 15946307‐9 LM 3029585194‐5; 
Caso N°4: rut 13471837‐4 LM 57111976 B
Cálculo subsidio mínimo:
Caso N°1: rut 15028498‐8 LM 56228176 A; 3019265090‐9-B
Caso N°2: rut 15946307‐9 LM 3028661144‐3; 3029585194‐5
Continuidad de licencias médcias postnatal:
Caso N°1: rut 15028498‐8 LM 3019265090‐9 B
Caso N°2: rut 15946307‐9 LM 3029585194‐5
Caso N°3: rut 13471837‐4 LM 57111976 B
Se verificará evidencia de cumplimiento por medio de nuevo cálculo emanado del Sistema de RRHH, según el reporte "Determinación de la base de cálculo subsidio incapacidad laboral", donde se verifique un nuevo resultado que se ajuste a lo observado y actualización del reporte.
</t>
  </si>
  <si>
    <t>El Director del Departamento de Gestión de Personas (S), una vez que se efectúen los ajustes al Sistema de RRHH, actualizará el registro de la planilla de seguimiento y control, determinando valores por recuperar ajustados, para que en los casos que corresponda, se proceda a realizar la cobranza por Oficio, dentro de cuyo documento, detallarán el cálculo correspondiente, para determinar los casos en que las instituciones de salud previsional hayan reembolsado un menor o mayor valor al que determina la normativa vigente, de manera de resolver sobre los casos de cobro que informaba la planilla para el reporte de aseguramiento del Oficio GAB PRES N°002/2019.
Los casos que actualizará en planillas serán los siguientes:
Determinación promedios diarios:
Caso N°1: rut 15028498‐8 LM 56228176 A; 3019265090‐9 B
Caso N°2: rut 21589433‐9 LM 3008260551‐7-B 
Caso N°3: rut 15946307‐9 LM 3029585194‐5; 
Caso N°4: rut 13471837‐4 LM 57111976 B
Cálculo subsidio mínimo:
Caso N°1: rut 15028498‐8 LM 56228176 A; 3019265090‐9-B
Caso N°2: rut 15946307‐9 LM 3028661144‐3; 3029585194‐5
Continuidad de licencias médcias postnatal:
Caso N°1: rut 15028498‐8 LM 3019265090‐9 B
Caso N°2: rut 15946307‐9 LM 3029585194‐5
Caso N°3: rut 13471837‐4 LM 57111976 B
Se verificará evidencia de cumplimiento por medio de nuevo cálculo emanado del Sistema de RRHH, según el reporte "Determinación de la base de cálculo subsidio incapacidad laboral", donde se verifique un nuevo resultado que se ajuste a lo observado y actualización del reporte.</t>
  </si>
  <si>
    <t>El Director del Departamento de Gestión de Personas (S), solicitará al proveedor del sistema RRHH, realizar ajuste en el sistema, que permita ingresar manualmente el valor de remuneraciones imponibles que conforman el cálculo del subsidio, en aquellos casos en que los funcionarios no hayan percibido remuneraciones de CONICYT, pero sí de otras fuentes, como otros empleadores o como trabajadores independientes, en la medida que se disponga de evidencia de tales situaciones, de manera tal que, el sistema logre realizar un cálculo por subsidio estimado por recuperar más ajustado a la situación del funcionario y acorde a la normativa.
Se verificará evidencia de cumplimiento por medio de revisión del Sistema de RRHH, donde se verifique que se ha incorporado la opción de ingresar cotizaciones voluntarias.</t>
  </si>
  <si>
    <t>El Director del Departamento de Gestión de Personas (S), verificará el cálculo que realiza el sistema RRHH para licencias médicas tipo 5 “accidente del trabajo o trayecto” y tipo 6 “enfermedad profesional”, de tal forma que no se omitan los 3 primeros días para efectos del subsidio, para el caso de licencias de períodos menores a 11 días, para posteriormente, requerir al proveedor que realice los ajustes para que determinen los valores a recuperar que corresponda.
Los casos que verificará serán los siguientes:
Caso N°1 rut  13.288.151-0 LM 6249528 menores a 11 días
Se verificará evidencia de cumplimiento por medio de nuevo cálculo emanado del Sistema de RRHH, según el reporte "Determinación de la base de cálculo subsidio incapacidad laboral", donde se verifique un nuevo resultado que se ajuste a lo observado y actualización del reporte.</t>
  </si>
  <si>
    <t>El Director del Departamento de Gestión de Personas (S), se compromete a que, una vez que se efectúen los ajustes al Sistema de RRHH, actualizarán el registro de la planilla de seguimiento y control, determinando los valores por recuperar ajustados, para que en los casos que corresponda, se proceda a determinar el monto efectivo a recuperar, y se pueda resolver sobre los casos de cobro que informaba la planilla para el reporte de aseguramiento del Oficio GAB PRES N°002/2019.
Los casos que verificará serán los siguientes:
Caso N°1 rut  13.288.151-0 LM 6249528 menores a 11 días
Se verificará evidencia de cumplimiento por medio de nuevo cálculo emanado del Sistema de RRHH, según el reporte "Determinación de la base de cálculo subsidio incapacidad laboral", donde se verifique un nuevo resultado que se ajuste a lo observado y actualización del reporte.</t>
  </si>
  <si>
    <t>El Director del Departamento de Gestión de Personas (S), realizará una cobranza por Oficio, detallando el cálculo correcto, en todos los casos en que la ACHS, reembolsó un menor valor al que corresponde de acuerdo a la normativa vigente, para todos los casos en que dicha entidad no consideró los bonos de la Ley de Modernización N° 19.553, y sus modificaciones, luego de haber efectuado la actualización de la planilla de seguimiento y control.
Los casos que verificará serán los siguientes:
Caso N°1 rut  13.288.151-0 LM 6249528
Se verificará evidencia de cumplimiento por medio de nuevo cálculo emanado del Sistema de RRHH, según el reporte "Determinación de la base de cálculo subsidio incapacidad laboral", donde se verifique un nuevo resultado que se ajuste a lo observado y actualización del reporte.</t>
  </si>
  <si>
    <t>El Director del Departamento de Gestión de Personas (S), efectuará el análisis de los valores por recuperar determinados por este Departamento de Auditoría Interna para los casos precitados, y procederá a la acción de cobranza a las instituciones de salud Cruz Blanca Y Colmena Golden Cross, por las siguientes licencias médicas:
Caso N°1 Rut 15028498‐8 LM 56228176 A; 3019265090‐9 B
Caso N°2 Rut 21.589.433‐9 LM 3008260551‐7‐B
Se verificará evidencia de cumplimiento por medio de acciones de cobranza documentadas, donde se demuestren los cálculos que debían considerarse como monto adeudado por la ISAPRE y eventual recuperación de las diferencias.</t>
  </si>
  <si>
    <t>El Director del Departamento de Gestión de Personas (S), una vez que haya verificado otros casos de cobro para las Isapres Cruz Blanca Y Colmena Golden Cross, procederá a notificar de cobranza mediante Oficio a dichas entidades de salud previsional.
Notificará a las Isapres, al menos los siguientes casos:
Caso N°1 Rut 15028498‐8 LM 56228176 A; 3019265090‐9 B
Caso N°2 Rut 21.589.433‐9 LM 3008260551‐7‐B
Se verificará evidencia de cumplimiento por medio de acciones de cobranza documentadas, donde se demuestren los cálculos que debían considerarse como monto adeudado por la ISAPRE y eventual recuperación de las diferencias.</t>
  </si>
  <si>
    <t>El Director del Departamento de Gestión de Personas (S), realizará la cobranza de los valores no reembolsados por la ISAPRE CONSALUD, en relación a la omisión de los bonos de la ley de modernización en la base de cálculo del subsidio, por los siguientes casos:
Caso N°1 Rut 12635023‐6 LM 3698902
Caso N°2 Rut 13019609‐8 LM 3798552; 3939482
Caso N°3 Rut 6846241‐k LM 3010447365‐2
Caso N°4 Rut 15900905‐k LM 3013311805‐5
Se verificará evidencia de cumplimiento por medio de acciones de cobranza documentadas, donde se demuestren los cálculos que debían considerarse como monto adeudado por la ISAPRE y eventual recuperación de las diferencias.</t>
  </si>
  <si>
    <t>La Unidad de Control de Gestión, a través del levantamiento de procesos que se realice con cada área, evaluará el riesgo definido como “El programa acepta gastos que no están conforme a normas, manuales e instructivos aplicables”, y la situación pendiente de aprobación del Instructivo General de Rendición de Cuentas de CONICYT, continuando con su monitoreo durante el 2019, establecer uniformidad de los criterios sobre rendición de cuentas de las diferentes líneas de financiamiento del Servicio.
La medida será verificada a través de Acta de Consejo de Riesgo que establezca la decisión de monitorear el riesgo descrito previamente, los fundamentos de su decisión, y que en caso se resolverse su continuidad, se asegure su implementación, monitoreando su avance.</t>
  </si>
  <si>
    <t>El Encargado de la Unidad de Control de Gestión procederá a la validación de la matriz de riesgo, a través de la aplicación CMM, que permita verificar la valorización de los riesgos y controles, para determinar el nivel de exposición al riesgo que posteriormente determinará el plan de tratamiento de riesgos que se determine, y el foco de atención para tratar aquellos sin cobertura de control adecuado, y determine la corrección de las situaciones de los riesgos y controles que fueron observados, previa consideración de las situaciones recomendadas sobre la descripción de los riesgos, así como la descripción y calificación de los controles, que permita efectuar una verificación y corrección de la valoración de los riesgos, de tal forma que se ajuste el nivel de exposición que se reporta, una vez que haya concluido la versión definitiva de la Matriz de Riesgo institucional, previa conformidad de los dueños de los respectivos procesos.</t>
  </si>
  <si>
    <t>El Departamento de Administración y Finanzas – Unidad de Control de Rendiciones, elaborará un plan de trabajo que permita verificar y resolver la situación de las rendiciones pendientes de los diferentes de proyectos, que determine el requerimiento de la cobranza de rendiciones o restitución de fondos, conforme al listado de proyectos en relación a las planillas que acompañaron el informe, y gestionará la continuación de las acciones que fueron comprometidas, considerando la participación de las Direcciones de los Programas, considerando los proyectos que habrían terminado su plazo de ejecución, no obstante que se han considerado como deuda vigente, en general todos aquellos que mantienen saldos por rendir, enfocándose en aquellos de mayor a menor antigüedad, requiriendo acciones que permitan determinar el estado definitivo del proyecto, respecto de que se obtenga la rendición, se cobre la garantía que estuviera vigente, se efectúen las acciones de cobranza de los recursos, o se determine su derivación a la Fiscalía para que se inicie las gestiones de cobranza judicial, debiendo determinarse la situación definitiva, sobre todo aquellos que presentan la mayor proporción de saldos por rendir vencido, y mayor antigüedad, y toda otra estrategia que contribuya a la normalización de la deuda de saldos por rendir vencido.
Se verificará evidencia conforme al listado de proyectos y al plan de trabajo realizado por el Departamento de Administración y Finanzas, de tal manera de respaldar las acciones realizadas por el Departamento o las solicitadas a los Programas o la Fiscalía, tendientes a regularizar las rendiciones pendientes, respecto del requerimiento de la cobranza de rendiciones o restitución de fondos, u otra que corresponda.</t>
  </si>
  <si>
    <t>El Departamento de Administración y Finanzas, en consideración de los proyectos que no tendrían garantía suficiente para cubrir los saldos por rendir, procederá a gestionar con los Programas la obtención de documentos con cobertura suficiente para cubrir los saldos pendientes de rendición, los 9 proyectos indicados en tabla 14 del pre Informe, y los 157 proyectos que no tendrían garantía disponible, descritos en planilla adjunta “632.796.017 sin garantía”, conforme sea la situación de vigencia de los proyectos. 
Se verificará su cumplimiento mediante la remisión a esta Auditoría, de los documentos enviados mediante TED a cada Programa, que presente proyectos con saldo sin garantizar, o con cobertura insuficiente para cubrir los saldos pendientes de rendición, de los 9 proyectos indicados en tabla 14 del pre Informe, y los 157 proyectos que no tendrían garantía disponible, descritos en planilla adjunta “632.796.017 sin garantía", o que estos se encuentren resueltos, es decir, sin saldos por rendir y que no sea necesario garantizar.
Asimismo, demostrará seguimiento mensual reiterando mediante el mism procedimiento, los proyectos que aun se encuentren sin respaldo garantizado.</t>
  </si>
  <si>
    <t>El Departamento de Administración y Finanzas, en consideración de los 2.753 proyectos FONDECYT que no tendrían garantía para cubrir los saldos por rendir (“12.770.490.362 sin garantía”), así como, los 1.149 cuyas garantías eran insuficientes para cubrir los montos adeudados (“11.285.796.191 &lt; garantía”), procederá a gestionar con el Programa la obtención de documentos financieros de garantía para cubrir los saldos pendientes de rendición, conforme sea la situación de vigencia de los proyectos. 
Se verificará su cumplimiento mediante la remisión por parte de la DAF a la Auditoría, de los documentos financieros enviados mediante TED a cada Programa que presente proyectos con saldo sin garantizar, para cubrir los saldos pendientes de rendición, correspondientes a los 2.753 proyectos FONDECYT que no tendrían garantía para cubrir los saldos por rendir (“12.770.490.362 sin garantía”), así como, los 1.149 cuyas garantías eran insuficientes para cubrir los montos adeudados (“11.285.796.191 &lt; garantía”), conforme a informe que remita sobre la situación de cobertura, y a partir de dicho listado, se requerirá una muestra de casos que permita determinar la existencia de tales documentos, o que estos se encuentren resueltos, es decir, sin saldos por rendir y que no sea necesario garantizar.</t>
  </si>
  <si>
    <t xml:space="preserve">La Unidad de Control de Rendiciones procederá a analizar los casos observados en planilla “65.117.452.297 sin movimiento”, estableciendo de manera progresiva y conforme a un plan de trabajo, el estado de las rendiciones observadas, partiendo por los proyectos terminados y que a su vez presentan pre-informe pendientes de respuesta de parte de los beneficiarios, coordinando con los Programas las gestiones tendientes a solicitar las respectivas respuestas, y en su defecto, se emitan los informes finales de rechazo de los gastos observados.
Se verificará su cumplimiento mediante reporte del estado de avance de las rendiciones observadas, basado en el Anexo precitado, enviado por la Unidad de Rendiciones al Depto. Auditoría, para lo cual se deberá ir resolviendo la situación de observaciones pendientes por aclarar, ya sea con la emisión de informe definitivo que apruebe o rechace las aclaraciones presentadas, o en su defecto, se declare informe definitivo de rechazo de las rendiciones, por no haberse presentado aclaración de las observaciones, todo lo cual se verificará mediante muestra coforme a listado que remita la Unidad de Control de Rendiciones.
Sin embargo, respecto a los programas Fondecyt y Becas donde el sistema no permite emitir un informe final, se instruirá a dichos programas para que soliciten las respuestas a los beneficiarios (as). 
</t>
  </si>
  <si>
    <t>El Departamento de Administración y Finanzas – Unidad de Cobranzas, levantará un plan de trabajo que vaya estableciendo la situación de cobranza, en el caso de las cuotas más antiguas, y se resuelva la condición de morosidad desde que fueran transferidos los recursos, sobre todo en los casos de proyectos que ya habrían terminado su período de vigencia hasta el año 2017, para que se cierre la cobranza administrativa y se solicite la cobranza judicial correspondiente a la Fiscalía, de tal forma de aminorar el riesgo de incobrabilidad de los recursos, por efecto de la caducidad de las deudas, ello considerando el alcance de revisión de los Programas de Transferencias distintos de FONDECYT (“Cartera Cobranza UCC Programas”).
Se verificará su cumplimiento mediante plan de trabajo emitido por la Unidad de Cobranzas, que continúe o inicie la cobranza, dejando registro de la emisión y notificación de las cartas de cobranza, priorizando las cuotas más antiguas, y se resuelva la condición de morosidad desde que fueran transferidos los recursos, y potencial caducidad y/o prescripción, registrando dichas acciones en planilla correspondiente, respecto de los $3.149.697.471, a los cuales no se habrían llevado a cabo acciones de cobro administrativo, tratándose de algunos proyectos/cuotas que se habrían transferido desde el año 2014 al 2017.
En resumen:
-El plan de trabajo consistirá en establecer que se continúe o inicie  el proceso de cobranza.
-Se enfocarará en las cuotas mas antiguas con el fin de terminar el proceso. 
-Se emitira planilla con la actualizacion de los registros, y se dara acceso a las cartas de cobranza para su verificacion.
-En el caso de enviar los casos a fiscalia se enviará copia de los memos.
-En el caso de necesitar los respaldos de los casos aprobados, se debe solcitar a la unidad correspondiente, en este caso, Unidad de Control de Rendiciones, Unidad de Tesorería, otros, según corresponda.</t>
  </si>
  <si>
    <t xml:space="preserve">El Departamento de Administración y Finanzas – Unidad de Cobranzas, en relación a la recepción de rendiciones de cuenta por un total de $3.815.306.809, que se encontrarían en revisión por parte de la Unidad de Control de Rendiciones, informará sobre el resultado de aprobación o rechazo, actualizando la cartera de cobranzas para el universo de proyectos de los Programas de Transferencias, que forman parte del mismo archivo “Cartera Cobranza UCC Programas”.
Se verificará su cumplimiento mediante reporte planilla actualizada remitida por la Unidad de Cobranza, en donde informe el resultado de aprobación o rechazo de las rendiciones recibidas, en el reporte de la cartera de cobranzas para el universo de proyectos de los Programas de Transferencias, que forman parte del archivo “Cartera Cobranza UCC Programas”, a partir del cual se requerirá una muestra de casos con Informe Final emitido.
Para el caso de la muestra de los casos con informe final emitido se solicitará la evidencia a la Unidad de Control de Rendiciones, Unidad de Tesorería, otra, que corresponda.
</t>
  </si>
  <si>
    <t>El Departamento de Administración y Finanzas – Unidad de Cobranzas, en relación a los 231 casos de transferencias/cuotas de diferentes Programas de Transferencias, que sumaban $1.502.616.599, informará sobre su remisión a la Fiscalía, para que dé inicio a la cobranza judicial, indicando en detalle las comunicaciones que habría suscrito para dicho propósito, que forman parte del mismo archivo “Cartera Cobranza UCC Programas”.
Se verificará evidencia mediante reporte de la Unidad de Cobranzas, donde se identifique para los casos del Anexo precitado, información sobre los memos y fechas de envío a la Fiscalía, donde se haya requerido que dé inicio a la cobranza judicial, conforme al listado,“Cartera Cobranza UCC Programas”, a partir del cual se requerirá una muesta de cartas de cobranza, para verificar efectividad. La Unidad de Cobranzas indicara el memo conductor y enviara respaldo, dando acceso a las cartas de cobranzas de la unidad para que pueda verificar su muestra.</t>
  </si>
  <si>
    <t>El Departamento de Administración y Finanzas – Unidad de Cobranzas, levantará un plan de trabajo que vaya estableciendo la situación de cobranza, en el caso de las cuotas más antiguas, y se resuelva la condición de morosidad desde que fueran transferidos los recursos, sobre todo en los casos de proyectos que ya habrían terminado su período de vigencia hasta el año 2017, para que se cierre la cobranza administrativa y se solicite la cobranza judicial correspondiente a la Fiscalía, de tal forma de aminorar el riesgo de incobrabilidad de los recursos, por efecto de la caducidad de las deudas, ello considerando el alcance de revisión del Programa FONDECYT, tanto para personas jurídicas como naturales.
Se verificará su cumplimiento mediante plan de trabajo emitido por la Unidad de Cobranzas, que continúe o inicie la cobranza, dejando registro de la emisión y notificación de las cartas de cobranza, priorizando las cuotas más antiguas, y se resuelva la condición de morosidad desde que fueran transferidos los recursos, y potencial caducidad y/o prescripción, registrando dichas acciones en planilla correspondiente, respecto de los $314.957.86, a los cuales no se habrían llevado a cabo acciones de cobro administrativo, tratándose de algunos proyectos/cuotas que se habrían transferido desde el año 2013 al 2017, así como, los $3.296.236.083 que presentan una sola acción de cobro, cuyos proyectos, datan desde el año 2014 al 2017, conforme al Anexo “Cartera cobro FONDECYT entidade”.
En resumen:
-El plan de trabajo consistirá en establecer que se continúe o inicie  el proceso de cobranza.
-Se enfocarará en las cuotas mas antiguas con el fin de terminar el proceso. 
-Se emitira planilla con la actualizacion de los registros, y se dara acceso a las cartas de cobranza para su verificacion.
-En el caso de enviar los casos a fiscalia se enviará copia de los memos.
-En el caso de necesitar los respaldos de los casos aprobados, se debe solcitar a la unidad correspondiente, en este caso, Unidad de Control de Rendiciones, Unidad de Tesorería, otros, según corresponda.</t>
  </si>
  <si>
    <t xml:space="preserve">El Departamento de Administración y Finanzas – Unidad de Cobranzas, que, en relación a la recepción de rendiciones de cuenta de entidades beneficiarias del Programa FONDECYT, por un total de $4.804.599.184, que se encontrarían en revisión por parte de la Unidad de Control de Rendiciones, informará sobre el resultado de aprobación o rechazo, actualizando la cartera de cobranzas para el universo de proyectos de los Programas de Transferencias.
Se verificará su cumplimiento mediante reporte planilla actualizada remitida por la Unidad de Cobranza, en donde informe el resultado de aprobación o rechazo de las rendiciones recibidas, en el reporte de la cartera de emitido por la Unidad de Cobranza, en donde informe el resultado de aprobación o rechazo de las rendiciones recibidas, actualizando la cartera de cobranzas para el universo de proyectos de FONDECYT instituciones, a partir del cual se requerirá una muestra de casos con Informe Final emitido.
Para el caso de la muestra de los casos con informe final emitido se solicitará la evidencia a la Unidad de Control de Rendiciones, Unidad de Tesorería, otra, que corresponda.
</t>
  </si>
  <si>
    <t>El Departamento de Administración y Finanzas – Unidad de Cobranzas, que, en relación a los 14 casos de transferencias/cuotas de entidades jurídicas, del Programa FONDECYT, que sumaban $3.816.019, informará sobre su remisión a la Fiscalía, para que dé inicio a la cobranza judicial, indicando en detalle las comunicaciones que habría suscrito para dicho propósito. De la misma forma, informará el estado de situación de los 225 registros de proyectos/cuotas que sumaban $150.604.073 (“150.504.073 Sin Inf FONDECYT”), de los cuales no se registraba información sobre las acciones que proseguían.
Se verificará evidencia mediante reporte de la Unidad de Cobranzas, donde se identifique para los casos del Anexo precitado, información sobre los memos y fechas de envío a la Fiscalía, donde se haya requerido que dé inicio a la cobranza judicial, a partir del cual se requerirá una muesta de cartas de cobranza, para verificar efectividad, agregando reporte que informe el estado de situación de los 225 registros de proyectos/cuotas que sumaban $150.604.073 (“150.504.073 Sin Inf FONDECYT”), de los cuales no se registraba información sobre las acciones que proseguían.
La Unidad de Cobranzas enviara planilla actualizada con la informacion de los 14 y  225, casos indicados, según corresponda, enviara los 14 casos a fiscalia y se enviara copia del memo conductor; y para los 225 se continuara con el proceso de cobranza administrativa, según corresponda.</t>
  </si>
  <si>
    <t xml:space="preserve">El Departamento de Administración y Finanzas – Unidad de Cobranzas, que, en relación a la recepción de rendiciones de cuenta de personas naturales beneficiarias del Programa FONDECYT, por un total de $26.137.024.054, que se encontrarían en revisión por parte de la Unidad de Control de Rendiciones, informará sobre el resultado de aprobación o rechazo, actualizando la cartera de cobranzas para el universo de proyectos de los Programas de Transferencias.
Se verificará su cumplimiento mediante reporte planilla actualizada con el resultado de la situación en que se encuentran los deudores, emitido por la Unidad de Cobranza, en donde informe el resultado de aprobación o rechazo de las rendiciones recibidas, actualizando el reporte de la cartera de cobranzas para el universo de proyectos de FONDECYT personas naturales, a partir del cual se requerirá una muestra de casos con Informe Final emitido.
Para el caso de la muestra de los casos con informe final emitido se solicitará la evidencia a la Unidad de Control de Rendiciones, Unidad de Tesorería, otra, que corresponda.
</t>
  </si>
  <si>
    <t xml:space="preserve">El Departamento de Administración y Finanzas – Unidad de Cobranzas, que, en relación a los 559 casos de transferencias/cuotas de entidades jurídicas, del Programa FONDECYT, que sumaban $10.205.109.407, informará sobre su remisión a la Fiscalía, para que dé inicio a la cobranza judicial, indicando en detalle las comunicaciones que habría suscrito para dicho propósito.
Se verificará evidencia mediante reporte de la Unidad de Cobranzas, donde se identifique para los casos del Anexo precitado, información sobre los memos y fechas de envío a la Fiscalía, donde se haya requerido que dé inicio a la cobranza judicial, a partir del cual se requerirá una muesta de cartas de cobranza, para verificar efectividad.
La Unidad de Cobranzas, enviara planilla actualizada con la informacion de los 559 casos que fueron observados, y, según corresponda, se enviarán los 559 a fiscalia, y copia del memo conductor respectivo.
</t>
  </si>
  <si>
    <t>La Directora del Departamento de Administración y Finanzas, refundirá las instrucciones emanadas mediante los distintos memorándum N°23422/2017, N°16289/2017, N°01/2018, N°2313/2018, N°01/A/2018 y flujograma del Manual de Procedimiento 2.0 versión diciembre 2013, mediante un procedimiento actualizado, sancionándolo mediante acto administrativo.
Se verificará su cumplimiento, mediante el envío de copia de la Resolución Ex. que sancione el citado procedimiento.</t>
  </si>
  <si>
    <t>La Directora del Depto. Administración y Finanzas, enviará las regularizaciones contables que vaya realizando ese Depto. en razón a los nuevos antecedentes que les remitan los Programas del Servicio, identificando en detalle las partidas que corresponda.</t>
  </si>
  <si>
    <t>El Departamento de Administración y Finanzas, actualizará el Manual de Procedimientos V2.0, que data del año 2013, en el sentido de que se incorpore un proceso de análisis de la Deuda Flotante, indicando los responsables de su análisis, de la entrega de la información (Departamentos y Programas), para el propósito de mantener, desafectar y/o pagar efectivamente tales compromisos, que permita disponer de un informe actualizado sobre el análisis y situación de las obligaciones pendientes de pago, requiriendo planes de acción en caso de retraso en su pago, así como también de las otras cuentas por pagar asociadas a los subgrupos 214 (Depósitos de Terceros);  215 (Acreedores Presupuestarios); 216 (Ajuste a Disponibilidades); y 221 (Cuentas por Pagar), lo que deberá ser abordado desde la nueva institucionalidad de CONICYT, una vez que se levanten los procesos de la Agencia Nacional de Investigación y Desarrollo.
Como evidencia de lo anterior, se acreditará manual de procdimientos DAF sancioado por resolución exenta.</t>
  </si>
  <si>
    <t xml:space="preserve">o.1. En relación a la cuenta “Depósito de Proyectos” (2140102), la DAF realizará análisis de la cuenta, para asegurar información sobre el real sado de la cuenta y su antigüedad, ya que esta presenta un saldo acreedor de $145.202.563, que se mantiene vigente desde 22.12.2018, remitiendo antecedentes que den cuenta de las gestiones realizadas con los Programas y Departamentos, para el reconocimiento y/o regularización de los abonos percibidos y contabilizados en dicha cuenta. 
En caso de realizar ajustes al citado monto, se deberá acreditar su regularización con la debida documentación que respalde su ajuste contable.
Se acreditará cumplimiento con la evidencia del análisis de cuenta y los antecedentes de respaldo de ajistes, del reconocimiento y/o regularización de abonos percibidos.
</t>
  </si>
  <si>
    <t>Para el caso de la cuenta “Otros Depósitos” (2140103), el Departamento de Adminsitración y Finanzas, realizará un análisis de la cuenta, para asegurar la antigüedad de la deuda y su saldo, que al 30.09.2019 se mantenía en $580.595.955, que, en caso de realizar ajustes al citado monto, deberá acreditar su regularización con la debida documentación que respalde su ajuste contable. 
Junto a lo anterior, complementarán Memo N°26652 del 17.11.2019, donde el Encargado de la Unidad de Tesorería, solicitó a algunos Programas aclarar las transferencias recibidas en las cuentas corrientes de CONICYT, en los años 2013, 2017, 2018, hasta agosto de 2019, por un total de $106.324.906, considerando que el saldo real de la cuenta 2140103, al 30.09.2019 era de $580.595.955, diferencia que no  habría sido circularizada, o su defecto, en relación a un nuevo saldo ajustado, posterior al análisis que se realice de la cuenta.     
Se acreditará cumplimiento, mediante evidencia del análisis de la cuenta y la circularización de la deuda, así como evidencia que respalde su regularización.</t>
  </si>
  <si>
    <t xml:space="preserve">El Departamento de Administración y Finanzas, en conjunto con su Unidad de Contabilidad y Presupuesto y Unidad de Tesorería, para el caso de la cuenta “Acreedores por Ingresos Percibidos” (21498), que al 30.09.2019 mantenía un saldo acreedor de $72.368.516, realizara un análisis de la cuenta, considerando el saldo de la deuda, su antigüedad y la diferencia detectada entre el registro contable y el registro auxiliar extracontable remitido por la DAF.
En caso de realizar ajustes al citado monto, como resultado del análisis de cuenta realizado, se deberá acreditar su regularización con la debida documentación que respalde el ajuste contable.
Se acreditará cumplimiento con el análisis de cuenta y los ajustes realizados, con la documentación de respaldo correspondiente.
</t>
  </si>
  <si>
    <t>El Departamento de Administración y Finanzas, en conjunto con su Unidad de Contabilidad y Presupuesto, Unidad de Tesorería y Unidad de Control de Rendición de Cuentas, para el caso de las cuentas sobre Administración de Fondos: “Adm. de Fondos Ministerio de Salud – FONIS” (2140503), que al 30.09.2019 presentó saldo de $1.817.460.299; “Adm. de Fondos V Región Valparaíso” (214051105) por $1.378.066.968; “Adm. de Fondos ALMA” (21405260) por $1.434.523.014; y “Adm. de Fondos XV Región Arica – Parinacota” (214050115) por $106.078.249; realizarán un análisis de cada una de ellas, para determinar su saldo real y antigüedad, considerando que éstas se encuentran asociadas a la percepción de recursos por parte de terceros co-financiantes de proyectos, para ser transferidos a un beneficiario, en el contexto de concursos y posterior ejecución de proyectos que se encontrarían sujetos a rendición, por lo que es necesario establecer, para cada uno de las cuentas, cuales son los convenios vigentes o no vigentes, que mantienen rendiciones pendientes por parte de CONICYT, y que no se habrían rendido a los Gobiernos Regionales y otros, considerando, por ejemplo, el caso de la cuenta 214051115, sobre “Administración de Fondos – XV Región Arica y Parinacota”, presenta un saldo de $106.078.249 desde el 21.12.2015, y que tratándose unos o un grupo de proyectos, no se habría efectuado la rendición del ejecutor, o al menos, no se habría contabilizado. 
En caso de realizar ajustes al citado monto, como resultado del análisis de cuenta realizado, se deberá acreditar su regularización con la debida documentación que respalde el ajuste contable, a saber, registro auxiliar extracontable, convenios, rendiciones, comprobantes de traspasos, entre otros. 
Se acreditará cumplimiento con el análisis de cuenta y los ajustes realizados, con la documentación de respaldo correspondiente.</t>
  </si>
  <si>
    <t>El Departamento de Administración y Finanzas, incorporará procedimientos, como complemento a lo observado en el punto 9.1, del presente informe, que contemple una descripción sobre el tratamiento contable de alguna de las cuentas que fueron observadas en la auditoría, a saber: Documentos Caducados FONDECYT (2160102), Acreedores (221), “Acreedores por Ingresos Percibidos” (21498), Documentos Devueltos (2160107), la que puede ser ampliada a otras cuentas, que permita aseguramiento del alcance del tratamiento, naturaleza de las operaciones y la imputación correspondiente, conforme a la transacción que se esté realizando, de manera consistente con lo establecido en la Resolución CGR N°16 y Oficio N°96.016, ambos de 2015; así como la utilización de cuentas del Grupo 9 “Cuentas de Responsabilidades o Derechos eventuales”, para el registro de garantías en custodia; oportunidad en el registro de los devengos, ingresos y/o egresos, según corresponda, entre otras materias. 
Se acreditará cumplimiento con el manual de procdimientos DAF actualizado, incorporando las temáticas señaladas, sancionado por resolución exenta.</t>
  </si>
  <si>
    <t>La Directora del Departamento de Administración y Finanzas, en virtud de las cuotas de transferencias que, cuentan sólo con una acción de cobro y con mayor énfasis en aquellos casos que son de antigua data, las que se encuentran detalladas en ANEXO N° 1 en hoja 1.d Detalle Única Acción Cob., continuará con la segunda y tercera acción, y conforme sea su resultado, requerirá a la Fiscalía el inicio de la cobranza judicial correspondiente, e informará a esta Auditoría Interna de sus avance, acompañando los antecedentes que se requerirán en muestra, incluyendo los comprobantes contables que reflejarán el cambio de estado.
La medida se verificará en mediante reporte de acciones de cobranza, que dé cuenta de la segunda y tercera acción, y conforme sea su resultado, el requerimiento a la Fiscalía del inicio de la cobranza judicial correspondiente, acompañando los antecedentes que se requerirán en muestra, incluyendo los comprobantes contables que reflejarán el cambio de estado.</t>
  </si>
  <si>
    <t>La Directora del Departamento de Administración y Finanzas, en referencia a los casos que fueron informados en ANEXO N°1 en la hoja 1.c Actualización Acc. Cob. actualizado al 16-12-2019, remitirá antecedentes que den cuenta de la regularización de la deuda para los casos que se informaron con estado “Rendición Aprobada” y “Reintegro”, con la finalidad de verificar la correcta aplicación contable de los fondos rendidos y/o reintegrados, según corresponda, acompañando los antecedentes que se requerirán en muestra, incluyendo los comprobantes contables que reflejarán el cambio de estado.
La efectividad de la medida, será verificada mediante comprobantes contables que den cuenta de la aplicación por rendición aprobada, y comprobantes de ingreso por concepto de reintegros, según corresponda.</t>
  </si>
  <si>
    <t>La Directora del Departamento de Administración y Finanzas, continuará con el proceso de cobranza y enviará una actualización de los saldos pendientes de cobro que registra la contabilidad, en el caso de la deuda que se indica como morosa, que asciende a $71.518.186.368. 
Se entregará acceso a los respaldos de las cartas de cobro, conforme a la actualización del estado de cada caso que se registra en situación de morosidad, completando los ciclos que tiene establecido el Departamento para proceder a requerir la cobranza judicial.</t>
  </si>
  <si>
    <t>La Directora del Departamento de Administración y Finanzas, requerirá al Departamento Jurídico (Fiscalía), mediante memo dirigido a dicha instancia, consultando el estado de los casos enviados a cobranza judicial  y la situacion en que se encuentran esos casos, los que le fueron solicitadas por la Unidad de Cobranzas, conforme al detalle del análisis de cuenta de Cobranza Judicial con corte al 30-09-2019, conforme a comunicación de  memo mensual, en el contexto que depende de fiscalia realizar las acciones judiciales para determinar la incobrabilidad, que permita ir actualizando el saldo deudor, ya sea por reintegros o que se declare definitivamente la incobrabilidad de las mismas.
La efectividad de la medida será verificada mediante comunicaciones escritas con requerimiento a Fiscalía, y a su vez se verificará reporte que dé cuenta del estado de las acciones de cobranza judicial que fueron solicitadas por la Unidad de Cobranzas, conforme a la respuesta de la Fiscalía, basado en el detalle del análisis de cuenta de Cobranza Judicial con corte al 30-09-2019.</t>
  </si>
  <si>
    <t>El Director del Programa de Formación de Capital Humano Avanzado (S), iniciará las gestiones de solicitud del descuento en una próxima facturación, o la aclaración de los Folios N°73180841 y N°72180246 de la Universidad de Queensland y  Folios N°72160445 y N°72160075 de la Universidad de Columbia, según corresponda, dejando evidencia de tales acciones y remitirá los medios de verificación correspondientes, acciones en relación a lo pactado en los acuerdos suscritos con las citadas universidades.</t>
  </si>
  <si>
    <t>De confirmarse que los aranceles tanto de la University of Queensland (Folios 73180841 y 72180246) como de Columbia University (Folios 72160445 y 72160075) correspondía aplicar descuento por respectivo convenio, se llevará a cabo una nueva revisión sobre una muestra verificando que la documentación de respaldo garantice el correcto cobro facturado.</t>
  </si>
  <si>
    <t>El Director del Programa de Formación de Capital Humano Avanzado (S) efectuará, una vez al año, el proceso de estimación de los costos asociados al arancel para establecer la magnitud de las variaciones que podrían aplicar las universidades extranjeras, lo cual se realizará mediante el instructivo "Actualización Aranceles Becas Chile". Lo anterior comenzará a aplicar una vez oficializado el instructivo mediante acto administrativo.</t>
  </si>
  <si>
    <t>La Dirección del Programa de Formación de Capital Humano Avanzado en conjunto con el Programa de Cooperación Internacional resolverá un procedimiento para actualizar el valor nominal por concepto de arancel y matrícula de becarios vigentes que se encuentren cursando estudios de postgrado en el extranjero, identificando la mayor concentración de los convenios principales que tengan una mayor proporción de becarios (al menos el 50%), para establecer los descuentos efectivos por concepto de arancel y matrícula, y con ello, determinar de forma razonable el costo en que incurrirá el Servicio, al momento de requerir el devengamiento de los compromisos que pasarán a formar parte de la deuda flotante del año siguiente. 
Lo anterior se verificará conforme a documento emitido por el Programa de Formación de Capital Humano Avanzado, que dé cuenta del analisis efectuado, que identifique las universidades con las cuales se ha suscrito convenio, que señale los beneficios de descuento que otorga a los becarios que cursen estudios de postgrado, luego identifique y seleccione las entidades con el mayor número de becarios con descuento en costos de arancel y matrícula, a partir de lo cual, determinará el costo efectivo en que se incurrirá con cargo al presupuesto del Servicio, para efectos de determinar el gasto devengado que corresponda considerar como Deuda Flotante para el año 2021. Se requiere que se identifique al menos: folios de los becarios que cursan estudios de postgrado, programa que se cursa, universidad, fecha inicio beca, fecha termino beca, monto arancel, monto matrícula, de gasto efectivo.</t>
  </si>
  <si>
    <t>La Directora del Departamento de Gestión de Personas (S) actualizará el Manual de Procedimientos de contratación y pago de remuneraciones del personal a honorarios del Servicio y describirá dentro de las etapas relevantes del proceso de pago a honorarios, lo referido al pago adicional o compensación por concepto de trabajos extraordinarios, requiriendo a la Fiscalía su tramitación mediante el acto administrativo.</t>
  </si>
  <si>
    <t>La Directora del Departamento de Gestión de Personas (S) resolverá sobre requerimiento de reembolso por los montos no descontados por concepto del tiempo no trabajado, al personal a honorarios identificado en el informe que presentó atrasos y salidas anticipadas simultáneas. 
Para efectos de certeza jurídica sobre esta materia, la Directora del Departamento de Gestión de Personas (S) solicitará un pronunciamiento a la Fiscalía de Conicyt que permita determinar validez del procedimiento utilizado para el cálculo de los atrasos y las salidas anticipadas del personal a honorarios, en conformidad a la normativa relacionada, lo establecido en los respectivos convenios, y la jurisprudencia de la Contraloría General de la República, para determinar la procedencia de requerir el reembolso del tiempo no trabajado.</t>
  </si>
  <si>
    <t>La Directora del Departamento de Gestión de Personas (S) resolverá la actualización de los instructivos existentes en materia de cumplimiento de la jornada laboral, con indicación de los descuentos que se procederá a aplicar para el caso de atrasos y salidas anticipadas simultáneas, debidamente difundido a todos los funcionarios de la institución, conforme el resultado del pronunciamiento de la Fiscalía de Conicyt, normativa relacionada, convenios respectivos, y la jurisprudencia de la Contraloría General de la República.</t>
  </si>
  <si>
    <t>La Unidad de Atención y Participación Ciudadana - UAPC procederá a gestionar la actualización del Manual de Procedimientos para la materia de Transparencia Activa, de manera separada al subproceso de gestión de las solicitudes de información (Transparencia Pasiva), estableciendo el flujo del proceso, los responsables, los plazos, el alcance y naturaleza de la información que se publica, los requisitos sobre veracidad de los datos, los mecanismos de control, entre otras indicaciones.</t>
  </si>
  <si>
    <t>La Unidad de Atención y Participación Ciudadana - UAPC procederá a la actualización de la Resolución Exenta N°2718/2019, de fecha 10 de enero de 2019, estableciendo claramente el apartado del Portal de Transparencia que le corresponde a cada Encargados de los Programas, Departamentos y Unidades de Apoyo de la Institución de las materias que se publican.</t>
  </si>
  <si>
    <t>La Unidad de Atención y Participación Ciudadana - UAPC, cuando sea factible, conforme se haya implementado la nueva institucionalidad de esta Comisión, abordará el sub apartado de “Organigrama”, publicar nuevo organigrama, con los enlaces a mayor información que corresponda de cada uno de los órganos internos del Servicio, en el contexto de la nueva institucionalidad de ANID.</t>
  </si>
  <si>
    <t>La Unidad de Atención y Participación Ciudadana - UAPC, revisará el sub apartado “Bases de Concurso de Programas”, y solicitar al Departamento Jurídico, corregir las diferencias en los datos publicados en el campo “Breve descripción del objeto del acto” (Tabla N°17). Asimismo, corregir las omisiones en la publicación de 18 bases de concurso de programas (Tabla N°18).</t>
  </si>
  <si>
    <t>La Unidad de Atención y Participación Ciudadana - UAPC, revisará el sub apartado “Llamado a concurso de personal”, y solicitar al Departamento Jurídico conjuntamente con el Departamento de Gestión de Personas, la actualización del apartado, considerando, la información histórica, según lo recomendó el Informe de Fiscalización, de fecha 08 de enero de 2019, Proceso de Fiscalización 2018, de la Unidad de Transparencia Activa – Dirección de Fiscalización del Consejo para la Transparencia.</t>
  </si>
  <si>
    <t>La Unidad de Atención y Participación Ciudadana - UAPC, revisará el sub apartado sub apartado “Subsidios y Beneficios Propios”, y solicitar a los responsables de cada Programa y/o departamento de apoyo, corregir las omisiones, abreviaciones y/o expresiones genéricas, uso de siglas y sesgos de información respecto del contenido de los diferentes campos en las planillas mensuales, detallados en el Anexo N°8.</t>
  </si>
  <si>
    <t>La Unidad de Atención y Participación Ciudadana - UAPC, revisará el apartado de “Mecanismos de participación ciudadana”, y corregir los mecanismos, objetivos, requisitos y enlaces de participación publicados, y eliminar aquellos que no sean pertinentes. Asimismo, en el sub apartado “Consejo Consultivo”, elaborar una breve definición de la conformación del Consejo de la Sociedad Civil, en el sentido de describir su objetivo y/o propósito y quienes son las instancias representativas, o, se señalar el número de artículo de la norma respectiva.</t>
  </si>
  <si>
    <t>La Unidad de Atención y Participación Ciudadana - UAPC, revisará el sub apartado &gt;Resolución que establece funcionarios del Consejo considerados sujetos pasivos de Lobby, y solicitará al Departamento Jurídico, evaluar la pertinencia de publicar los actos administrativos descritos en la (Tabla N°25).</t>
  </si>
  <si>
    <t>El Director del Departamento Jurídico emitirá un pronunciamiento que establezca certeza jurídica respecto de la omisión del acto administrativo para la entrega de la información que se entrega en el contexto de la Ley de Transparencia N° 20.285, o en su defecto, si, teniendo el Coordinador de Transparencia delegación de facultades, para actuar en representación de la Directora Ejecutiva, correspondería que emitiera la resolución que autoriza la entrega de la información.</t>
  </si>
  <si>
    <t>El Director del Departamento Jurídico que en conjunto con el Coordinador de Transparencia, considerán la factibilidad de incorporar una indicación en el formulario de entrega que establezca la necesidad de que el peticionario manifieste su conformidad a la recepción de los antecedentes que le fueron entregados, en el contexto de la solicitud de información que le dio origen.</t>
  </si>
  <si>
    <t>El Departamento de Administración y Finanzas actualizará el Manual de Procedimientos de Compras y Contrataciones de la ANID, incorporando las modificaciones del Decreto Supremo N°821, de fecha 21-01-2020, del Ministerio de Hacienda, que modificó el Decreto Supremo N°250 que aprobó el Reglamento de la Ley N°19.886 de Bases sobre Contratos Administrativos de Suministro y Prestación de Servicios, así como, las menciones a la nueva institucional, para lo cual se requerirá  que remita evidencia de la  actualización y resolución aprobatoria.</t>
  </si>
  <si>
    <t xml:space="preserve">El Departamento de Administración y Finanzas reforzará el proceso y/o procedimiento que aplica para resolver sobre la causal invocada para la contratación de trato directo, de tal forma que la Unidad de Compras y Contrataciones, emitirá instrucción a sus funcionarios con copia a la Fiscalía, donde se establezca que las resoluciones por trato directo, invoquen la normativa que corresponda conforme a la naturaleza y alcance de las compras y/o contrataciones, cuya causal de excepción que fundamente su aplicación, se ajuste de mejor forma a la nueva versión del Reglamento de la Ley Compras, haciendo especial mención a la actualización comprendida en el Decreto N°821, del 21.01.2020, del Ministerio de Hacienda, lo cual será verificado mediante una instrucción formal de la jefatura, mediante correo u otro medio que permita verificar su efectividad,  y, en el caso particular, procederá a la regularización del trato directo observado de la Resolución Exenta N°8834. </t>
  </si>
  <si>
    <t xml:space="preserve">El Departamento de Administración y Finanzas – Unidad de Control de Rendiciones, establecerá un plan de trabajo que aborde la regularización de los saldos por rendir vencidos (Anexos G05.2-2020 Transferencias.xlsx; Hoja 9.1 $4.728.572.953 vencid term), a partir por los proyectos terminados de antigua data que se registran como deuda vigente dentro de sus sistemas de información (Anexos G05.2-2020 Transferencias.xlsx; Hoja 9.1 $52.266.818.805 vigent term) y evaluará conjuntamente con la Dirección Nacional, la asignación de tareas de mayor responsabilidad a las Subdirecciones que tienen a su cargo la gestión de los Programas de Transferencias, que permita verificar la situación de las rendiciones pendientes de tales proyectos, aquellos que habrían terminado su plazo de ejecución, no obstante se han considerado como deuda vigente en razón de la presentación de alguna rendición, y en general todos aquellos que mantienen saldos por rendir, enfocándose en aquellos de mayor a menor antigüedad, requiriendo acciones que permitan determinar los nuevos saldos del proyecto, respecto de que se obtenga la rendición y respuestas a las observaciones de las rendiciones, se cobre la garantía que estuviera vigente, se efectúen las acciones de cobranza administrativa o se determine su derivación a la Fiscalía para que se inicie las gestiones de cobranza judicial. 
Se dará cumplimiento al compromiso con la realización de un plan de trabajo que aborde las distintas actividades tendientes a regularizar la deuda, el cual será enviado a la Dirección de la ANID, con la finalidad de que sea difundido por dicha dirección a las diferentes subdirecciones, con el propósito que estas últimas realicen acciones tendientes a disminuir la deuda. Luego de esto el compromiso pasa a las subdirecciones. Lo anterior en base al reporte de aseguramiento como base de comparación al 30.09.2020. </t>
  </si>
  <si>
    <t xml:space="preserve">
El Departamento Jurídico, emitirá un instructivo a los diferentes Programas, respecto de establecer un protocolo de preparación de expediente que instruya sobre los antecedentes mínimos que se deben disponer, para dar inicio a la cobranza judicial correspondiente, de tal forma de anticipar las gestiones necesarias para tramitar una acción judicial de cobro.</t>
  </si>
  <si>
    <t>El Departamento de Administración y Finanzas – Unidad de Control de Rendiciones, en relación a las planillas que acompañaron el informe, continuará las acciones que fueron comprometidas en auditorías anteriores, considerando la participación más directa de las Subdirecciones a cargo de los Programas de Transferencias, para que elaboren y ejecuten un plan de trabajo que permita verificar la situación de las rendiciones pendientes para las 1.476 proyectos/cuotas que sumaban $10.561.119.964, que no tendrían acciones de cobro informadas, y que representaban un 59,83% respecto del total de saldos por rendir vencidos que ascendía a $17.650.338.185, con énfasis en el Programa más representativo de dicha proporción corresponde a FONDECYT con $6.757.018.113, para 1.315 cuotas/proyectos, que determine el requerimiento de la cobranza de rendiciones o restitución de fondos, y aquellos que habrían terminado su plazo de ejecución al 2018, no obstante que se han considerado como deuda vigente, aquellos de mayor a menor antigüedad, requiriendo acciones que permitan verificar la situación de las rendiciones pendientes de tales proyectos, respecto de que se obtenga la rendición, se cobre la garantía que estuviera vigente, se efectúen las acciones de cobranza de los recursos, o se determine su derivación a la Fiscalía para que se inicie las gestiones de cobranza judicial, ello en aplicación del nuevo procedimiento de cobranza aprobado por Resolución Exenta N°13.311/2020, del 30.12.2020.
Se dará cumplimiento al compromiso con la realización de un plan de trabajo que aborde las distintas actividades tendientes a regularizar la deuda, el cual será enviado a la Dirección de la ANID, con la finalidad de que sea difundido por dicha dirección a las diferentes subdirecciones, con el propósito que estas últimas realicen acciones tendientes a disminuir la deuda. Luego de esto el compromiso pasa a las subdirecciones.</t>
  </si>
  <si>
    <t>El Departamento de Administración y Finanzas – Unidad de Cobranzas, levantará un plan de trabajo que vaya estableciendo la situación de cobranza, en el caso de las cuotas más antiguas, y se resuelva la acción de cobro que determine la situación de morosidad desde que fueran transferidos los recursos, sobre todo en los casos de proyectos que ya habrían terminado su período de vigencia hasta el año 2018, ello considerando el alcance de revisión de los Programas de Transferencias en general, según el detalle del Anexo. (Anexos G05.2-2020 Transferencias.xlsx; Hoja 9.3 $2.405.748.952 0 accs).</t>
  </si>
  <si>
    <t>El Departamento de Administración y Finanzas procederá al análisis y determinará la situación de la deuda para el caso de las 130 cuotas/proyectos, por una suma de $789.397.640, que no tuvieron acciones de cobro por parte de la Unidad de Cobranzas, y tampoco habían logrado una reducción de los montos adeudados originalmente, ya sea por el reintegro o la rendición de los recursos pendientes, tratándose de proyectos que terminaron su vigencia hasta el año 2018, según el detalle del Anexo (Anexos G05.2-2020 Transferencias.xlsx; Hoja 9.3 $789.397.640 sinaccs nores).</t>
  </si>
  <si>
    <t>El Departamento de Administración y Finanzas – Unidad de Control de Rendiciones, que, en relación al saldo de rendiciones de cuenta por un total de $11.169.180.045, en el cual existen rendiciones de cuentas por revisar se informará sobre el resultado de aprobación, observación o rechazo.
Posteriormente la Unidad de Cobranzas, actualizará la cartera de cobranzas para el universo de proyectos de los Programas de Transferencias, según el detalle del Anexo (Anexos G05.2-2020 Transferencias.xlsx; Hoja 9.3 $11.169.180.045 en UCR). y realizará las acciones de cobro correspondientes de acuerdo con el manual de cobranza administrativa vigente, para los casos sin solución se enviará expediente a cobranza judicial.</t>
  </si>
  <si>
    <t>El Departamento de Administración y Finanzas demostrará acción de cobro para el caso de los $10.058.083.223 que no tenían acciones iniciadas, toda vez que se indicaba en el reporte que se iba a realizar la primera acción, y que correspondía a 458 proyectos/cuotas, según el detalle del Anexo (Anexos G05.2-2020 Transferencias.xlsx; Hoja 9.3 $10.058.083.223 a 1era acc).</t>
  </si>
  <si>
    <t>El Departamento de Administración y Finanzas – Unidad de Cobranzas, que, en relación a los 95 casos de transferencias/cuotas, según el reporte de la Unidad de Cobranzas, que sumaban $845.775.003, informará sobre su remisión a la Fiscalía, para que dé inicio a la cobranza judicial, indicando en detalle las comunicaciones que habría suscrito para dicho propósito, que forman parte del mismo archivo, según el Anexo. (Anexos G05.2-2020 Transferencias.xlsx; Hoja 9.3 $845.775.003 a Fiscalía).</t>
  </si>
  <si>
    <t>El Departamento de Administración y Finanzas – Unidad de Cobranzas, levantará un plan de trabajo que vaya estableciendo la situación de cobranza, en el caso de las cuotas más antiguas, y se resuelva la condición de morosidad desde que fueran transferidos los recursos a las instituciones beneficiarias y patrocinantes, sobre todo en los casos de proyectos que ya habrían terminado su período de vigencia hasta el año 2018, para que se cierre la cobranza administrativa y se solicite la cobranza judicial correspondiente a la Fiscalía, de tal forma de aminorar el riesgo de incobrabilidad de los recursos, por efecto de la caducidad de las deudas, ello considerando el alcance de revisión del Programa FONDECYT sobre beneficiarios institucionales que no tuvieron acciones de cobro, según el Anexo (Anexos G05.2-2020 Transferencias.xlsx; Hoja 9.3 $11.741.992.047 0 accs).</t>
  </si>
  <si>
    <t>El Departamento de Administración y Finanzas – Unidad de Control de Rendiciones, en relación al saldo de rendiciones de cuentas de entidades beneficiarias del Programa FONDECYT, por un total de $5.177.763.695, en el cual existen rendiciones de cuentas por revisar se informará sobre el resultado de aprobación, observación o rechazo, de las rendiciones.
Posterior la Unidad de Cobranzas, actualizará la cartera de cobranzas para el universo de proyectos de los Programas de Transferencias, según detalle en el Anexo (Anexos G05.2-2020 Transferencias.xlsx; Hoja 9.3 $5.177.763.695 en UCR) y realizará las acciones de cobro correspondientes de acuerdo con el manual de cobranza administrativa, para los casos sin solución se enviará expediente a cobranza judicial.</t>
  </si>
  <si>
    <t>El Departamento de Finanzas – Unidad de Cobranzas, aclarará la situación de recepción de rendiciones de cuenta de entidades beneficiarias del Programa FONDECYT, por un total de $4.052.225.819, para 1.134 proyectos/cuotas que se indicaban que estarían en la Unidad de Control de Rendiciones, pero simultáneamente se establece que no habría llegado rendición de cuentas, según detalle del Anexo. (Anexos G05.2-2020 Transferencias.xlsx; Hoja 9.3 $4.052.225.819 no en UCR).</t>
  </si>
  <si>
    <t>El Departamento de Administración y Finanzas - Unidad de Cobranzas, levantará un plan de trabajo que vaya estableciendo la situación de cobranza, en el caso de las cuotas más antiguas, y se resuelva la condición de morosidad desde que fueran transferidos los recursos a las personas naturales - investigadores, sobre todo en los casos de proyectos que ya habrían terminado su período de vigencia hasta el año 2018, ello considerando el alcance de revisión del Programa FONDECYT sobre beneficiarios personas naturales, respecto de los cuales no habrían tenido acciones de cobro, según el Anexo (Anexos G05.2-2020 Transferencias.xlsx; Hoja 9.3 $32.674.234.580 sin accs).</t>
  </si>
  <si>
    <t>El Departamento de Administración y Finanzas – Unidad de Control de Rendiciones, en relación al saldo de rendiciones de cuentas de personas naturales beneficiarias del Programa FONDECYT, por un total de $8.532.633.046, en el cual existen rendiciones de cuentas por revisar se informará sobre el resultado de aprobación, observación o rechazo.
Posterior la Unidad de Cobranzas actualizará la cartera de cobranzas para el universo de proyectos de los Programas de Transferencias, según el detalle del Anexo (Anexos G05.2-2020 Transferencias.xlsx; Hoja 9.3 $8.532.633.046 en UCR), y realizará las acciones de cobro correspondientes de acuerdo con el manual de cobranza administrativa, para los casos sin solución se enviará expediente a cobranza judicial.</t>
  </si>
  <si>
    <t xml:space="preserve">El Jefedel Departamento de Finanzas, en consideración de los proyectos que no tendrían garantía suficiente para cubrir los saldos por rendir, proceder al análisis cruzado de la deuda y el registro de las garantías, gestionará con las Subdirecciones a cargo de los Programas de Transferencias involucrados, la obtención de documentos con cobertura suficiente para cubrir los saldos pendientes de rendición, previa consideración qu a partir de archivo complementario, y como parte del seguimiento, esta Auditoría Interna efectuará análisis caso a caso, verificando la veracidad de las omisiones que señala la Unidad de Tesorería que se deberán considerar para efectuar un nuevo cruce de deuda versus garantía. 
</t>
  </si>
  <si>
    <t>El Departamento Jurídico (Fiscalía), informará sobre el actual  estado de las acciones de cobranza judicial que le habrían sido solicitadas por la Unidad de Cobranzas del Departamento de Finanzas, conforme al detalle del Anexo (DEUDORES  FISCALIA 2018.xlsx Hoja 9.5 $763.908.312 a fiscal 2018; DEUDORES  FISCALIA 2018.xlsx Hoja 9.5 $1.629.383.041 afiscal 2019; DEUDORES  FISCALIA 2018.xlsx Hoja 9.5 $3.382.397.508 aFiscal 2020) del presente informe, efectuando las acciones necesarias para obtener de los Programas, los antecedentes necesarios para preparar los expedientes.</t>
  </si>
  <si>
    <t xml:space="preserve">La Fiscalía emitirá un instructivo a los diferentes Programas, respecto de establecer un protocolo de preparación de expediente que instruya sobre los antecedentes mínimos que se deben disponer, para dar inicio a la cobranza judicial correspondiente, de tal forma de anticipar las gestiones necesarias para tramitar una acción judicial de cobro.
</t>
  </si>
  <si>
    <t>La Subdirección de Áreas Transversales, a través del Depto. Finanzas, actualizará su manual de procedimientos, para cual deberá refundir las instrucciones emanadas mediante los distintos memorándums N°23422/2017, N°16289/2017, N°01/2018, N°2313/2018, N°01/A/2018, N°4660/2020, N°9429/2020, N°14108/2020, Resolución Exenta N°4484/2020 y flujograma del Manual de Procedimiento 2.0 versión diciembre 2013, y sancionarlos mediante acto administrativo.
Lo anterior, se verificará mediante el envío del nueva versión del manual de procedimientos, aprobado por Resolución, que sancione el citado procedimiento.</t>
  </si>
  <si>
    <t xml:space="preserve">El Jefe del Departamento de Finanzas, en conjunto con su Unidad de Contabilidad y Presupuesto y la Unidad de Tesorería realizarán la siguiente acción:
En relación a la cuenta “Depósito de Proyectos” (2140102), se continuará con las acciones tendientes a regularizar el saldo de la cuenta, que al 31.12.2020 ascendía a $998.711, la que corresponde a 2 partidas contabilizadas en mayo de 2016. 
En caso de realizar ajustes al citado monto, se acreditará su regularización con la debida documentación que respalde su ajuste contable. 
</t>
  </si>
  <si>
    <t xml:space="preserve">El Jefe del Departamento de Finanzas, en conjunto con su Unidad de Contabilidad y Presupuesto y la Unidad de Tesorería realizarán la siguiente acción:
Para el caso de la cuenta “Otros Depósitos” (2140103), se continuará con las acciones tendientes a la regularización del saldo de la cuenta, que al 31.12.2020 se mantenía en $246.355.460, que, en caso de realizar ajustes al citado monto, se acreditará su regularización con la debida documentación que respalde su ajuste contable. 
En caso de no presentar avance en el ajuste de la cuenta, se acreditarán las acciones de circularización de la deuda, realizada frente a las Subdirecciones durante los meses de enero, febrero y marzo de 2021
</t>
  </si>
  <si>
    <t>El Jefe del Departamento de Finanzas, actualizará el Manual de Procedimientos V2.0, que data del año 2013, en el sentido de que se incorpore un proceso de análisis de la Deuda Flotante, indicando los responsables de su análisis, de la entrega de la información (Departamentos y Programas), para el propósito de mantener, desafectar y/o pagar efectivamente tales compromisos, que permita disponer de un informe actualizado sobre el análisis y situación de las obligaciones pendientes de pago, requiriendo planes de acción en caso de retraso en su pago, así como también de las otras cuentas por pagar asociadas a los subgrupos 214 (Depósitos de Terceros);  215 (Acreedores Presupuestarios); 216 (Ajuste a Disponibilidades); y 221 (Cuentas por Pagar), lo que deberá ser abordado desde la nueva institucionalidad de CONICYT, una vez que se levanten los procesos de la Agencia Nacional de Investigación y Desarrollo.</t>
  </si>
  <si>
    <t>El Jefe del Departamento de Finanzas, en conjunto con su Unidad de Contabilidad y Presupuesto y la Unidad de Tesorería realizar las siguientes acciones:
p.1. Para el caso de la cuenta “Acreedores por Ingresos Percibidos” (21498), que al 30.09.2020 mantenía un saldo acreedor de $75.897.793, se realizará la circularización de la deuda a las Subdirecciones que presentan partidas pendientes de regularizar, con el objeto que estas presenten los antecedentes necesarios para el ajuste contable de la cuenta. 
En caso de realizar ajustes al citado monto, como resultado de las respuestas emitidas por las Subdirecciones y del análisis de cuenta, se acreditará su regularización con la debida documentación que respalde el ajuste contable, y de no tener respuesta, se remitirá evidencia de la circularización de la deuda realizada con las Subdirecciones.</t>
  </si>
  <si>
    <t xml:space="preserve">El Jefe del Departamento de Finanzas, en conjunto con su Unidad de Contabilidad y Presupuesto y la Unidad de Tesorería realizar las siguientes acciones:
p.2. En relación a la cuenta “Depósito de Proyectos” (2140102), se continuará con las acciones tendientes a regularizar el saldo de la cuenta, que al 31.12.2020 ascendía a $998.711, la que corresponde a 2 partidas contabilizadas en mayo de 2016. 
En caso de realizar ajustes al citado monto, se acreditará su regularización con la debida documentación que respalde su ajuste contable. 
</t>
  </si>
  <si>
    <t xml:space="preserve">El Jefe del Departamento de Finanzas, en conjunto con su Unidad de Contabilidad y Presupuesto y la Unidad de Tesorería realizar las siguientes acciones:
p.3. Para el caso de la cuenta “Otros Depósitos” (2140103), se continuará con las acciones tendientes a la regularización del saldo de la cuenta, que al 31.12.2020 se mantenía en $246.355.460, que, en caso de realizar ajustes al citado monto, se acreditará su regularización con la debida documentación que respalde su ajuste contable. 
En caso de no presentar avance en el ajuste de la cuenta, se acreditarán las acciones de circularización de la deuda, realizada frente a las Subdirecciones durante los meses de enero, febrero y marzo de 2021
</t>
  </si>
  <si>
    <t xml:space="preserve">El Jefe del Departamento de Finanzas, en conjunto con su Unidad de Contabilidad y Presupuesto y la Unidad de Tesorería realizará las siguientes acciones:
p.4. En el caso de la cuenta “Transferencias Rechazadas” (2160106), que al 31.12.2020, presentó un saldo acreedor de $123.728.165, se continuará con las acciones de circularización de la deuda, con el objeto de efectuar el ajuste a las partidas que componen el saldo de la cuenta, correspondientes al año 2020. 
Para lo anterior, y en el caso de que no haya respuesta que permita su regularización. se remitirá evidencia de las acciones realizadas frente a las Subdirecciones, en los meses de enero, febrero y marzo de 2020, y evidencia de los ajustes realizados en esos periodos.  
</t>
  </si>
  <si>
    <t xml:space="preserve">El Jefe del Departamento de Finanzas, en conjunto con su Unidad de Contabilidad y Presupuesto y la Unidad de Tesorería realizará las siguientes acciones:
p.5. De acuerdo a lo observado, para la cuenta “Documentos Devueltos” (2160107), que al 30.09.2020 presentó un saldo acreedor de $28.972.769, lo cual fue ajustado al 31.12.2020, presentando saldo $0 en el Balance de Comprobación y Saldos, por el traspaso de algunas partidas a las cuentas 2140402 (“Garantías Cobradas Subdirección REC”), 2140403 (“Garantías Cobradas Subdirección Proyectos de Investigación”) y 2140404 (“Garantías Cobradas Subdirección de Investigación Aplicada), se continuará con las acciones tendientes a regularizar el saldo de las nuevas cuentas, las que presentaban saldos al 31.12.2020 de $304.232.648, $8.273.000 y $209.100.179, respectivamente. 
Para lo anterior, y en el caso de que no haya respuesta, se acreditarán las acciones de circularización de la deuda frente a las Subdirecciones, para los meses de enero, febrero y marzo 2021, correspondiente a las cuentas 2140402 (“Garantías Cobradas Subdirección REC”), 2140403 (“Garantías Cobradas Subdirección Proyectos de Investigación”) y 2140404 (“Garantías Cobradas Subdirección de Investigación Aplicada).
</t>
  </si>
  <si>
    <t xml:space="preserve">El Jefe del Departamento de Finanzas, en conjunto con su Unidad de Contabilidad y Presupuesto y la Unidad de Tesorería realizará las siguientes acciones:
Por otra parte, para el caso de las cuentas sobre Administración de Fondos pertenecientes a la muestra de auditoría: Ministerio de Salud FONIS (2140503) que presentó saldo acreedor por $20.61.745.977; Programa Regional (2140507) por $1.365.355.137; IV Región Coquimbo (214051104) por $121.466.262; V Región de Valparaíso (214051105) por $1.500.452.959; VI Región Lib. Bernardo O´Higgins (214051106) por $1.105.416.636; VII Región del Maule (214051107) por $49.272.509; VIII Región del Biobio (214051108) por $84.763.027; IX Región de La Araucanía (214051109) por $381.542.363; XI Región de Aysén (21405111) por $154.550.967; XII Región de Magallanes (214051112) por $89.498.537; XIII Región Metropolitana (214051113) por $1.884.267; XIV Región de Los Ríos (214051114) por $88.220.785; XV Región de Arica y Parinacota (214051115) por $152.578.249; CHIEP II (214051300) por $310.365; CNE – Electrificación Rural (2140514) por $5.101.170; MIN. SEG. (2140515) por $18.779.142; Comisión Nacional de Energía (2140517) por $185.151.000; Proyecto CEST+I (2140524) por $20.910.191; Proyecto ALCUE Net (2140525) por $13.871.176; ALMA (2140526) por $1.853.354.920; GEMINI (2140527) por $419.262.828; ERA NET (2140529) por $16.051.757; CONICYT – CAS (2140530) por $526.735.183 y Convenio Inglaterra (2140533) por $12.722.354; se realizará un análisis de cada una de ellas, gestionando con los Programas respectivos, la regularización de la deuda de saldo por rendir, mediante la rendición de los gastos, o el reintegro de los recursos considerando desde la mayor antigüedad de las transferencias, que permita regularizar las partidas contables y hacer los asientos de compensación de la Administración de Fondos.
En caso de realizar ajustes al citado monto, como resultado de las gestiones realizadas con los Programas, se acreditará su regularización con la debida documentación que respalde el ajuste contable, a saber, registro auxiliar extracontable, convenios, rendiciones, comprobantes de traspasos, entre otros. </t>
  </si>
  <si>
    <t>La Subdirección de Áreas Transversales, en virtud de los antecedentes que fueron verificados referente a las cuotas de transferencias que, cuentan sólo con una acción de cobro y con mayor énfasis en aquellos casos que son de antigua data, las que se encuentran detalladas en ANEXO N° 1 en hoja 1.1 Detalle Única Acción Cob., continuará con el requerimiento a la Fiscalía para que inicie la cobranza judicial correspondiente.
La medida se verificará en mediante el requerimiento a la Fiscalía del inicio de la cobranza judicial correspondiente, acompañando los antecedentes que se requerirán en muestra, incluyendo los comprobantes contables que reflejarán el cambio de estado.</t>
  </si>
  <si>
    <t>La Subdirección de Áreas Transversales, en referencia a los casos que fueron informados sin cartas de cobranza enviadas, que se encuentran detallados en ANEXO N° 1 en hoja 1.2 Detalle Sin Acciones Cob., realizará análisis, dando prioridad a la primera acción de cobro, y conforme sea su resultado, requerirá a la Fiscalía el inicio de la cobranza judicial correspondiente.
La medida se verificará en mediante reporte de acciones de cobranza, que dé cuenta de primera acción de cobro, y conforme sea su resultado, el requerimiento a la Fiscalía del inicio de la cobranza judicial correspondiente, acompañando los antecedentes que se requerirán en muestra, incluyendo los comprobantes contables que reflejarán el cambio de estado.</t>
  </si>
  <si>
    <t>La Subdirección de Áreas Transversales, remitirá a esta Auditoría Interna, los comprobantes contables que fueron solicitados en la muestra de revisión referidos a las cuentas del subgrupo 121 -  Cuentas por Cobrar, de los años 2019 y 2020.
La medida será verificada mediante evidencia de los comprobantes contables de la muestra de recisión de las cuentas del subgrupo 121 - Cuentas por Cobrar, de los años 2019 y 2020.</t>
  </si>
  <si>
    <t xml:space="preserve">La Subdirección de Áreas Transversales, elaborará un procedimiento que describa el proceso de contabilización genérico de los devengos por concepto de subsidios por licencias médicas por recuperar, el que incorpore como mínimo, el flujo de información en el proceso de devengo, la información mínima requerida para el devengo de los ingresos y egresos, plazos de contabilización del devengo, responsables, entre otros.
La medida será verificada mediante procedimiento formal que describa el proceso de ontabilización genérico de los devengos por concepto de subsidios por licencias médicas por recuperar.
</t>
  </si>
  <si>
    <t>El Departamento de Gestión y Desarrollo de Personas, resolverá las observaciones referidas a la auditoría A05-2019, sobre licencias médicas, en relación a levantar procedimiento respecto de informar al Depto. de Administración y Finanzas los montos efectivos de licencias médicas por cobrar, habiéndose establecido la Resolución Médica de ISPAPRE o COMPIN, para que dicha instancia proceda a la contabilización, remitiendo la documentación de respaldo correspondiente.
La efectividad de la medida será verificada mediante instrucción emitida por el Depto. de Gestión de Personas, que establezca procedimiento de informar al Depto. de Administración y Finanzas, las licencias médicas por cobrar, una vez que se cuente con la Resolución Médica de ISPAPRE o COMPIN, informando del monto determinado por cobrar, para que el Departamento de Administración y Finanzas pueda proceder a la contabilización.</t>
  </si>
  <si>
    <t>El Departamento Jurídico (Fiscalía), establecerá un plan de trabajo y procedimiento que permita informar sobre sobre el estado de las acciones de cobranza judicial que le fueron solicitadas por la Unidad de Cobranzas, conforme al detalle Base de Deudores Fiscalía – cuenta 12402, con corte al 30-11-2020, que permita identificar el resultado de las mismas, acompañando la evidencia que dé cuenta de tales gestiones.</t>
  </si>
  <si>
    <t>La Subdirección de Centros generará un Modelo de Seguimiento para los nuevos proyectos financiados durante 2021 para el Concurso Anillos, el que incluirá una planificación de hitos: 1) Capacitación de los integrantes del proyecto al inicio, 2) fecha de visita al proyecto (virtual o presencial), 3) entrega de Informe técnico anual, 4) cierre de observaciones de pertinencia y ejecución anual de recursos y 5) rendición de contrapartes, dando cuenta de su cumplimiento con evidencia que permita acreditar las diferentes actividades realizadas, conforme al hito en que se encuentren los proyectos que sean seleccionados en una muestra para revisión, lo cual será materia de seguimiento.</t>
  </si>
  <si>
    <t>La Subdirección para el Concurso Anillos de Investigación  en consideración al Modelo de Seguimiento que se comprometió a implementar,   lo aprobará por resolución exenta emitida por la autoridad del Servicio, en el caso que no se consideré dentro de las bases concursales, de modo que le otorgue validez a los procedimientos que normen los hitos y aspectos de funcionamiento de los proyectos, lo cual será materia de verificación durante el seguimiento correspondiente.</t>
  </si>
  <si>
    <t>La Subdirección de Centros, en específico para los instrumentos Anillos,  establecerá en Bases concursales y convenios, para futuras convocatorias del Concurso de Anillos de Investigación en Ciencia y Tecnología, u otros instrumentos, mayor especificidad desde cuando se requerirá la vigencia de la garantía de fiel uso de los recursos, en relación al 100% del monto de cuota aportada por ANID al proyecto, ya sea, en función del plazo de ejecución de los gastos o del plazo que se tendría para proceder a su rendición documentada; tratándose de instituciones privadas, y que sea consistente con lo señalado tanto en bases, convenios y manual de procedimientos, según corresponda, procurando que también se ajuste a lo señalado en las cartas de notificación, de tal manera que no se interpreten mayores exigencias a las señaladas en las bases.</t>
  </si>
  <si>
    <t xml:space="preserve">En relación al proyecto N°AFB170004, ejecutado por el Centro de Investigación Ciencia para la Vida, la Subdirección de Centros aclarará la situación de uso de una cuenta corriente proveniente de anteriores convenios, que pueda establecer el estado de saldos anteriores, aclarando el estado de recursos transferidos no rendidos, o con potencial reintegro pendiente, respecto del proyecto PFB16.                                                    </t>
  </si>
  <si>
    <t xml:space="preserve">La Subdirección de Centros, en específico el Programa PIA, asegurará el cumplimiento del plazo señalado en las bases concursales en relación a la oportunidad de firma de los convenios con los beneficiarios adjudicados, asegurando que en las futuras convocatorias del Concurso de Apoyo a Centros Científicos y Tecnológicos de Excelencia con financiamiento Basal, los convenios se suscriban dentro del plazo establecido en las bases, lo cual será verificado en relación a próximas convocatorias que se concursen y que tenga este requisito de plazo. 
</t>
  </si>
  <si>
    <t xml:space="preserve">La Subdirección de Centros, asegurará el cumplimiento a lo estipulado en las bases en relación a cumplir con el adjunto del certificado de inscripción en el registro de colaboradores del Estado y Municipalidades, como antecedente para la gestión del convenio que deben firmar las partes, según lo establecían las bases, para lo cual, se requerirá que se emita una instrucción a los Ejecutivos de Centros para que aseguren el cumplimiento de dicho certificado en la tramitación del convenio correspondiente, como condición necesaria para acreditar que las entidades beneficiarias eran aptas para proceder con la gestión administrativa, lo cual será verificado en relación a próximas convocatorias que se concursen y que tenga este requisito de tramitación para proceder a la tramitación de convenio y resolución aprobatoria. 
</t>
  </si>
  <si>
    <t xml:space="preserve">La Subdirección de Centros, en específico en lo concerniente a centros de Servicios de Equipamiento Compartido, emitirá una instrucción a los Ejecutivos de Centros (ex-Coordinadores) para asegurar el cumplimiento efectivo de las indicaciones establecidas en las bases del concurso y en los convenios, específicamente lo referido a la presentación del manual de usuario de uso de equipamiento, dejando evidencia que demuestre y respalde la recepción de dicho documento, así su aprobación correspondiente por parte de esta Agencia; para aquellos Centros cuya ejecución termina en el presente año  y/o en períodos sucesivos, del mismo modo,  revisará las condiciones estipuladas en los convenios para  las transferencias de recursos financieros, con el objetivo de incorporar las mejoras respectivas y proporcionar mayor seguridad al seguimiento y control de las obligaciones del centro, lo que será verificado a través de futuras convocatorias del Concurso Nacional de Centros de Servicios de Equipamiento Científico y Tecnológico Mayor de uso compartido, en que se haya solicitado el manual de usuario. </t>
  </si>
  <si>
    <t xml:space="preserve">La Subdirección de Centros, en específico en lo concerniente a Centros de Servicios de Equipamiento Compartido, velará por el cumplimiento de lo señalado en las bases de nuevos concursos, emitiendo una instrucción a los Coordinadores de Proyectos para verificar todas las obligaciones establecidas en las bases, en relación a los contratos que se requiera suscribir entre la institución responsable y las instituciones asociadas, verificando el cumplimiento de los plazos establecidos y efectuando la validación de dicho documento y velará por su materialización durante la ejecución y vigencia del respectivo convenio, para lo cual deberá reforzar sus procedimientos asegurando su observancia, de manera de asegurar el control interno del proceso. </t>
  </si>
  <si>
    <t xml:space="preserve">La Subdirección de Centros, en específico en lo concerniente a los Centros de Servicios de Equipamiento Compartido, emitirá una instrucción a los Coordinadores de proyectos para que aseguren el respaldo del Informe científico-técnico final de los proyectos, su evaluación y carta de notificación correspondiente, que permita asegurar el cumplimiento de las obligaciones técnicas establecidas en las bases concursales y convenios.
</t>
  </si>
  <si>
    <t>La Subdirección de Centros, conforme a lo señalado en los convenios, según el último párrafo de la cláusula tercera, respecto de que los recursos del segundo año de ejecución en adelante debían ser entregados previa aprobación de los informes científico-técnicos y económico-financieros semestrales, aclarará la situación las transferencias cursadas para el proyecto ECM07, para los años 8 y 9, teniendo presente la oportunidad en que fueron aprobados los informes de avance correspondiente, que permita determinar si se dio cumplimiento a los requisitos de transferencia señalados en los convenios.</t>
  </si>
  <si>
    <t>La Subdirección de Centros, en específico al PIA, remitirá evidencia del Plan de Operación Anual y/o Plan de Actividades Anual, según corresponda, a partir del 2do año, desde el año 2017, considerando que constituían un requisito para proceder a la transferencia de recursos, conforme al plazo requerido en las bases para los proyectos ECM07 y ECM12, y a su vez remitirá respaldo de la revisión correspondiente del PIA con la aprobación o rechazo, y por consiguiente, remitirá evidencia que asegure que el aporte de recursos del servicio fue transferido previa verificación del requisito de entrega de los planes de operación.</t>
  </si>
  <si>
    <t>La Subdirección de Centros, en específico el PIA, regularizará la omisión de modificación de la cláusula cuarta del convenio de continuidad del proyecto ECM07, en relación a las nuevas condiciones o modalidades para la entrega del aporte o subsidio, que se encontraba vinculado a la entrega y revisión del Plan Anual de Actividades.</t>
  </si>
  <si>
    <t>La Subdirección de Centros, en específico al Programa PIA, emitirá una instrucción a los Coordinadores de proyectos para que aseguren el respaldo de los Planes de Actividades Anuales, para el período de ejecución de continuidad,  así como, los certificados del personal para todos los años de desarrollo que haya comprometido el proyecto, cumpliendo las formalidades que se indiquen en los documentos que normen dicha situación, para asegurar el cumplimiento de las obligaciones técnicas establecidas en las bases concursales y convenios, en aquellos proyectos que sigan vigentes y terminen su período de ejecución en el año y/o sucesivos, lo cual será materia del seguimiento.</t>
  </si>
  <si>
    <t xml:space="preserve">La Subdirección de Centros implementará una medida de control, de acuerdo a la indicación establecida en las bases concursales, que permita acreditar el cumplimiento efectivo de los incentivos percibidos, de tal forma que, sumados a aquellos que ya reciban por concepto de su participación en otros proyectos de CONICYT/FONDECYT, no sobrepasen los máximos establecidos, materia que será verificada durante el seguimiento. </t>
  </si>
  <si>
    <t>La Subdirección de Centros implementará una medida de control, que permita acreditar el cumplimiento efectivo de la indicación establecida en las Bases del Concurso Anillos de Investigación en Ciencia y Tecnología, referida a la obligación sobre la permanencia en el país de los Investigadores/as Titulares y el /la Director/a de un Proyecto Anillo durante cada año de ejecución, dicha medida incorporará criterios para establecer la aplicación de condiciones excepcionales asociadas al período de excepción constitucional por el período de pandemia.</t>
  </si>
  <si>
    <t>El Subdirector de Centros, modificará Anexo N° 2 del instructivo de rendición de cuentas, y solicitará al(a la) Director(a) del Centro correspondiente que remita declaración jurada que acredite la destinación exclusiva de los equipos a la mantención del proyecto e investigación, así como, la operación y mantención regular de los equipos.</t>
  </si>
  <si>
    <t>La Subdirección de Centros, modificará Anexo N° 2 del instructivo de rendición de cuentas, y solicitará al(a la) investigador(a) del Centro que remita una declaración jurada que certifique su permanencia de por lo menos 6 meses en el año de ejecución, la cual deberá ser entregada en la última rendición de cuentas, para dar cuenta de las obligaciones establecidas en las bases y convenios.</t>
  </si>
  <si>
    <t>La Subdirección de Áreas Transversales - Departamento de Finanzas, efectuará las acciones de cobranza para los 95 casos detectados en archivo sin registros de cobranza al 30.06.2020, documentando las acciones que habría llevado a cabo para obtener la rendición de los gastos o la restitución de los recursos transferidos.
Lo anterior se verificará con archivo de cobranza actualizado con las acciones realizadas y envío de copia de las cartas a Auditoría Interna.</t>
  </si>
  <si>
    <t>La Subdirección de Redes, Estrategia y Conocimiento, implementará un procedimiento de registro sobre las evaluaciones técnicas parciales de cada uno de los proyectos, donde de registrará información sobre la fecha en que se deben presentar las evaluaciones parciales, la fecha de presentación efectiva, la fecha de aprobación y su estado tanto como aprobado o rechazado, de manera de disminuir el riego de realización de las 2° y 3° transferencias, con anterioridad a la aprobación de sus respectivos informes técnicos de avance, cuando así lo dispongan las bases y convenios de los proyectos.
Lo anterior se veriificará mediante envío de procedimiento y archivo en cual se registren los datos señalados.</t>
  </si>
  <si>
    <t>La Subdirección de Áreas Transversales – Departamento de Finanzas, realizará las acciones de cobranza pertinentes, para los 80 casos observados, en que los beneficiarios ya no tienen opción de regularización de sus saldos por rendir mediante una nueva rendición y de solicitar nuevas rendiciones, para los casos en que aún los beneficiarios tengan la opción de entregar una nueva rendición.
Lo anterior se verificará mediante envío a Auditoría Interna, de las cobranzas realizadas a los casos en que ya no tienen opción de presentar una nueva rendición y de las acciones de solictud de presentación de nueva rendición a quienes aún tengan esa opción.</t>
  </si>
  <si>
    <t>La Jefa del Departamento de Administración y Finanzas, implementará procedimiento de control efectivo que permita efectuar seguimiento de los tiempos del proceso de pago de las facturas, de manera que se efectúen dentro del plazo señalado en el artículo 2° quáter de la Ley 21.131 sobre pago en 30 días.
Lo anterior, se verificará mediante sistema de registro que definida el Departamento de Administración y Finanzas, para realizar los controles pertinentes con enfoque a dar cumplimiento al plazo de pago de 30 días, que contemple la anotación de datos suficientes para efectuar seguimiento a la trazabilidad desde que se recibe la factura hasta que se procede al pago efectivo.
A traves de expediente TED, firmado por la Directora Nacional se enviara instrucción a las Subdirecciones, que evidencia o acredite ser conocido por todos los actores que interfieran en el cumplimiento de pago en 30 días, lo cual permitira solicitar justificación por parte de las subdirecciones antes retrasos en el cumplimeinto del proceso.</t>
  </si>
  <si>
    <t xml:space="preserve">El Departamento de Administración y Finanzas  responderá mediante TED respecto a la factibilidad de uso de la plataforma del Servicio de Impuestos Internos para efectuar registro formal de la aceptación o rechazo de las factura de proveedores, y resolverá formalmente su uso o establecerá formalmente otro medio idóneo (correo electrónico), para comunicar al proveedor dentro del plazo de 8 días que establece la norma, exigiendo al proveedor el reemplazo o anulación del documento si fuera necesario.  </t>
  </si>
  <si>
    <t>La Directora del Departamento de Administración y Finanzas, emitirá un procedimiento formalizado mediante acto administrativo formalizado por la Directora Nacional, que aborde las materias de la Ley N°21131 de pronto pago de facturas, y permita entregar una garantía razonable sobre el cumplimiento de sus disposiciones en lo relativo al pago efectivo dentro del plazo de 30 o 60 días corridos desde la recepción de la factura, conforme se haya determinado en las bases de licitación.
Lo anterior se verificará mediante el envío del manual de procedimientos a Fiscalía mediante TED relativo al pago efectivo dentro del plazo de 30 o 60 días corridos desde la recepción de la factura.</t>
  </si>
  <si>
    <t xml:space="preserve">La Jefa del Departamento de Administración y Finanzas, establecerá controles intermedios en la Recepción Conforme de los bienes y servicios, de tal manera que el plazo de dicha certificación no exceda de los 8 días corridos desde la fecha de recepción de la factura.
Lo anterior se verificará mediante instrucción vía expediente TED a la Unidad de Compras y Contrataciones y Subdirecciones requirientes, donde se aborde un control intermedio, que verifique la recepeción conforme de los bienes o servicios por parte de las áreas requirentes, dentro de los 8 días corridos dentro de la recepción de la factura y por defecto la devolución de las facturas recibidas de las cuales no se dé conformidad de su contenido o por la falta parcial o total de la entrega de los bienes o servicios. </t>
  </si>
  <si>
    <t>La Jefa del Departamento de Administración y Finanzas, levantará y formalizará controles necesarios para realizar los pagos a los proveedores, dentro del plazo de 30 días, señalado en el artículo 2° quáter de la Ley 21.131, identificando los participantes y responsables del proceso de tramitación y control.
Lo anterior se verificará mediante instrucción vía expediente TED a la Unidad de Compras y Contrataciones y Subdirecciones requirientes, donde se aborde un control intermedio, que verifique la recepeción conforme de los bienes o servicios por parte de las áreas requirentes, dentro de los 8 días corridos dentro de la recepción de la factura y por defecto la devolución de las facturas recibidas de las cuales no se dé conformidad de su contenido o por la falta parcial o total de la entrega de los bienes o servicios.</t>
  </si>
  <si>
    <t>Juan Vial Jefe/a Departamento Jurídico</t>
  </si>
  <si>
    <t>Juan Andrés Vial Jefe/a Departamento Jurídico</t>
  </si>
  <si>
    <t>Jefe Departamento Jefe/a Departamento de Estudios y Gestión Estratégica</t>
  </si>
  <si>
    <t>Alejandra Pizarro SubDirector/a Subdirección Areas Transversales - Departamento de Finanzas</t>
  </si>
  <si>
    <t>Alejandra Pizarro Guerrero SubDirector/a Subdirección Areas Transversales - Departamento de Finanzas</t>
  </si>
  <si>
    <t>Jorge Carvallo Jefe/a Subdirección Areas Transversales - Departamento de Gestión y Desarrollo de Personas</t>
  </si>
  <si>
    <t>Alejandra Vidales C.  SubDirector/a Subdirección Proyectos de Investigación - Programa Fondecyt</t>
  </si>
  <si>
    <t>Alejandra Pizarro Guerrero SubDirector/a Subdirección Areas Transversales - Unidad de Cobranzas</t>
  </si>
  <si>
    <t>Alejandra Vidales Carmona SubDirector/a Subdirección Proyectos de Investigación - Programa Fondecyt</t>
  </si>
  <si>
    <t>Alejandra Pizarro G. SubDirector/a Subdirección Areas Transversales - Departamento de Finanzas</t>
  </si>
  <si>
    <t>Fabiola Cid  SubDirector/a Subdirección Capital Humano - Becas</t>
  </si>
  <si>
    <t>María Paz Poblete Vallejos Encargado Unidad/a Subdirección Areas Transversales - Unidad de Relación con la Ciudadanía</t>
  </si>
  <si>
    <t>Juan Vial Pérez Jefe/a Departamento Jurídico</t>
  </si>
  <si>
    <t>Alejandra Pizarro Guerrero SubDirector/a Subdirección Areas Transversales - Departamento de Administración Interna</t>
  </si>
  <si>
    <t>Raúl Muñoz Jefe/a Subdirección Areas Transversales - Departamento de Finanzas</t>
  </si>
  <si>
    <t>Camilo Erazo SubDirector/a Subdirección Centros Investigación Asociativa - Programa de Investigación Asociativa (PIA)</t>
  </si>
  <si>
    <t>Camilo Erazo SubDirector/a Subdirección Centros Investigación Asociativa - Programa Fondap</t>
  </si>
  <si>
    <t>Patricia Muñoz SubDirector/a Subdirección REC - Programa Cooperación Internacional</t>
  </si>
  <si>
    <t>Juan Vial     Jefe/a   Departamento Jurídico</t>
  </si>
  <si>
    <t>Juan Vial    Jefe/a   Departamento Jurídico</t>
  </si>
  <si>
    <t>Alejandra Pizarro    SubDirector/a   Subdirección Areas Transversales - Unidad de Cobranzas</t>
  </si>
  <si>
    <t>Juan Andrés Vial    Jefe/a   Departamento Jurídico</t>
  </si>
  <si>
    <t>Jefe Departamento    Jefe/a   Departamento de Estudios y Gestión Estratégica</t>
  </si>
  <si>
    <t>Alejandra Pizarro    SubDirector/a   Subdirección Areas Transversales - Departamento de Finanzas</t>
  </si>
  <si>
    <t>Alejandra Pizarro Guerrero    SubDirector/a   Subdirección Areas Transversales - Departamento de Finanzas</t>
  </si>
  <si>
    <t>Jorge Carvallo    Jefe/a   Subdirección Areas Transversales - Departamento de Gestión y Desarrollo de Personas</t>
  </si>
  <si>
    <t>Alejandra Vidales C.     SubDirector/a   Subdirección Proyectos de Investigación - Programa Fondecyt</t>
  </si>
  <si>
    <t>Alejandra Pizarro     SubDirector/a   Subdirección Areas Transversales - Unidad Tesorería</t>
  </si>
  <si>
    <t>Alejandra Pizarro     SubDirector/a   Subdirección Areas Transversales - Unidad de Rendición de Cuentas</t>
  </si>
  <si>
    <t>Alejandra Pizarro Guerrero    SubDirector/a   Subdirección Areas Transversales - Unidad de Cobranzas</t>
  </si>
  <si>
    <t>Alejandra Pizarro Guerrero    SubDirector/a   Subdirección Areas Transversales - Unidad de Rendición de Cuentas</t>
  </si>
  <si>
    <t>Alejandra Pizarro Guerrero    SubDirector/a   Subdirección Areas Transversales - Unidad Tesorería</t>
  </si>
  <si>
    <t>Alejandra Vidales Carmona    SubDirector/a   Subdirección Proyectos de Investigación - Programa Fondecyt</t>
  </si>
  <si>
    <t>Alejandra Pizarro G.    SubDirector/a   Subdirección Areas Transversales - Departamento de Finanzas</t>
  </si>
  <si>
    <t>Fabiola Cid     SubDirector/a   Subdirección Capital Humano - Becas</t>
  </si>
  <si>
    <t>Alejandra Pizarro    SubDirector/a   Subdirección Areas Transversales - Unidad Tesorería</t>
  </si>
  <si>
    <t>María Paz Poblete Vallejos    Encargado Unidad/a   Subdirección Areas Transversales - Unidad de Relación con la Ciudadanía</t>
  </si>
  <si>
    <t>Juan Vial Pérez    Jefe/a   Departamento Jurídico</t>
  </si>
  <si>
    <t>Alejandra Pizarro Guerrero    SubDirector/a   Subdirección Areas Transversales - Departamento de Administración Interna</t>
  </si>
  <si>
    <t>Raúl Muñoz    Jefe/a   Subdirección Areas Transversales - Departamento de Finanzas</t>
  </si>
  <si>
    <t>Jorge Carvallo     Jefe/a   Subdirección Areas Transversales - Departamento de Gestión y Desarrollo de Personas</t>
  </si>
  <si>
    <t>Juan Vial P.    Jefe/a   Departamento Jurídico</t>
  </si>
  <si>
    <t>Camilo Erazo    SubDirector/a   Subdirección Centros Investigación Asociativa - Programa de Investigación Asociativa (PIA)</t>
  </si>
  <si>
    <t>Camilo Erazo    SubDirector/a   Subdirección Centros Investigación Asociativa - Programa Fondap</t>
  </si>
  <si>
    <t>Patricia Muñoz    SubDirector/a   Subdirección REC - Programa Cooperación Internacional</t>
  </si>
  <si>
    <t>A04-2015</t>
  </si>
  <si>
    <t>I01-2017</t>
  </si>
  <si>
    <t>I03-2017</t>
  </si>
  <si>
    <t>I05-2017</t>
  </si>
  <si>
    <t>I06-2017</t>
  </si>
  <si>
    <t>G02-2018</t>
  </si>
  <si>
    <t>G03-2018</t>
  </si>
  <si>
    <t>G11.1-2018</t>
  </si>
  <si>
    <t>G11.6-2018</t>
  </si>
  <si>
    <t>G03-2019</t>
  </si>
  <si>
    <t>G05.1-2019</t>
  </si>
  <si>
    <t>G05.6-2019</t>
  </si>
  <si>
    <t>I02-2019</t>
  </si>
  <si>
    <t>A01-2020</t>
  </si>
  <si>
    <t>G09.1-2020</t>
  </si>
  <si>
    <t>G01-2020</t>
  </si>
  <si>
    <t>G04-2020</t>
  </si>
  <si>
    <t>G05.1-2020</t>
  </si>
  <si>
    <t>G05.6-2020</t>
  </si>
  <si>
    <t xml:space="preserve">Revisión de pagos a los becarios y procedimientos del PFCHA año 2015 </t>
  </si>
  <si>
    <t>Concurso - Programa Fondo de Equipamiento Científico y Tecnológico (FONDEQUIP)</t>
  </si>
  <si>
    <t>Auditoría Concurso – Programas Regionales de Investigación Científica I03/2017</t>
  </si>
  <si>
    <t>Auditoría de Seguimiento al Informe Final de Fiscalización N°759, Macroproceso de Tecnologías de la Información de CONICYT – I05/2017</t>
  </si>
  <si>
    <t xml:space="preserve">Seguimiento observaciones
Informe Final de Fiscalización N° 869, Programa de Atracción de Inserción de Capital Humano Avanzado en la Academia – PAI 
</t>
  </si>
  <si>
    <t>Auditoría de Evaluación del Sistema de Control Interno - OG N°2 - G02/2018</t>
  </si>
  <si>
    <t>Aseguramiento Proceso Compras Públicas G03/2018</t>
  </si>
  <si>
    <t>Aseguramiento Proceso Finan-Contab Bienes de Uso G11.1/2018</t>
  </si>
  <si>
    <t>Aseguramiento Proceso Finan-Contab; Bienes de Consumo G11.6/2018</t>
  </si>
  <si>
    <t>Aseguramiento Proceso Compras Públicas G03/2019</t>
  </si>
  <si>
    <t>Aseguramiento Bienes de Uso G05.1/2019</t>
  </si>
  <si>
    <t>Auditoría de Aseguramiento Financiero - Contable de Bienes de Consumo de CONICYT, G05.6/2019</t>
  </si>
  <si>
    <t>Auditoría Control, seguimiento y pago de evaluadores - I02/2019</t>
  </si>
  <si>
    <t>Auditoría Estados Financieros Servicio Bienestar de ANID</t>
  </si>
  <si>
    <t>“Aseguramiento de las obligaciones del artículo 2°quáter Ley 21.131 en el Sector Público G09.1-2020”</t>
  </si>
  <si>
    <t xml:space="preserve">Aseguramiento al Proceso de Gestión de
Riesgos en el Sector Público G01-2020
</t>
  </si>
  <si>
    <t>Evaluación del Sistema de Control Interno - OG N°2-2019 - G04/2020</t>
  </si>
  <si>
    <t>Auditoría Gubernamental de Aseguramiento sobre operaciones financiero contables – Aseg. Finan-Cont.  Bienes de Uso - G05.1/2020”</t>
  </si>
  <si>
    <t>Auditoría de Aseguramiento Financiero - Contable de Bienes de Consumo de CONICYT, G05.6/2020</t>
  </si>
  <si>
    <t>Del análisis efectuado, se determinó que en las Bases concursales de la convocatoria del año 2013 para la Beca de Magíster Profesionales de la Educación, aprobada por Resolución Exenta N°1539 del 17-05-2013, no fue considerado el mes extra otorgado para las otras convocatorias y los demás concursos de Becas Chile, no obstante sí se consideró incluirlo en los respectivos convenios. Dado lo anterior se advierten las siguientes situaciones, considerando la revisión de 33 casos de becarios: 
 En el caso de 23 becarios, a la fecha del presente informe ya habían finalizado su beca, por lo que se les habría pagado un mes adicional después de haber finalizado su programa de estudios, lo cual determinaría pagos en exceso.
En 10 casos, a la fecha del presente informe, los becarios aún tienen vigente su beca por lo que habría que modificar su convenio respectivo, debiendo disminuir la duración de la beca en un mes.</t>
  </si>
  <si>
    <t xml:space="preserve">Del análisis efectuado a los documentos, se determinó la falta de aplicación de un criterio o procedimiento homogéneo para resolver respecto del mes adicional dado por bases, según sean casos que exceden en días del mes siguiente; forma de determinar si se paga o no el mes de manutención, según sea el día de inicio del programa de estudios; entre otras situaciones, lo cual determina una incerteza al momento de establecer la situación de pagos que correspondía aplicar. Detalle de tales casos sería el siguiente: 
a. Conforme se puede observar de algunos casos de la muestra que se identifican en el Anexo N° 9.a, y según el reporte de becarios, a algunos becarios se les estaría considerando el mes extra dado por bases, contado desde la fecha de término de los programas de estudio, sin embargo no se estaría aplicando la regla establecida en el reglamento, que estipula que los plazos máximos permitidos de beneficio, se deben computar desde la fecha de inicio de los estudios, que contrariamente y conforme a los datos del reporte, se estaría asumiendo el primer mes de beca completamente para el pago de la primera manutención, según la regla observada en el punto 9.2. letra g, que considera como parámetro el día 20 del mes de inicio de los programas estudio.
Por ejemplo, en el caso del becario F72150431, la fecha de inicio de los estudios era 09.02.2015, por lo tanto los 48 meses se cumplirían el 08.02.2019, sin embargo en el reporte becarios, el inicio de la beca contempla el mes de febrero 2015 completamente, y se extiende hasta el 28.02.2019, lo cual en la práctica estaría determinando un total de 49 meses de beneficios que exceden lo permitido por las bases y el respectivo reglamento. Otras situaciones particulares que obligan a establecer y formalizar un criterio uniforme que se ajusta a la reglamentación vigente, se detalla en el Anexo 9.a.
b. Cuando un programa de estudio comienza entre el día 21 y el último día de un mes, para algunos casos la beca se le ha asignado el día primero del mes siguiente, y sin embargo en otros casos se concedió el día primero de ese mismo mes; en otros el programa habiendo comenzado hasta el día 20 del mes, la beca comenzó a operar el día 1° del mes siguiente, y no se aplicó la regla señalada en el numeral 9.2. letra g, que debía resultar en un inicio de beca del día 1° de ese mes. Por ejemplo se citan en el Anexo 9.a. los casos de los becarios folios 74150012 y 72150262 que para una situación similar, el inicio de la beca es al mes siguiente, y en el otro el mismo mes, respectivamente, ambos comenzando a estudiar el día 20.10.2014. 
c. Finalmente, se detectó que cuando transcurre tiempo entre el término de la nivelación de idioma y el comienzo de los programas de estudio, ese tiempo se descuenta del fin beca, quedando reflejado en el respectivo convenio, pero en otros casos no se estaría aplicando el mismo procedimiento.
Ejemplos de las inconsistencias anteriores se muestran en el Anexo N°9 (letra a, b y c).
</t>
  </si>
  <si>
    <t>El estado de situación de la observación sobre cumplimiento de requisitos sobre los 554 casos que habían sido analizados por el Programa Formación de Capital Humano Avanzado, respecto de los cuales se había establecido que los beneficiaros de las becas no habían presentado la documentación que acreditara la obtención del grado académico, ya sea de magíster o doctorado, no obstante que las becas fueron concedidas entre los años 1993 y 2007, evidenciando una falta de control por parte del Servicio en relación a la supervisión de las obligaciones contraídas por los becarios en los respectivos convenios, impidiendo la exigencia del reintegro oportuno de los recursos transferidos. del Informe Final N°147, al 01-12-2015, posterior a la respuesta de parte del Programa FCHA del Pre-informe es la siguiente:
Defunción: 3 becario
Graduado: 295 becarios
Incumplimiento:47 becarios con resolución
No fue becario:7 casos
Sin información:156 becarios
Término Anticipado:46 becarios con resolución
Total general:554 casos.
Todo lo anterior se actualiza en el “Anexo N 1 Informe Detallado I05-2015 VF2”, que se acompaña al presente Informe.</t>
  </si>
  <si>
    <t xml:space="preserve">Respecto de los 2 casos que quedaron pendientes en el informe de seguimiento al informe final N°172 de la CGR, la situación a la fecha es la siguiente:
J. Bloem M: Se verificó Resolución Exenta N° 18 del 05-01-2015, dentro de cuyos considerandos señala que analizados los descargos del recurrente y el cálculo efectuado por el Departamento de Administración y Finanzas, a través del Memorándum Nº 17107/2014 que adjuntó el certificado Nº95, y los demás antecedentes fundantes de la presente resolución se pudo constatar que el monto pagado en exceso ascendía a $5.196.966; sin embargo, al becario se le adeudaban beneficios, por concepto de pasaje de ida y asignación de retorno, por un total de $1.603.602; por consiguiente, el monto total pagado en exceso al becario, deducidos los montos adeudados por CONICYT, ascendían a $ 3.593.364.
Finalmente se verifica RIC N°12181 del 20-01-2015, a través del cual se reintegra el monto adeudado de $3.593.364 por parte del Becario aludido.
J. Holz C:  Se verifica demanda judicial ingresada el 05-02-2015, Rol C-002544.
</t>
  </si>
  <si>
    <t>Cabe destacar, que respecto de las rendiciones de cuentas para instituciones públicas y privadas, las indicaciones del “Instrucciones Generales para la Ejecución de Proyectos de Equipamiento e Infraestructura y Rendición de Gastos” para el III Concurso FONDEQUIP – año 2014, en el numeral 5.2, establecen que éstas debían ser enviadas al Programa FONDEQUIP, para validar la pertinencia de los gastos, y posteriormente serán enviadas a la UCR, y aun cuando no se define un plazo de entrega por parte del Programa a dicha instancia de la DAF, debería considerarse para el propósito de una tramitación oportuna del registro y aplicación de las rendiciones de cuenta.</t>
  </si>
  <si>
    <t>9.1. Saldos por rendir vencidos del Programa Regional 
a. En relación a los plazos de presentación de las rendiciones, estos se encuentran supeditados a lo establecido en los respectivos convenios suscritos por los ejecutores, donde se señala la periodicidad de presentación de las rendiciones de cuentas, dependiendo del tipo de convocatoria, condicionada a la duración del proyecto y/o al cumplimiento de plazos e hitos, por ejemplo, informes de rendiciones anuales para el caso de los Proyectos de Fortalecimiento Proyectos I+D con PYME, Rendiciones semestrales en el caso de los proyectos de Fortalecimiento a la Continuidad, presentar Rendiciones un vez cumplidos los hitos 1 y 2  en el caso de los proyectos de Valorización de la Investigación en la Universidad, entre otros.
b. En dicho contexto, y sobre la base de la información que se detallaba en el informe de deuda general de los diferentes programas de CONICYT, reporte que remite el Departamento de Administración y Finanzas con corte al 31.12.2016, la situación del Programa Regional en relación al saldo por rendir ascendía a $8.912.080.262 (146 cuotas, equivalentes a 109 proyectos), información que sirvió de base para determinar la muestra de auditoría, de los cuales $3.934.621.000 (74 cuotas, equivale a 62 proyectos ) se les indicaba estar en una condición de “Deuda Morosa o Vencida”, en relación al plazo que tenían para rendir los fondos transferidos; lo que representaba el 44% del total de la deuda del Programa.
c. Posteriormente, la información de deuda con corte al 31.07.2017, de la Unidad de Control de Rendiciones (UCR), determinaba que el total de saldo por rendir sumaba $8.169.085.183 (132 cuotas, equivalentes a 96 proyectos), de los cuales $2.899.881.759 se encontraban con deuda en estado “Deuda Morosa o Vencida” (62 cuotas, equivalentes a 51 proyectos), lo que equivale al 35% del total de la deuda del Programa, disminuyendo en $742.995.079 la deuda atrasada de saldos por rendir, lo que se detalla en el Anexo N°2, atraso que van desde los 5 días (Proyecto DIP140019) a los 337 días (Proyecto VCE20130003), de acuerdo a los criterios establecidos por la Unidad de Control de Rendiciones para declarar una deuda vencida o morosa, vale decir dos años desde la fecha del giro de la cuota. 
De dicho análisis se desprende, que $1.091.365.412 correspondían a 21 cuotas de 18 proyectos, cuya ejecución finalizó en los años 2015 y 2016, siendo la más antigua la correspondiente al proyecto VCE20130003, del “III Concurso de Proyectos de Vinculación Ciencia-Empresa”, cuya transferencia por $43.848.082, se realizó el 29.08.2014 y el proyecto ya terminó su plazo de ejecución el 29.08.2015, para lo cual se mantiene un saldo por rendir al 31.07.2017 de $31.136.167, según lo informado por la Unidad de Control de Rendiciones, a través del Informe de Rendiciones y Saldos, estableciéndose que el ejecutor solo ha rendido un total de $12.711.915, por lo cual se estima que habiendo transcurrido 2 años desde que el proyecto finalizara su ejecución, la situación de saldos no rendidos debía estar resuelta a la fecha.
d. Finalmente, cabe señalar que del total de 62 cuotas con saldos por rendir al 31.07.2017 ($2.899.881.759), 11 de ellas se encontraban sin cobertura de garantía, correspondiente a transferencias a entidades privadas, lo que equivalía a $478.659.893 (16,5% sobre el total adeudado), debido a que en la mayoría de los casos observados, había expirado su vigencia, y en otros, el valor garantizado era menor al de la transferencia y el saldo por rendir de la cuota anterior, siendo la de mayor retraso el proyecto PRFVI0014 con 263 días y la de menor para el proyecto PRFC0005 con 52 días de retraso, por lo que se determina que frente a incumplimiento por parte del beneficiario, no se podría hacer efectiva la garantía, por encontrarse vencido o un menor valor del adeudado, todo lo cual se determinó a partir del cruce de las garantías vigentes custodiadas por la Unidad de Tesorería y la base de saldos por rendir informada por la Unidad de Control de Rendiciones. 
e. Como respuesta al Pre informe, recepcionado el 15.12.2017, el Programa Regional remitió antecedentes que permitieron establecer que los 11 casos observados con saldos por rendir al 30.07.2017 sí se encontraban garantizados, según se detalla en Anexo N°4 del presente informe, determinado que en la mayoría de los casos existió diferencia en el registro sobre el RUT del beneficiario del proyecto, lo cual generaba un error en la información, ya que la planilla de saldos por rendir vencidos de la Unidad de Control de Rendiciones señalaba un RUT distinto al registrado en la planilla de control de garantías de la Unidad de Tesorería, determinando la falta potencial de caución para algunos proyectos, en el cruce de información entre ambos registros.
f. En relación a los saldos por rendir al 31.07.2017, el Programa Regional señaló en su respuesta, que de acuerdo a la información proporcionada por la DAF al 30.11.2017, ésta alcanzaba a $1.673.388.131, determinando una disminución de $1.226.493.628 en un periodo de 4 meses, en relación a los proyectos que fueron observados al 31.07.2017, lo cual se pudo constatar de los registros que se tuvo a la vista. 
Sin perjuicio de lo anterior, la deuda morosa o vencida de la totalidad de los proyectos del Programa Regional al 30.11.2017, según el registro de la DAF, ascendió a $2.180.080.136, según detalle adjunto al Anexo N°2.
g. De la misma forma, y en relación a lo señalado por el Programa regional, dentro de los proyectos con rendiciones pendientes, aún se mantiene el VCE20130003, del cual se señaló en el segundo inciso letra c del presente punto, que mantenía un saldo por rendir al 31.07.2017 de $31.136.167, cuya transferencia por $43.848.082, se realizó el 29.08.2014 y el proyecto ya había terminó su plazo de ejecución el 29.08.2015, por lo que se trata de un saldo no informado, en relación al “III Concurso de Proyectos de Vinculación Ciencia-Empresa”.
Sobre el particular, el Programa señaló que el retraso en la rendición del proyecto VCE2013003 se debió a que el 30.03.2016 el Programa rechazó gastos por no cumplir con los procedimientos de licitación de un determinado servicio, según Carta PR/539 del Programa, ante lo cual el beneficiario presentó un recurso de reposición (sin fecha), el que posteriormente fue rechazado por Fiscalía de CONICYT, a través de Resolución Exenta N°4274/2016 del 02.06.2016 de la Dirección ejecutiva, por lo que el beneficiario eliminó los gastos rechazados de la rendición 1-2 enviándola a DAF el 13.10.2016 para su revisión final y aprobación.
En marzo de 2017 el beneficiario de dicho proyecto (FEDEFRUTA) envió la tercera y última rendición del proyecto, indicando como demora en su presentación que la encargada de rendir se encontraba con pre y post natal.
Dicha rendición se encontraba en el Programa Regional, la cual había sido observada en varias ocasiones por falta de información para cumplir con las disposiciones del Manual. 
Finalmente, el Programa señaló que se está a la espera que el beneficiario envíe las últimas respuestas a las observaciones realizadas, estimando su cierre durante el diciembre de 2017, lo cual se solicita pueda informar documentadamente sobre su resultado.</t>
  </si>
  <si>
    <t>9.11. Observaciones de Rediciones de cuenta.
9.11.3 Rendición de Honorarios sin documentación suficiente para asegurar el respaldo del gasto (Contrato de Trabajo e Informes de actividades).
a. En el caso del Proyecto D13R20031 ejecutado por la Universidad Católica de la Santísima Concepción (UCSC), como Entidad beneficiaria principal y la  Universidad Santo Tomás (UST), como Entidad beneficiaria asociada,  denominado “Desarrollo de Técnicas de Manejo de Gelídium SPP para Diversificación Algal Región del Biobío”, en el marco del “IV Concurso Regional de Proyectos de Investigación y Desarrollo, Región de Antofagasta – Región de Atacama -  Región del Biobío, 2013, FONDEF – Programa Regional”, se evidenció la rendición de Boletas de Honorarios del Investigador Sr. Álvaro Sanhueza Muñoz para ambas Universidades, por un total de $7.800.000, correspondientes al periodo Abril 2015 a Marzo 2016 (Boletas N° 155, 156, 161, 164, 165,  171, 174, 177, 180, 183,  186, y 189 emitidas a nombre de la UCSC y 154, 158, 159, 162, 166,  172, 176, 179, 182, 184, 187 y 188 a nombre de la UST).
De acuerdo a lo anterior, se evidenció la existencia de dos contratos de trabajo suscritos por el Investigador con cada una de las Instituciones, en las cuales se estableció las labores a desarrollar para cada una de ellas.
b. Consecuente con lo anterior, el Proyecto estableció en el Capítulo “Capacidades y Gestión”, punto 2.2 “Definición detalla de cargo y funciones” que las funciones y capacidades críticas que aporta el Sr. Sanhueza al proyecto sería: “Responsable de la preparación de los materiales para las unidades de siembra de Gelidium, su montaje en las áreas seleccionadas. Responsable del control, mantención, seguimiento y cosechas experimentales. Responsable del proceso de los datos de terreno”.
De acuerdo a lo anterior, fue posible constatar las siguientes situaciones:
b.1. Para el caso de la Universidad de la Santísima Concepción, las tareas a desarrollar por el Investigador establecidas en el proyecto, resultaron consecuentes con la definición de las tareas establecidas en el contrato a honorarios suscrito con la UCSC, para el cual se asignó un total de 135 horas hombres mensuales para el cumplimiento de las citadas tareas.  Sin embargo, no existía evidencia del cumplimiento de dichas tareas y del cumplimiento de las 135 horas asignadas, ya que no había evidencia de informes de actividades mensuales. 
b.2. En el caso de la UST, no fue posible establecer si  el  Investigador contratado por la Universidad,  dio cumplimiento a las tareas asignadas en su contrato, ya que tampoco existía evidencia de informes de actividades mensuales que las avalaran; más aún, considerando que en el citado proyecto, el investigador poseía una carga horaria para el trabajo encomendado por la UCSC (135 HH), sin hacer mención a la UST, lo cual no permite determinar la forma en que tales labores fueron desarrolladas por el Sr. Sanhueza sin que se presentara incompatibilidad en las respectiva jornadas. 
b.3. Por lo tanto, considerando los pagos realizados al Investigador, no fue posible acreditar el desarrollo de las tareas encomendadas para el cumplimiento de los objetivos, así como tampoco la determinación y cumplimiento de las horas asignadas, lo que determina un incumplimiento de las disposiciones establecidas en el punto 4.1.2 del Manual de Rendición del Programa Regional, que establece que: “En el caso de que el pago de honorarios este condicionado a la entrega de un informe de resultados, será obligación presentarlo como respaldo al momento de declararlo al Programa Regional”, considerando que ambos contratos establecieron que el investigador debía dar cuenta de las acciones desarrolladas en la ejecución del proyecto, y aun cuando no señalaba la forma de hacerlo, se estima que pudo dar cuenta de sus actividades mediante un Informe suscrito por prestador y aprobado por el Director del Proyecto, como opera en la práctica administrativa general.
b.4. No obstante lo anterior, esta Auditoría Interna estima recomendar que tratándose de contratos a honorarios, es conveniente que dicho convenio incluya condiciones de informar documentadamente el cumplimiento de las funciones y/o actividades realizadas por los prestadores, como medio de prueba para justificar el pago de honorario mensual, sobre todo cuando se trata de prestaciones rutinarias y que se prolongan en el tiempo. 
c. Adicionalmente, de la revisión de las rendiciones de cuenta anuales o semestrales presentadas por las entidades beneficiarias (Universidad de Atacama, Universidad de Chile, Pontificia Universidad Católica de Valparaíso, Universidad Arturo Prat, Universidad Católica de la Santísima Concepción, Centros CEQUA, CIPA, CIEP, CIDERH, CEAF, CICITEM, CREAS, CITYP, CERES y CGNA), según la periodicidad  establecida en las bases o convenios de las convocatorias correspondientes, se observó que algunos contratos de prestación de servicios de personas, no se adjuntaron a la respetiva rendición de gastos, y no se documentaron los Informes de Actividades Mensuales para acreditar las labores desarrolladas en el mes respectivo.
Conforme a lo estipulado en el Manual de Rendiciones precitado, no fue posible verificar para los casos señalados en el Anexo N°3, la presentación de los informes de actividades mensuales de las personas contratadas, dado que estos no se encontraban adjuntos a las respectivas boletas de honorarios presentadas en la rendición de gastos, resultado que se detalla en el citado anexo, que permitiera justificar de mejor forma el gasto rendido. 
Junto con aquello, se solicitó al Programa Regional remitir algunos contratos de honorarios de algunos proyectos, y se le consultó sobre la forma en que se rinde este tipo de gasto, a lo que el Programa indicó que los contratos solo se presentan en la primera rendición o cuando se presenta alguna modificación de los mismos, omitiéndose en las rendiciones posteriores.
d. En opinión de esta Auditoría Interna, la omisión de documentar los contratos en las rendiciones posteriores, determina una dificultad al momento de verificar las condiciones establecidas para proceder a los pagos de remuneraciones u honorarios, ya que no se dispone de la información base para establecer el alcance de las obligaciones en la relación contractual de los funcionarios con el centro de investigación respectivo, respecto del tipo actividades a desarrollar, período de contratación, remuneraciones pactadas, así como otras condiciones, lo que permita determinar si el desembolso se encuentra debidamente justificado, por lo que se estima necesario que en cada rendición de gastos asociados al Ítem ”Remuneraciones y Honorarios”, se documente copia de los respectivos contratos de trabajo y sus anexos vigentes al momento de su rendición, lo que permita una verificación de sus condiciones contractuales por parte de la Unidad de Control de Rendiciones del Departamento de Administración y Finanzas, de esta Auditoría Interna, y de la  Contraloría General del Republica, ante una eventual fiscalización.
e. En respuesta a las observaciones, el Programa Regional señaló que el análisis realizado por Auditoría Interna, se basó en lo establecido en el Manual de Rendición del Programa Regional, y los gastos de este proyecto fueron revisados con el “Manual de Declaración de Gastos y Rendición de Cuentas FONDEF V17”, documento que fue entregado para la presente Auditoría y estuvo disponible durante su realización, a lo cual este Departamento reconoce el error al citar lo establecido en el Manual de rendiciones del Programa Regional y no al de FONDEF.
Junto a lo anterior, el Programa indicó que el manual de FONDEF no exige Informe de Actividades para el pago de Honorarios, ya que en punto 4.1 “Item Honorarios” se señala que: “El Director del respectivo proyecto será responsable de certificar el cumplimiento de las actividades y tareas encomendadas al prestatario de los servicios contratados en modalidad de honorarios, emitiendo un certificado por el período correspondiente a la rendición, donde dé cuenta de su aprobación”, en cuyo caso se presentó como respaldo a la respuesta del Pre Informe, las nóminas entregadas por las  instituciones citadas en la observación.
Concluye estableciendo que el seguimiento técnico al proyecto es efectuado por el Programa FONDEF de CONICYT y en forma excepcional las rendiciones son revisadas por el Programa Regional.
De acuerdo a lo anterior, y sobre la base de la revisión de la documentación de respaldo remitida por el Programa, se constató que los archivos contenían la nómina del personal autorizada a percibir honorarios, con su respectivo monto y periodo que se rendía, la cual está suscrita por el Director del Proyecto. No obstante, del documento suscrito por el responsable del proyecto no certifica el cumplimiento de las actividades y tareas encomendadas al prestatario de los servicios, así como tampoco el cumplimiento de las horas asignadas a cada uno de los proyectos. Por lo tanto, el informe presentado por el Programa Regional, sería informe cuantitativo de los honorarios rendidos en el periodo, pero que no refiere a la acreditación precitada, por lo que se mantiene lo observado al no poder establecer que el ejecutor haya certificado las labores realizadas por el Sr. Sanhueza durante la ejecución del proyecto.
f. Finalmente, el Programa Regional señaló que el caso de los Centros Regionales, no se pedía informe de actividades a los investigadores que eran contratados a honorarios y que desempeñaban labores permanentes en el Centro, debido a que dichas funciones estaban determinadas en el proyecto basal y en el contrato. Ejemplo, directores o investigadores jefes de línea contratados a honorarios.
Sin embargo, acepta la recomendación de pedir informe de actividades para todos los profesionales contratados a honorarios al momento de las rendiciones de los Centros Regionales, medida que será incorporada en la nueva versión del Manual de Rendiciones del Programa.</t>
  </si>
  <si>
    <t>9.15. Visita a Terreno – Administración de Bienes adquiridos con recursos del proyecto.
Se efectuaron visitas a los siguientes proyectos que se estaban ejecutando en las regiones que se indica, determinándose las siguientes observaciones relacionadas con el equipamiento adquirido con los recursos financiados en cada convocatoria:
• Proyecto PRFC0005 y Proyecto R15F10011 (CIHDE) de la Región de Arica y Parinacota.
• Proyecto R12C1001, Proyecto R15F10005 y R15F10006 (CREAS) de la Región de Valparaíso
• Proyecto R15F10007 (CGNA) de la Región de La Araucanía.
a. Para el caso del Proyecto R15F10007 del CGNA de la Región de La Araucanía, el sistema de control de inventario dispuesto por el Centro establece en la Ficha de Inventario la adquisición de una Máquina Descascarilladora de Impacto FKS, bajo el código de serie 201765-1, modelo HUS1260, Marca SCHULE, sin embargo, en la visita realizada al lugar donde se encuentra operando la máquina, se constató que corresponde a la serie N°201763-1, tal como lo indicaba la Factura de Compra de la maquinaria, situación que fue advertida al Centro y modificada en su sistema.
b. Adicionalmente, se evidenció que dicha máquina no contaba con el rotulado que identificara la fuente de financiamiento, tal como lo establecía la cláusula décimo segunda del convenio, en el punto 4: “El centro deberá rotular, entre otros, los equipos del proyecto de forma que haga notoria la contribución de CONICYT a su ejecución”, situación que se puso en conocimiento del Director del Centro y al Encargado del Proyecto. 
c. Igual situación que la anterior se advirtió con el Centro de Investigaciones del Hombre en el Desierto (CIHDE) de la Región de Arica y Parinacota, dado que los bienes adquiridos con los recursos transferidos a los proyectos PRFC0005 y R15F10011, si bien contaban con su respectivo código de identificación y se encontraban registrados en el sistema de control de la Institución, no disponían de la identificación de la fuente de financiamiento, tal como lo establecía la misma cláusula décimo segunda de los respectivos convenios.  
d. En el caso de los Centros Regionales de Arica y Parinacota, y de La Araucanía, se detectó ausencia de póliza de seguros para los bienes adquiridos con los recursos transferidos para los respectivos proyectos, que se detallan en el cuadro N°1, contraviniendo lo establecido en la cláusula décima de los convenios, la cual señalaba que: “La Institución Responsable tomará a favor y satisfacción de CONICYT, póliza de seguro contra robo, pérdidas, incendio y daños provocados por desastres naturales respecto de los equipos y demás bienes no fungibles que utilice para ejecutar el proyecto, en caso de que los haya. Pagará con puntualidad las primas correspondientes, respondiendo de culpa levísima por toda negligencia en que incurra en el cumplimiento de esta obligación.  Los bienes deberán estar cubiertos por las respectivas pólizas de seguros mientras no se suscriba el respectivo finiquito por las partes”, considerando que dichos convenios se encontraban vigentes a la fecha de la visita a terreno
e. Consultado a los encargados de cada Centro Regional, se pudo establecer lo siguiente:
e.1  CIHDE de la Región de Arica y Parinacota, señaló que no cuenta con Póliza de Seguro para los bienes, ya que las bases no lo establecían. 
 No obstante, se representa que los convenios respectivos si establecieron la obligación por parte del Centro de asegurar los bienes
e.2 CGNA, de la Región de La Araucanía, el Gerente de Administración y Finanzas estableció que al encontrarse el equipo (Maquinaria Descascarilladora) en una bodega arrendada de procesos primarios, no cuenta con seguro por el inmueble, que se encuentra alejada del radio urbano, lo cual habría dificultado la contratación de una póliza de seguro para el equipo.
f. De acuerdo a lo anterior, se observa el incumplimiento de la cláusula décima, sobre los “Seguros”, de los respectivos convenios; y por otra parte, la ausencia de resguardo a la que se exponen los Centros ante la ocurrencia de riesgo de siniestro que podría provocar pérdida o daño del equipamiento adquirido, lo que conllevaría una pérdida de recursos financieros e incumplimiento de los objetivos de cada proyecto.
g. Finalmente, para el caso de los proyectos R15F10007 del CGNA; PRFC0005 y P15F10011 ambos del CIHDE, se estableció que si bien los bienes adquiridos para la ejecución de los proyectos, cuentan con su respectivo código de identificación de inventario, éstos no establecieron su fuente de financiamiento, tal como lo indicaba el punto N°4 de la cláusula décimo segunda de los respectivos convenios, el que señala que: “El centro deberá rotular, entre otros, los equipos del proyecto de forma que haga notoria la contribución de CONICYT a su ejecución”, situación que se puso en conocimiento de los Directores de los Centros y/o Encargados de los Proyectos. 
h. El Programa Regional en respuesta a Pre Informe señaló a través de correo electrónico del 15.12.2017 que se acepta la observación, y se tomarán las medidas para que los Centros aludidos subsanen el incumplimiento observado en el corto plazo.
El Programa Regional se comprometió a recordarle a los Centros Regionales que deben cumplir las indicaciones del Manual de Declaración de Gastos expuestas en el punto 4.4.7 “INVENTARIOS, SEGUROS Y COMODATOS”. 
También, se comprometió a verificar que los equipos señalados en Pre-informe pertenecientes a CIHDE y CGNA cuenten con su determinado seguro y/o se encuentren rotulados, según sea el caso.</t>
  </si>
  <si>
    <t>9.9 Autentificación débil en los sistemas web del FONDECYT.
Criticidad del Hallazgo: Media
a. En relación a esta materia, la Contraloría observó en el punto II, numeral 11, del precitado informe final que “Conforme a las pruebas efectuadas a los sistemas que forman parte del proceso completo de asignación de recursos en el programa FONDECYT, se comprobó que tanto el SPL, como el SIAL, y el SDGL, asignan contraseñas con longitud inferior a ocho caracteres, no alfanuméricas, con letras y número consecutivos, incumpliendo lo dispuesto en el artículo 28, letra g), del decreto N° 83, de 2004, ya mencionado, sobre el control de acceso”. 
b. De acuerdo a lo anterior, el organismo de control estableció que para levantar la observación, el Servicio debía implementar controles sistémicos que resguarden el proceso de autentificación en los sistemas web del FONDECYT, considerando para ello a lo menos al SPL, SEL, SIAL y SDGL, informando sobre su estado de avance.
c. En respuesta a lo observado por Contraloría, el Servicio a través de su ORD. N°139 del 14.03.2017 estableció que el Departamento de Tecnologías y Procesos implementaría las reglas de sintaxis de creación de claves de autenticación y efectuará pruebas, realizadas por el Área de QA, respecto de contraseñas de los Sistemas de FONDECYT, correspondiendo a casos de prueba de los sistemas: Sistema de Evaluación en Línea de las postulaciones (SEL), Sistema de Declaración de Gastos en Línea  (SDGL), Sistema de Evaluación de Informes Académicos en Línea (SIAL) y Sistema de Postulación en Línea (SPL), adjuntando a la respuesta evidencia de pruebas de contraseñas realizadas a los sistemas. 
d. A través del procedimiento que norma la sintaxis de contraseñas para acceder a los sistemas de CONICYT, aprobado por Resolución Exenta N°7202 del 12.10.2017, se estableció que “Las claves deberán incluir a lo menos, lo siguiente (contenido del decreto 83, 2004 art. 28 letra g)): i) La clave debe contener una longitud mínima de 8 caracteres; ii) Ser fácil de recordar; iii) Contenga Letras, mayúsculas, dígitos y caracteres de puntuación; iv) No esté basado en cosas obvias o de fácil deducción a partir de datos relacionados con la persona, por ejemplo, nombres, números telefónicos, cédula de identidad, fecha de nacimiento, entre otros; v) Esté libre de caracteres idénticos consecutivos o grupos completamente numéricos o alfabéticos; vi) No sean palabras de diccionario o nombres comunes; vii) Se debe entregar la indicación de cambiar la clave a intervalos regulares; y viii) La contraseña de acceso privilegiados se deberá cambiar con mayor frecuencia que las claves comunes”. 
Resultado del Seguimiento de Auditoría
e. Realizada las pruebas en los sistemas, se advirtieron las siguientes situaciones:
e.1. El sistema de “Declaración de Gastos (SDGL)” estableció al momento de cambiar la contraseña que ésta debe: i) Contener al menos 8 caracteres; ii) Debe tener números y letras y iii) No puede tener 2 caracteres iguales de forma consecutiva; como se advierte en la figura 1, sin embargo, se evidenció la omisión de establecer que ésta debe contener mayúscula y caracteres de puntuación, tal como lo señala el procedimiento.
A mayor abundamiento, se creó e ingresó en el sistema clave “rodrigo07” evidenciando que éste no puso reparo sobre la clave ingresada, considerando que no cumple la regla establecida en el procedimiento, al omitirse la mayúscula y el carácter de puntuación.   
Posterior a ello se probó con otras claves donde también se aceptó la clave “Rodrigo08”, la cual no contó con carácter de puntuación.  Sin embargo, el sistema no aceptó las claves que contenían carácter de puntuación, por ejemplo “Rodrigo.07”, siendo que ésta última cumplió con todas las condiciones establecidas expresamente en el procedimiento “Norma la Sintaxis de contraseña para acceder a los sistemas de CONICYT” y el Art. 28, letra g) del Decreto 83.  Igual situación ocurre con el “Sistema de Evaluación (SEL)”, “Sistema de Informes Académicos en Línea (SIAL) y “Sistema de Postulación en Línea (SPL)”.
Cabe señalar que la clave creada para el SDGL también es utilizada para el “Sistema de Informes Académicos en Líneas (SIAL)”, vale decir que la misma clave sirve para ambos sistemas sin distinción, por lo que al cambiar la clave en uno de estos sistemas también cambia para el otro, por lo que la regla de sintaxis es común para ambos sistemas.
e.2. Por otra parte, y a raíz de la elaboración y aprobación del nuevo procedimiento sobre sintaxis de contraseñas, con fecha 02.11.2017 se procedió a realizar cambio de contraseña al inicio de sesión de Windows, en la cual se ingresaron distintas nomenclaturas de contraseñas posibles, constatando que la regla de sintaxis establecida en el procedimiento se cumple.
Sin perjuicio de lo anterior, al realizar las pruebas para establecer una nueva contraseña, se ingresaron diversos tipos de contraseñas que no cumplían con la sintaxis establecida en el procedimiento, a lo cual el sistema mostró el siguiente mensaje: “No se puede actualizar la contraseña. El valor proporcionado para la nueva contraseña no cumple los requisitos de longitud, complejidad o historial del dominio”, pero en ningún caso indicó cuáles eran los requisitos que debía cumplir la sintaxis para aceptar una contraseña, vale decir, que debía contener un mínimo 8 caracteres, ser alfanumérica, tener una letra mayúscula y un signo de puntuación, de tal forma de orientar al usuario para dar cumplimiento al requisito de creación de claves. (Figura 2)
Considerando que en la actualidad el procedimiento sobre sintaxis de contraseña no ha sido difundido a los colaboradores del Servicios, es necesario que se establezca su socialización y en el caso de mensaje de error en el cambio de contraseña, indicaciones que orienten sobre la regla de sintaxis que debe cumplir para aceptar una nueva contraseña.
e.3. Finalmente, el Art. 1 del Decreto N°83 de 2005 que aprobó norma técnica sobre seguridad y confidencialidad de los documentos electrónicos, estableció que “La presente norma técnica establece las características mínimas obligatorias de seguridad y confidencialidad que deben cumplir los documentos electrónicos de los órganos de la Administración del Estado, y las demás cuya aplicación se recomienda para los mismos fines”, adicionalmente, el Art. 28, letra h) del citado Decreto señaló que el procedimiento sobre identificadores o contraseñas debe incluir “la indicación de cambiar los identificadores a intervalos regulares. Las contraseñas de accesos privilegiados se deberán cambiar más frecuentemente que los identificadores normales”.  De acuerdo a lo anterior, el procedimiento sobre sintaxis de contraseñas estableció en el punto 5.8 que “La contraseña de accesos privilegiados se deberá cambiar con mayor frecuencia que las claves normales”.
De acuerdo a lo anterior, se consultó a DTP sobre el alcance de lo establecido en el precitado procedimiento, en relación a la regla de sintaxis y la periodicidad de su renovación, señalando que en la actualidad los antiguos colaboradores que ya cuentan con su clave de acceso a los distintos sistemas, no se les solicita su cambio, señalando que esta decisión fue consultada y evaluada por el Director de DTP anterior, concluyendo que resultaría más perjudicial que ventajoso el hacer obligatoria la renovación periódica de las contraseñas, sobre todo en aquellos casos en que los colaboradores mantenían sus clave por muchos años, salvo que ellos decidan cambiarla voluntariamente y en ese la actualicen bajo las nuevas reglas de sintaxis, dado que en la actualidad dicha regla es aplicable únicamente a los nuevos colaboradores que ingresan a CONICYT.
Adicionalmente, se pudo constatar que en la actualidad los sistemas no estaban programados para que soliciten el cambio de contraseña cada cierto periodo de tiempo, sólo las claves de administradores (súper usuarios) contemplan esta posibilidad, la que se determinó con una periodicidad anual, tal como lo señaló DTP a través de correo electrónico.
De acuerdo a lo anterior, el procedimiento establecido por CONICYT no cumpliría con lo establecido en los Art. 1 y 28 letra h) del Decreto N°83, ya que su alcance fue definido únicamente para el ingreso de nuevos trabajados, dejando fuera a la mayoría de los funcionarios del servicio, con lo que el sistema de control que aminora el riesgo de ingreso indebido o uso de contraseña sin autorización a los sistemas, se vería debilitado.   
f. En respuesta al Pre Informe, el Departamento de Tecnologías y Procesos a través de correo electrónico del 27.12.2017, señalo que revisará el procedimiento de sintaxis de contraseñas con especialistas y se acotará según su campo de aplicación actual.  Adicionalmente, señaló que se mejorarán los mensajes de contraseñas acorde a la norma de sintaxis de contraseña en los casos que aplique.</t>
  </si>
  <si>
    <t>Se observó que las acciones de cobranza administrativa para los proyectos 79090013, 79100018, 791100014, 791100021, 791100023, 79112019, 79112027, 79112029, 7912010025, 791220008, 791220011, 791220013, 791220020, 791220026, 79130002, 79130008, 79130011, 79130032, no habían sido adecuadas, puesto que se determinaron entre 194 y 796 días desde la última acción de cobro con corte 31-07-2017, considerando la fecha desde que eran exigibles las rendiciones de cuenta, correspondientes.
Se representa el caso del proyecto 79100018, ejecutado por la Pontifica Universidad Católica de Chile, cuya última acción de cobranza fue realizada el año 2015, transcurriendo 796 días al 31-07-2017, fecha de corte del presente análisis, y para el cual no existiría garantía vigente, conforme a la información proporcionada por la Unidad de Tesorería. 
Además, para el caso de los proyectos 79090013, 791100014, 791100023, 79112019, 79112029, 791220020, 79130008 y 79130032, la última acción de cobro se llevó a cabo entre 271 a 455 días.
Por otro parte, a los proyectos 7912010006, 791220005, 791220011, 79112038 y 79130025, solo se les había efectuado una sola acción de cobranza administrativa, la cual se habría efectuado entre 519 y 1.004 días, después de la fecha de término del proyecto correspondiente.
Finalmente se representa lo señalado en las bases concursales en el capítulo XI., numeral 11.3, en donde se establece que, en caso de incumplimiento de las obligaciones contraídas por la institución beneficiara, se podrá suspender o poner término anticipado al convenio y exigir la devolución de la totalidad de los fondos entregados y/o hacer efectivas las garantías, situación en la cual se encontrarían algunos de los proyectos observados a la fecha de corte y que presentaban saldos por rendir no devueltos, lo cual pudo ponderarse conforme a las facultades que conferían las bases concursales a esta Comisión, y que eran del conocimiento de las entidades ejecutoras.
En respuesta al Pre Informe, el Depto. de Administración y Finanzas señala que existe un procedimiento interno que establece que, una vez terminada la cobranza administrativa, se envía un listado de proyectos a la Unidad de Tesorería para verificar la existencia de garantías o pagaré. En caso de que exista garantía, se ejecuta el cobro, informando vía Memorándum TED al Director, Subdirector y Analista financiero del Programa correspondiente. Por otro lado, si es pagaré se verifica el vencimiento, y en caso de que haya vencido, se envía mediante expediente con copia del pagaré, a la Fiscalía indicando urgencia; si no tiene fecha de vencimiento, se envía a Fiscalía para que inicie la Cobranza Judicial. En cuanto al vencimiento de las garantías y las gestiones para obtener su renovación o cambio respecto de los proyectos observados, en su respuesta señala que la Unidad de Tesorería proporciona un informe de vencimiento de garantías que se envía mensualmente a los Directores y Encargados Financieros de los Programas, con las garantías que tienen vencimiento para los 90 días siguientes, y recuerda por correo electrónico de manera semanal el estado de saldos adeudados, y fecha de finalización de los proyectos.
Por último, indica que la Unidad de Tesorería habría llevado a cabo las gestiones pertinentes para que los Programas soliciten las renovaciones de garantías y gestionen los reintegros por rendiciones o saldos pendientes.</t>
  </si>
  <si>
    <t>De la revisión de la matriz de riesgos actualizada y remitida al CAIGG el pasado 29.12.2017 según consta en Ordinario N°1605, se han identificado situaciones como señal de alerta en el contexto de los requerimientos del Oficio Circular N°20/2015 del Ministerio de Hacienda en materia de lavado de activos, financiamiento al terrorismo y delitos funcionarios, en donde se detalla el Proceso Crítico, Subproceso, Etapa, señal de alerta asociada y el Cargo de el/la Funcionario/a Relacionado/a, por lo que se evidencia que esta materia fue abordada dentro del relevamiento de procesos, riesgos y controles.
De la misma forma, se tuvo a la vista el Anexo N°14, el cual fuese remitido al CAIGG el 29.12.2017, para dar cuenta de señal de alerta de delitos LA/FT/DF no asociada con los riesgos incluidos en la matriz de riesgos estratégica, que dice relación con el Proceso de Gestión Recursos Físicos. Por lo tanto, en este aspecto, se da cuenta de un cumplimiento en esta materia.
No obstante lo indicado en puntos precedentes, en relación a los siguientes procesos, subprocesos y etapas, se recomienda un nuevo análisis para resolver sobre la incorporación de los riesgos que se indica, dentro de las tipologías relacionadas con las alertas para DF/LA/FT, toda vez que estas observaciones fueron señaladas en auditoría G01-2017, de las cuales derivaron los respectivos compromisos y de los cuales, según se constató en ficha de seguimiento “Se pudo determinar el no cumplimiento del compromiso, ya que no se realizó la evaluación de las señales de alerta sobre lavado de activos, financiamiento terrorismo y delito funcionario. Señala luego que, considerando que existe una auditoría en curso, correspondiente al G01-2018, se da por cerrado el compromiso, considerando que esta materia será abordada en la señalada auditoría y de la cual se mantiene la observación de considerar señales de DF/LA/FT en los siguientes casos: Cuentas contables con imputaciones erróneas o con operaciones de mucha data sin regularizar; No realizar las acciones de cobro de los deudores pendientes y becarios por incumplimiento o pago en exceso; Que exista un error en la contabilización y devengo de los ingresos recibidos; Que la comisión evaluadora efectúe una evaluación deficiente o realice una interpretación errónea de los criterios para evaluar las ofertas; Que se efectúe el cálculo con error, se omita el ingreso al sistema, que exista error en la contabilización o confección del cheque, que el cheque se extravíe o no dar aviso para proceder al retiro del documento bancario, dado que la situación de eventual impacto determina un riesgo inherente conforme a la situación, personas y roles que intervienen.
(Páginas 24 y 25 del Informe de Auditoría)</t>
  </si>
  <si>
    <t>11.7. Revisión de la Evaluación de Riesgos:
Principio 2.2.
La organización identifica los riesgos para la consecución de sus objetivos en todos los niveles de la entidad y los analiza como base sobre la cual determinar cómo se deben gestionar. (Criticidad Medio)
Se verificaron Actas del Comité de Riesgos de 27.06.2018: donde se trataron las instrucciones para el proceso del presente año; 13.09.2018: donde se trataron las siguientes materias: Plan de Trabajo, reorganización de procesos críticos, actualización Plan de Tratamiento 2017; Acta del 27.09.2018, donde se analizó la desagregación de los procesos y subprocesos.
Respecto de lo anterior, se sugiere una mayor regularidad de las reuniones del Comité que permita un trabajo de mayor coordinación y asegure la toma de decisiones y compromiso con este proceso.</t>
  </si>
  <si>
    <t>b. En ese contexto, de las liquidaciones de sueldo se observó que el sueldo base que correspondía al servicio de los vigilantes y la recepcionista no correspondía al monto que fuera ofertado por el proveedor y por el cual obtuvo la mayor puntuación, dado que las bases de licitación en el N°13.1, Criterios de Evaluación, establecieron como Criterio el “Monto de las Remuneraciones”, que ponderó un 40%, señalando que: “Se asignará 100 puntos al oferente que entregue la mejor remuneración a sus trabajadores, …, se promediaran los puntajes obtenidos para cada perfil de vigilante y/o recepcionista de acuerdo al sueldo base indicado de acuerdo a formato de anexo N°3”, para lo cual el proveedor en su Anexo N°3: Monto Remuneraciones Personal ofertó $314.000, como sueldo base para recepcionista y $348.000 para vigilante en horario hábil e inhábil, sin embargo, de las liquidaciones de sueldo adjuntas al comprobante de egreso precitado, se observó que los sueldos bases oscilaban entre $212.000 y $280.000 para dichas funciones, por lo cual se determina que en la ejecución del respectivo contrato, no se estaría dando cumplimiento a la oferta presentada por el proveedor, y que le permitió adjudicarse el respectivo contrato.</t>
  </si>
  <si>
    <t>c. Por otra parte, se observó que las bases en el N°19.1 de las Sanciones, letra j), estableció que: “En caso de disminución por parte del contratista, de la remuneración bruta mensual ofertada para el personal de su dependencia, se aplicará una multa de un 10% del precio mensual”. En este contexto se determinaría una inconsistencia entre dicha indicación y lo establecido N°13.1 Criterios de Evaluación”, dado que el Anexo N°3 solo refirió al sueldo base y no a la remuneración bruta mensual, de otra forma, no sería posible determinar la magnitud de una potencial rebaja. Dicha situación debería considerarse a futuro al momento de establecerse condiciones de incumplimiento y posibles sanciones en las bases de licitación, de tal forma que no se presenten inconsistencia que hagan impracticables los procedimientos de control de los contratos.</t>
  </si>
  <si>
    <t xml:space="preserve">a. Se ha establecido como requisito para el pago, la emisión de una Guía de Recepción Conforme, documento que obedece a un formato y contenido estándar, dentro del cual se miden aspectos generales como la calidad, oportunidad de entrega (conceptual), cumplimiento de las especificaciones técnicas y el desempeño general del proveedor, calificando estos criterios bajo conceptos genéricos como “muy bueno”, “bueno”, “regular” y “malo”, sin que se establezca una diferencia cuando se trata de la contratación de un bien o la prestación de un servicio.
b. De la revisión de la Orden de compra N°1571-518-SE18 para el proveedor IDOM Ingeniería y Consultoría, S.A. Agencia en Chile, por el servicio de Diseño de Estrategia Regional de Innovación de la Región de Maule, cuyas bases de licitación N°1571-32-LQ17 fueron aprobadas mediante la Resolución Exenta N°9210/2017 del 18-12-2017, se estableció en el N°18 “Forma de pago”, el pago de 4 cuotas correspondientes al 20%, 25%, 25% y 30% dependiendo de los hitos o requisitos de cumplimiento especificados, estableciendo en el N°19 de las bases ”Incumplimientos”, la definición de las multas por causas imputables al adjudicado por atrasos respecto a la ejecución del contrato, aprobado por Resolución Exenta N°6022/2018 del 31-05-2018, determinando su vigencia en 24 meses desde su total tramitación según la Cláusula Cuarta, es decir, desde la fecha de la Resolución Exenta N°6022/2018 del 31-05-2018 que aprobó el contrato. Asimismo, el N°30.5 “Informes y/o Productos a Entregar”, de las bases de licitación, establecieron que la primera etapa el proveedor debía entregar el Acuerdo Metodológico y Carta Gantt actualizada dentro del mes 1 de la consultoría.    
Considerando la revisión del pago del servicio precitado, según el comprobante de egreso N°CE2548_25.07.2018_EBB, que correspondía a la primera cuota del 20% del monto total, aceptado mediante la Guía de Recepción conforme N°23965, emitida con fecha 18-07-2018, se procedió a verificar la efectividad del formulario de Guía de Recepción Conforme, observándose que no es posible establecer la fecha efectiva de entrega del servicio contratado, puesto que el documento no consigna la fecha exacta de recepción del servicio, más bien señala la fecha de emisión de la guía correspondiente, y conforme a los documentos de respaldo del comprobante, de ninguno fue posible determinar la fecha de entrega efectiva y si se dio adecuado cumplimiento a los plazos establecidos. </t>
  </si>
  <si>
    <t>Se observaron algunos procesos de compra en que no quedaron adjuntos al comprobante de egreso los documentos que de acuerdo a las bases de licitación eran requisito para cursar el pago correspondiente, según el siguiente detalle:
- En relación a la orden de compra de convenio marco N°1571-18-CM18, para la Contratación del Servicio de Diseñador Gráfico Senior, se revisaron los antecedentes del Comprobante de Egreso N° 603, por el pago del servicio contratado en el mes de enero de 2018 bajo el concepto de “Continuidad diseñador de interfaces 4 meses”, por 109 horas hombre facturadas a 0,57 UF cada una, para lo cual el proveedor emitió la Factura N°630, por un monto total de $1.666.634.- con fecha 31-01-2018, servicio que fue recibido mediante Guía de recepción conforme N°22743 e incluyó un informe de pago del 20-02-2018, el cual fue revisado por el Jefe Área de Plataformas y Servicios del Departamento de Tecnologías y Procesos -DTP, que señaló las 109 horas hombre realizadas por el servicio de acuerdo a la OC N°1571-18-CM18, a un valor de 0,57 UF cada HH. Asimismo, el comprobante de egreso respaldaba el monto pagado para la orden de compra N°1571-612-CM17 que correspondía al mismo tipo servicio, por $693.425, por la Factura N°628 del 31-01-2018, sin embargo, se verificó que correspondía al año anterior, el que se facturó por 47 horas hombre a 0.55 UF el valor de cada una, y según lo señalado en estado de pago N°15 del Departamento de Tecnologías y Procesos – DTP, de fecha 31-01-2018, se observó que en el comprobante de egreso N°CE603_27.02.2018_SH, si bien no se encontraba adjunta la orden de compra N°1571-612-CM17, la guía de recepción conforme N°22744 emitida con fecha 31-01-2018, hizo referencia a la OC N°1571-18-CM18, pero correspondía a la horas contratadas por la orden de compra del año 2017, N°1571-612-CM17, según se verificó del Informe de Pago para la factura N° 628, por lo cual existiría un error en su certificación, situación que debería regularizarse con el objeto de que los documentos justificatorios del gasto sean los que correspondían.
-1571-153-SE18:no adjunta informe de actividades señalando los productos/servicios realizados por el prov. de acuerdo a lo establecido en el N°19, forma de pago de las bases aprobadas por Resolución N°1773/2017 del 26-01-2017, que paga Factura 177 servicio de marzo 2018.
-1571-1-SE18:No correspondería establecer que como condición de pago que se deba adjuntar la garantía de fiel cumplimiento y resolución que aprueba el contrato N°2194/2018 del 19-01-2018, según lo establecido en el numeral N°18 de Forma de pago de las bases de licitación aprobadas por Resolución N°8318/2017 del 20-11-2017, toda vez que dichas condiciones ya habían sido acreditadas al momento de la tramitación del contrato, y que debía ser previa al inicio de los servicios.
-1571-783-SE18:No correspondería establecer que como condición de pago que se deba adjuntar la garantía de fiel cumplimiento solicitada en el numeral N°18 forma de pago, establecido en las bases de licitación aprobadas por Resolución N°2622/2018 del 08-02-2018, toda vez que dicha condición ya había sido acreditada al momento de la tramitación del contrato, y que debía ser previa al inicio de los servicios.</t>
  </si>
  <si>
    <t>a. De la revisión efectuada el Registro de Inventario Institucional del Servicio, originado del Módulo correspondiente del Sistema SIGFIN-BROWSE, registro de inventario denominado “Cartola del Bien”, que entrega información referida a los bienes de uso, dado que no contiene el campo serie, se procedió a listar el reporte “Hoja de Inventario”, al 13 de noviembre, observándose que algunos registros de bienes presentaban datos incompletos, no contenían el número de serie, la marca o el modelo del equipo, en la columna del reporte identificado para ello, situación que no ajustaría a lo establecido en el Manual de Procedimientos Internos para el Manejo y Control de Inventario vigente en Conicyt, aprobado por Resolución Exenta N°835 del 06-11-2014, que en el Capítulo II del Procedimiento de Ingreso, Registro y Alta de Bienes,  artículo N°4 que: “El ingreso y registro de los bienes es la operación mediante la cual se registra la incorporación física de un bien mueble al inventario de bienes de la institución, con todos los datos que lo identifican como por ejemplo: descripción, número de serie, proveedor, fechas de compras, valor y lugar de asignación”. Dicha situación se advierte principalmente en aquellas especies de mayor antigüedad.
b. Cabe señalar que, si bien el área de Inventario ha avanzado en completar la información relevante del registro de inventario luego de la inspección física de los bienes del edificio institucional que se ha estado realizando por el Encargado de Inventario y la carga de información efectuada en octubre al sistema SIGFIN Browse, aún se mantienen sin completar algunos datos, que se estima necesarios para una identificación completa de los bienes y para facilitar su control y seguimiento, conforme a los casos que se describen en el Anexo N°1 - letra a)</t>
  </si>
  <si>
    <t xml:space="preserve">c. Por otra parte, en el registro de inventario Cartola del Bien, se observó que existen bienes que no tienen asignado, al responsable del bien y/o al responsable de la ubicación, que refieren a bienes cuya fecha de ingreso correspondía a los años 2007 y 2016, observándose que un total de 170 registros refieren a bienes de uso que no contienen información sobre el funcionario responsable del bien y la ubicación, 12 casos sin responsable de la ubicación solo del bien, 527 casos en que solamente señala responsable de la ubicación pero no del uso, que se especifican en el Anexo N°1 -, letra b), </t>
  </si>
  <si>
    <t>d. Además, se procedió a revisar en el Registro de Inventario Cartola del bien, los antecedentes referidos a la información de la compra con el objeto de verificar la completitud de los campos, observándose que algunos registros de años anteriores, cuya fecha de ingreso comprende desde el año 2007 al 2014, omiten información sobre ciertos antecedentes de la compra, como por ejemplo: Rut proveedor, Fecha compra del bien, N° de factura del bien y orden de compra, los que se detallan en el Anexo N°1 - letra c),  determinando la necesidad de que se indague los datos de compra, o en su defecto, se resuelva criterio de registro para tales casos y quede consignado en acto administrativo.
e. Conforme a la jurisprudencia del organismo contralor, y conforme a la Guía sobre Activo Fijo que estableció para la convergencia de la normativa contable hacia las Normas Internacionales de Contabilización, en el año 2015 en adelante, en el caso de presentarse dificultades en la normalización del inventario respecto de información sobre la data y monto de adquisición como fuente de fidedigna para el registro del inventario y su posterior contabilización, téngase presente que cabía la posibilidad de una presentación a la Contraloría para requerir un pronunciamiento que permitiera validar los criterios de registro, considerando que constituyen la base de la contabilización.</t>
  </si>
  <si>
    <t xml:space="preserve">a. Conforme a lo establecido en el artículo N°16 del Decreto Supremo N°577, que reglamenta sobre el uso de los bienes muebles fiscales, la Unidad de Inventario se encontraba en proceso de formalización de las respectivas hojas murales de acuerdo a la inspección física efectuada entre los días del 05 al 09 de noviembre del presente año en el edificio institucional, sin embargo, faltaba emitir las hojas murales correspondientes a los pisos 4, 5, 10, 11 y 12 en las que se detallaría los bienes asignados a los funcionarios responsables de cada oficina y su puesto de trabajo.
En relación a los bienes ubicados en las bodegas, casino institucional y salas de reuniones del piso 2, el Encargado de Inventario señaló, mediante correo del 21-11-2018, que las hojas murales serían firmadas por el Encargado de Servicios Generales, y que para el caso de los bienes que se encontraban en los espacios comunes del edificio y las salas de reuniones de los diferentes Departamentos y Programas de Conicyt, las hojas murales serían instaladas en archivadores en la recepción de cada uno de los pisos del edificio institucional, en el escritorio de la secretaria del piso respectivo, todo lo cual se encontraba en proceso puesto que el inventario físico aún se estaba llevando a cabo por el área respectiva, por lo cual se observa que aún se mantienen pendientes la formalización de las hojas murales precitadas.
</t>
  </si>
  <si>
    <t xml:space="preserve">c. Además, se observó que la funcionaria designada como Encargada del Inventario Institucional del Servicio, mediante la Resolución Exenta N°434 de fecha 28-04-2015, no firma las planchetas murales de inventario, y para efectos de la suscripción de las hojas murales de inventario las firma en calidad de tal, el funcionario subalterno, quien no aparece formalmente designado como tal, situación que se requiere sea evaluada y corregida, según corresponda.  Asimismo, se observó que las hojas murales no identifican el nombre del Encargado de Inventario que actualmente las suscribe. 
Sobre este particular, cabe representar que el funcionario que actualmente firma en calidad de Encargado de Inventario, no obstante que no tiene la designación por acto administrativo, no dispone de póliza de fidelidad funcionaria.
d. Por otra parte, de acuerdo a la información publicada en la página de Gobierno Transparente del Servicio, www.conicyt.cl, la funcionaria aparece en el cargo de Sub Director DAF y el funcionario que realiza la función de Inventario aparece publicado en el cargo Prevencionista de Riesgo DAF, no obstante, su pie de firma de correo institucional señala Encargado de Inventario, todo lo cual no se ajusta a lo publicado en la página WEB, lo cual se sugiere corregir. 
</t>
  </si>
  <si>
    <t>a. Se procedió a efectuar una inspección física de los bienes de uso de la institución durante el mes de noviembre, verificando la información contenida en las planchetas murales ubicadas en los pisos del edificio institucional en que han sido entregadas, mediante la revisión de una muestra, la que correspondió a un total de 73 puestos de trabajo, distribuidos desde el piso 1 al 14 del edificio institucional, observando algunas diferencias entre la información registrada en las planchetas y la inspección física efectuada, determinando discrepancias en relación al registro de los bienes de uso, como, por ejemplo: bienes sin etiqueta con el código de inventario, bienes vistos físicamente que no se encontraban identificados en la respectiva plancheta, algunos bienes con etiqueta de inventario distinto al código de inventario señalado en la plancheta; asimismo, se constató un bien no registrado en las planchetas, pero visto físicamente, entre otras observaciones que se detallan en el Anexo N°2.</t>
  </si>
  <si>
    <t>c. En este contexto, luego de la inspección física efectuada, se observaron algunas diferencias entre la información registrada en las planchetas y la inspección física efectuada, determinando discrepancias en relación al registro de los bienes de uso, como, por ejemplo: bienes sin etiqueta con el código de inventario, bienes vistos físicamente que no se encontraban identificados en la respectiva plancheta, algunos bienes con etiqueta de inventario distinto al código de inventario señalado en la plancheta; asimismo, se constató un bien no registrado en las planchetas, pero visto físicamente, entre otras observaciones, que se detallan en el Anexo N°2. 
En lo particular, se requiere que el Encargado de Administración General (S) verifique la situación de los bienes referidos a data Epson power y Notebook sin códigos, Notebook que no estaba en la plancheta, y que fueran observados en relación a lo verificado en el piso 13, remitiendo información que permita su identificación en el registro del inventario y la respectiva plancheta mural, en que se indique su código y personal responsable.</t>
  </si>
  <si>
    <t xml:space="preserve">d. Cabe señalar, que en el Informe de Auditoría Interna de Bienes de Uso I02/2017 efectuada el año 2017, materia que actualmente se encuentra en seguimiento, se observaron algunos bienes que, registrados en la plancheta de inventario correspondiente al piso N°10, puesto 86, y que se denominaban como “Stock de Bienes del Departamento de Tecnologías y Procesos (DTP)”, no fueron ubicados en la inspección física de las dependencias, materia que el área de inventario se comprometió a verificar e informar sobre la existencia y registro de dichos bienes. (tabla n°11)
Asimismo, se detectó que las planchetas murales registraban “licencias en stock” las cuales no correspondían a licencias disponibles.
</t>
  </si>
  <si>
    <t>e. Por otra parte, y relacionado con los “Activos Intangibles” precitados, en las planchetas murales de inventario del piso 10 del mismo departamento, se especificaban licencias y software desde el año 2013 en adelante, observándose que algunas correspondían a renovaciones de licencias y no una nueva adquisición, puesto que se trataba de las mismas licencias registradas en años anteriores que se iban renovando, consideran soporte o referían a un upgrade de las ya adquiridas, todo lo cual fue observado y se encuentra pendiente de aclaración por parte del área de inventarios, y que a la fecha no ha sido posible verificar, ante la falta de formalización de la Plancheta Mural del piso 10, correspondiente al Departamento de Tecnologías y Procesos.  (tabla n°12)</t>
  </si>
  <si>
    <t xml:space="preserve">f. Finalmente, en la misma revisión de Auditoría Interna de Bienes de Uso I02/2017 del año 2017, se constató que en la Bodega de Inventario, piso -5, existían 27 equipos notebook y 1 disco duro, que conforme a la información entregada por el Encargado de Inventario, se encontraban en mal estado por lo que se iba a tramitar la resolución de baja previa emisión de un informe técnico por parte del Departamento de Tecnologías y Procesos, que iba a certificar el estado de los equipos, situación que también se mantiene pendiente a la fecha. (tabla n°13)
</t>
  </si>
  <si>
    <t>9.6. Situación de cobranza judicial de deudores
e. Conforme se observa en la Tabla siguiente, la Unidad de Cobranzas remitió a la Fiscalía 191 proyectos por un total de $763.908.312 para que se iniciara la cobranza judicial, habiéndose agotado la cobranza administrativa de los proyectos que se indica para los Programas que se señala.
f. En consideración de la antigüedad de los recursos transferidos, se puede establecer que los saldos adeudados remitidos a cobranza judicial, se originan desde el año 2003 en adelante, principalmente del Programa FONDECYT, con la mayor proporción del total que fuera remitida a la Fiscalía.
g. De lo anterior, se citan los ejemplos de los proyectos de la siguiente tabla, los cuales, si bien indican como situación vigente, que se habrían recepcionado rendiciones parciales, en los años 2017 y principios del año 2018, se trata de transferencias efectuadas en los años 2013 y 2014, iniciativas cuyas fechas de término ya se cumplieron en los años 2013, 2015 y 2016. 
h. Por todo lo anterior, se requiere establecer la situación vigente de las acciones de cobranza judicial que fueron requeridas a la Fiscalía, considerando la data de las comunicaciones que le fueron remitidas, los proyectos y antigüedad de la deuda que se detalla para cada uno de los proyectos del Anexo N°6.
i. Lo anterior, también dice relación con el monto de proyectos que se ajustaron contablemente a la cuenta de Deudores en Cobranza Judicial 124020, que de acuerdo a la materia de transferencias corrientes al 30 de septiembre ascendía a $536.189.839, lo cual no refleja proporcionalmente la situación global de los saldos por rendir en situación de vencimiento y de antigua data como se ha reportado en el presente Informe.
j. En respuesta al Pre Informe por parte del Departamento Jurídico, de fecha 11.01.2019, complementa el Anexo N°6, estableciendo las acciones que habría llevado a cabo para algunos de los 191 casos que fueron identificados, sin embargo, no acompañó los antecedentes de respaldo que permitieran verificar tales gestiones, por lo cual, serán requeridos posteriormente como parte del seguimiento de la respectiva auditoría.
k. Finalmente concluye en su respuesta con los siguientes comentarios y se compromete a llevar a cabo a las siguientes acciones:
k.1. Revisará la veracidad de la información recibida para asegurar que sea fidedigna, sobre todo por la época en que se señalan como recibidos los documentos indicados en el informe, ya que algunos de ellos no serían de la gestión del actual Fiscal.
k.2. Indagará sobre el detalle de las acciones adoptadas con ocasión de las comunicaciones que solicitaron el cobro de las obligaciones contenidas en el Anexo 6 del Informe de Auditoría, y en orden a establecer, su estado actual, sin perjuicio de lo señalado en el numeral anterior.
k.3. Manifiesta comentario sobre la pertinencia de incorporar deudas manifiestamente incobrables o prescritas, indicando que sobre las deudas incobrables o prescritas deben abordarse acciones institucionales acorde a lo que indique la Contraloría General de la República sobre el particular.
k.4. Indica que el Departamento Jurídico y CONICYT ha tenido dificultades para efectuar la cobranza judicial, dado que antes del año 2015 dichas acciones se verificaban residualmente, dada la resistencia institucional sobre el tema. Además, indica sobre la carga de trabajo del Departamento Jurídico para organizar la cobranza; a la ausencia de personal dedicado para hacerse cargo de aquello; los recursos que requiere la gestión (gastos judiciales); al tema la dificultad en la obtención de la documentación necesaria; y el hecho que CONICYT no está desconcentrado territorialmente. Por ello, se expondrá la problemática a la Dirección Ejecutiva, para que se tomen medidas tendientes a facilitar la tarea de cobranza judicial.
k.5. Se hace presente que los casos enviados a éste Departamento Jurídico para iniciar su cobranza judicial, por lo general, no contemplan la documentación necesaria para iniciar las acciones judiciales respectivas, razón por la cual, en la mayoría de los casos se devuelven los expedientes solicitando los documentos mínimos para que la gestión prospere. Con el fin de evitar esta situación en el futuro, este departamento se compromete a reiterar -a pesar que los programas ya están en conocimiento de dichos requerimientos mínimos- el procedimiento de cobranza existente, en la parte de la actividad que contempla informar a los programas de CONICYT, cuales son documentos idóneos para tramitar exitosamente una acción judicial de cobro.
k.6. Con respecto a los proyectos en los que faltan antecedentes o derechamente no se cuenta con ellos, Fiscalía pondrá al tanto a los diversos programas, los casos respectivos, con el propósito de complementar la información faltante y evaluar la factibilidad de iniciar acciones judiciales.
k.7. Se pedirá apoyo formalmente al Consejo de Defensa del Estado para que nos patrocine en las causas, dado que dicho organismo posee los recursos y la experiencia en cobranza. Para ello se solicitará una reunión.</t>
  </si>
  <si>
    <t>a. De la inspección física del área de bodega, y de la verificación de las actas de inventario mensuales de los meses de enero, abril y agosto, se advirtió información de existencias en estado de deterioro, las cuales se registraban disponibles en el inventario oficial en el sistema contable, no obstante, que se encontraban inutilizadas, en estado de deterioro por causas de daño y contaminación externa, por lo cual el abogado del Servicio, quien participó como ministro de fe, había sugerido darlos de baja.
b. Cabe representar que, dentro de las actas de inventario, específicamente en la del mes de julio, se adjuntó informe de bajas del 05-10-2017, en la cual se deja de manifiesto que, se habían evidenciado filtraciones de agua desde la loza a la bodega de abastecimiento, lo que afectó los materiales que se detallaron en la tabla precedente, por lo cual, y dado que los artículos quedaron inutilizables, se solicitaba la baja del inventario y su posterior eliminación, sin embargo, a la fecha no han llevado acciones tendientes a normalizar la situación.</t>
  </si>
  <si>
    <t>9.8.1. Gastos de Instalación (Criticidad del Hallazgo: Medio)
Las Instrucciones sobre Declaración de Gastos en Línea Concurso Postdoctorado – FONDECYT, Etapa 2014, el punto N°5.4 sobre “Gastos de Instalación (sólo concurso 2013 y 2014)”, señala que: “el uso de este ítem es sólo para los Investigadores Responsables que vienen desde el extranjero para comenzar su primer año de ejecución, por lo anterior solo se acepta viaje hacia Chile”, además señala que se podrán ingresar documentos a partir de la fecha de adjudicación del proyecto. 
Adicionalmente, el mismo punto N°5.4 detalla los gastos que se podían imputar a este ítem, correspondiente a: “Pasaje Extranjero”, “Arriendo” y “Alojamiento, Alimentación y/o Transporte”, con el objeto de que el investigador responsable pueda comenzar su primer año de ejecución, para lo cual, las bases del concurso 2014 establecieron como máximo a solicitar por el Investigador Responsable, la suma de $3.000.000 para el primer año, según cláusula 3.1.4, sobre “Gastos de Instalación”, de las bases de concurso Postdoctorado 2014, aprobada por Resolución Exenta N°1074 del 09.04.2013, para lo cual se establecen las siguientes observaciones: 
a. En relación al Proyecto 3140237, la rendición presentada para la Etapa 2015 (primer año de ejecución), se incluyeron dos formularios denominados “Recibos Simple Gastos de Instalación” con sus respectivos respaldos, según detalle del informe.
a.1 De acuerdo a lo anterior, los documentos de respaldo adjuntos a los formularios N°1 y N°2, proporcionados por la Unidad de Control de Rendiciones, no eran consistentes con el tipo de gasto que podía imputarse a este ítem, así como, la suma de los documentos presentados no correspondía a lo señalado en cada uno de los formularios presentados, considerando que el formulario N°1 presentó gastos por concepto de: Estacionamiento en Aeropuerto de Argentina, Carga de Gasolina en la ciudad de Mendoza y Neuquén, además de otros gastos sobre los cuales no se presentaba detalle del tipo de desembolso que se estaba rindiendo y que diría relación con gastos de instalación.
a.2 Igual situación ocurrió con el formulario N°2, en donde se presentaron gastos por transporte en tierra sin establecer origen y destino del viaje, así como tampoco motivo; también se presentan comprobantes asociados a la adquisición de dos computadores, sin que se hayan presentado las respectivas cotizaciones, de acuerdo a lo establecido en el punto N°4, sobre “Tramos de Compras”, del Instructivo de declaración de gastos en línea; así como otros gastos que no fue posible establecer su naturaleza y pertinencia. 
Por lo tanto, los gastos declarados en los formularios N°1 y N°2, no corresponderían a gastos de instalación, sino más bien a gastos de operación.
a.3 De acuerdo a la información declarada en el Sistema de Declaración de Gastos en Línea (SDGL), los siguientes montos se habrían imputado al ítem de Gastos de Instalación, los cuales no eran consistentes con la documentación adjunta a los formularios N°1 y N°2 precitados. (detalle en informe)
a.4 Finalmente, en el citado sistema de declaración de gastos en línea, se puede acreditar que la rendición correspondiente a la Etapa 2015, observada por esta Auditoría Interna, se encuentra en estado de “Declaración Aceptada”.
c. En respuesta a lo observado, el Jefe de Administración y Finanzas del Programa, a través de correo electrónico de fecha 17.01.2019, señaló para el caso de los Gastos de Instalación, se solicitarán las rendiciones de cuentas de los Proyectos 3140237 y 3160354 a la Unidad de Rendición de Cuentas y se coordinará la revisión en conjunto de estos gastos declarados, la cual será efectuada durante el segundo semestre de 2019.  Adicionalmente, que para el caso del Proyecto 3160354, se enviará la cédula de identidad de la investigadora.
d. De acuerdo a lo informado por el Programa, se mantiene lo observado hasta que no se aclare la situación de los gastos observados. 
e. Por su parte, el Departamento de Administración y Finanzas, a través de correo electrónico de fecha 24.01.2019 da respuesta a cada uno de los casos observados, según se detalla a continuación: 
e.1 Proyecto código 3140237
i. Para el caso de la rendición observada, la rendición no estaba dentro de la muestra a revisar por la Unidad de Control de Rendiciones (UCR), ya que la forma de operar mediante muestras estaba indicada en las bases del concurso Postdoctorado 2014 “Punto 8.2: En caso de ser seleccionado(a) en la muestra de auditoría, la documentación original que compone la rendición de cuentas deberá ser enviada a CONICYT para su revisión y aprobación”. A su vez, en el instructivo 2015 se indicó en el punto 9, que “los proyectos en ejecución en la etapa 2015, se establecerá una muestra en forma aleatoria para auditoría, con el objeto de contrastar la documentación de respaldo en poder del (de la) Investigador(a) Responsable con toda la información ingresada al sistema”. Respecto a las rendiciones que no le correspondía revisión, se indicaban en el sistema SDGL mediante el estado “Declaración Aceptada”.
ii. En relación a los gastos sobre Estacionamiento en Aeropuerto de Argentina, Carga de Gasolina en la ciudad de Mendoza y Neuquén, además de otros gastos sobre los cuales no se presentaba detalle del tipo de desembolso que se estaba rindiendo y que diría relación con gastos de instalación, la UCR señala que según instrucciones, los gastos que podían ser rendidos son los correspondientes a: Alojamiento, Transporte y Alimentación, siendo los gastos de estacionamiento y gasolina relacionados al transporte que deba utilizar el postdoctorante.
Sin perjuicio de lo que establece la UCR, lo que se observa es la falta de detalle de los gastos presentados por el beneficiario, que permita asociar dichos gastos al ítem de Gastos de Instalación.   
iii. Sobre la presentación de gastos por transporte en tierra sin establecer origen y destino del viaje, así como tampoco motivo, la UCR señaló en su respuesta que las instrucciones no establecieron la necesidad de señalar en los comprobantes los orígenes del destino, ni menos el motivo del viaje, sin embargo, los respaldos presentados estarían relacionados en el marco de la instalación del postdoctorante, siendo éste el motivo de los gastos, los cuales al menos se enmarcan dentro de las ciudades y países en los cuales circuló el postdoctorante, a su vez las fechas también se enmarcan dentro del periodo de la instalación.
En relación a lo señalado por la UCR, esta Auditoría Interna mantiene su observación, en cuando que a través de la documentación de respaldo de la rendición, no es posible acreditar que este tipo de gasto se hayan realizado en el marco de la instalación del postdoctorante en Chile, ya que el rango de fecha de los comprobantes van desde diciembre de 2014 a julio de 2015, incluyendo además el comprobante de compra de pasajes aéreos LAN, Santiago – Mendoza – Santiago, cuyo itinerario es del 18.02.2015 al 22.09.2015, vale decir 7 meses de estadía en la ciudad de Mendoza.   De acuerdo a lo anterior, le corresponderá al Programa FONDECYT realizar el análisis de los gastos presentados y determinar si estos corresponden a gastos de instalación u operación, tal como fue observado. 
iv. Respecto a la compra de computadores por un valor de $1.249.990, el punto N°4 del Instructivo de Gastos sobre el cual se hace referencia en la observación corresponde a la de la etapa 2014, la Unidad indicó que el instructivo que rigió las compras observadas correspondía a la Etapa 2015, ya que el proyecto revisado corresponde a dicha etapa, el cual indicaba lo siguiente: “Compras de $1 a $10.000.000 (IVA Incluido) se puede realizar vía Compra Directa”; por lo tanto, debido al monto de la compra no correspondía que presentara cotizaciones.
De acuerdo a lo señalado por la UCR, revisado los antecedentes y el Instructivo correspondiente a la Etapa de Rendición 2015, se levanta la observación, ya que tal como se establece en el citado instructivo, para el monto de compra, no eran necesarias las 3 cotizaciones. 
v. En relación a los gastos rendidos en el Sistema de Declaración de Gastos en Línea (SDGL), imputados al ítem de Gastos de Instalación, correspondientes a pasajes aéreos por un total $3.000.000, concuerda en que no eran consistentes con la documentación adjunta a los formularios N°1 y N°2, y señala que, efectivamente no fue posible determinar el monto rendido con la documentación de respaldo adjunta, por lo que solicitarán mayores antecedentes para respaldar los gastos, por lo que se mantiene los observado. 
e.2 Proyecto código 3160354
i. En relación al gasto de instalación observado, la UCR señaló que correspondería preguntar al Programa FONDECYT, acerca de establecer residencia de la Posdoctorante, dado que documentación está correctamente respaldada a UCR.
De acuerdo a la respuesta emitida por la UCR, se mantiene lo observado, hasta que no se pueda establecer la pertinencia del gasto aprobado.</t>
  </si>
  <si>
    <t xml:space="preserve">9.8.2. Gastos de Viático Nacional e Internacional (Criticidad del Hallazgo: Medio)
De acuerdo a lo establecido en el punto 5.2 sobre “Viáticos” de las Instrucciones Declaraciones de Gastos en Línea – Concurso Postdoctorado, versión Etapa 2014, se indica que: “No se exige documentación de respaldo, sin embargo, si sólo se declara viático internacional el gasto debe ir igualmente acompañado de un informe de actividades (Modelo disponible en SDGL) firmado por el (la) Investigador(a) Responsable y estar respaldado en su informe académico”. Según estas indicaciones, se establecieron las siguientes observaciones:
a. En el caso del Proyecto 3140237, la declaración de gastos presentada, correspondiente a las Etapas 2015, 2016 y 2017, incluyó gastos por concepto de viáticos al extranjero, según se detalla en Informe.
De lo anterior, se pueden desprender las siguientes situaciones:
a.1. En ninguno de los “Recibos Simples”, en los cuales se rindió gasto de viático internacional, se adjuntó el respectivo informe de actividades que justificara el viaje y la estadía del Investigador, incumpliendo con ello lo establecido en el punto 5.2 de las instrucciones sobre declaraciones de gastos, señaladas anteriormente.
Lo anterior, en consideración que el Investigador Responsable es de nacionalidad argentina, con residencia en la ciudad de Valdivia, y los viajes declarados fueron a las ciudades de Mendoza y Neuquén, Argentina, y conforme a la naturaleza del respectivo proyecto, tendría residencia temporaria en la ciudad de Valdivia, siendo la Institución Patrocinante, la Universidad Austral de Chile. 
a.2. Adicionalmente, se advierte que se declararon como viático internacional, viajes a la ciudad de Santiago, por ejemplo, Recibo Simple N°14 (Etapa 2015), cuyo motivo fue “Estadía” por un viaje proveniente de la ciudad de Mendoza, Argentina, según documentación que se adjuntó a dicho formulario de rendición. Igual situación se observó en los Recibos Simples N°15 y N°18 de la Etapa 2016.
a.3. Finalmente, en algunos casos, el Investigador Responsable no informó la cantidad de días que comprendía la actividad, así como, tampoco la fecha de su realización, según se verificó en los Recibos Simples N°7, N°9 y N°14, lo cual se exigía en el formulario de rendición.
a.4. En el caso de las Rendiciones correspondiente a las Etapas 2016 y 2017, los Informes de Revisión de fecha 24.08.2017 y 07.03.2018, respectivamente, emitidos por la Unidad de Control de Rendiciones, establecieron que los gastos rendidos por el Investigador Responsable, por concepto de viático internacional, se encontraban incompletos, debiendo éste remitir informe de actividades, según formato disponible en el SDGL, y enviar nota aclaratoria por los cálculos aplicados junto con tasa de cambio que sirvió de parámetro de conversión.  
A la fecha de la presente auditoría, no se tuvo evidencia de la información aclaratoria requerida en la observación, encontrándose ambas rendiciones en estado “Con Observaciones” en el mencionado sistema. 
d. En relación a los gastos observados sobre viáticos nacionales e internacionales, asociados a los proyectos 3140237, 3160641 y 3160354, el Jefe de Administración y Finanzas del Programa, a través de correo electrónico de fecha 17.01.2019, señaló que se solicitarán las rendiciones de cuentas de los proyectos observados, a la Unidad de Rendición de Cuentas, y se coordinará la revisión en conjunto de estos gastos declarados, según “Anexo N°2 de gastos de viáticos” adjunto a la respuesta al Pre Informe, la cual será efectuada durante el segundo semestre de 2019.
e. De acuerdo a lo establecido, se mantiene la observación al Programa, hasta que se analice y resuelva sobre los gastos observados. 
f. En respuesta al Pre Informe de Auditoría, el Departamento de Administración y Finanzas, a través de correo electrónico de fecha 24.01.2019 da respuesta a cada uno de los casos observados, según se detalla a continuación:
f.1. Proyecto código 3140237
i. La UCR señaló que respecto a la solicitud de informes de actividades de las etapas que se están solicitando, vale decir, para la Etapa 2015 no se efectuó revisión en razón de los procedimientos de muestra aleatoria de proyectos que aplicaba en la época. Por otra parte, señalan que la observación pierde fuerza considerando que el instructivo no es lo suficientemente claro, en cuanto en qué circunstancias aplicaría solicitar dichos informes en el caso de viajes extranjeros. Finalmente concluye señalando que, sin perjuicio de lo anterior, solicitarán igualmente los informes de actividades, dado además que se deben enviar los informes para la etapa 2016 y 2017, los cuales están pendientes de envío.
De acuerdo a lo señalado por el Departamento de Administración y Finanzas, se mantiene lo observado, sobre la falta de informes de actividades que respalden el gasto de viático.   
ii. Para la declaración de gastos, en donde se rindieron viáticos al extranjero, en circunstancias que el beneficiario mantenía residencia en Chile, la UCR señaló que en los casos que los beneficiarios son extranjeros, se da la dualidad de qué se considera viático extranjero, ya que, al estar el postdoctorante en Chile, para él es un viaje “al extranjero”, y por otro lado si viaja de Chile al extranjero, también se considera viaje al extranjero, por otro lado, el instructivo indica que para un viaje se pueden rendir todos los gastos asociados al viaje independiente del lugar.
Sin perjuicio de lo señalado por la UCR, se mantiene lo observado considerando que el gasto no tenía suficiente respaldo, considerando que el beneficiario efectivamente realiza su post doctorado en Chile, y en consecuencia, mantiene residencia en el país, por lo tanto, no le correspondería financiar viático en su estadía en la ciudad de Santiago. Por lo tanto, el Programa deberá realizar un análisis más acabado sobre la pertinencia del gasto rendido, y resolver su consistencia con el alcance y naturaleza del desembolso. 
iii. Para el caso de las rendiciones de viático en donde el beneficiario omitió información sobre sobre la cantidad de días que comprendía la actividad desarrollada, la UCR señaló que se indicará a beneficiario que complete la información faltante
iv. Finalmente, para el caso del mismo proyecto, se observó el retraso por parte del beneficiario, en la respuesta a las observaciones realizadas por la UCR a las rendiciones de las Etapas 2016 y 2017, para lo cual se señaló que las observaciones fueron realizadas por dicha Unidad, según últimos informes enviados vía sistema SDGL (mail) con las observaciones realizadas con fecha 08.03.2018, para ambas etapas, manteniendo pendiente la respuesta a las observaciones por parte de beneficiario. 
Adicionalmente, señaló que, de manera mensual, la UCR emite un reporte que establece las deudas pendientes de los proyectos, el que es emitido para todos los programas con el objeto de que puedan hacer las gestiones pertinentes.
Considerando la respuesta emitida por la UCR, se mantiene lo observado, para lo cual el Programa ya comprometió verificar las observaciones realizadas a las rendiciones de las etapas 2016 y 2017.
f.2. Proyecto código 3160641
i. En relación a la observación que estableció que el beneficiario habría rendido dos viajes el mismo día, al mismo lugar y por el mismo monto, la UCR señaló que los viajes y recibos correspondían a 2 personas distintas N°1 Guillermo Laugier y N°2 Nicolas Gouin, ambos firmados correspondientemente, lo que fue verificado a través de los correspondientes documentos adjuntos a la rendición, por lo se levanta lo observado.
Sin perjuicio de lo anterior, la UCR está a la espera de que el beneficiario remita los informes de actividades no adjuntados en la rendición.   
f.3. Proyecto código 3160354
i. En relación al viaje de la investigadora realizado a la Cuidad de México, la UCR señaló que no corresponde a las facultades de la DAF pronunciarse respecto de la extensión, y/o cronograma del viaje.
Por lo que se mantiene la observación hasta que el Programa verifique lo observado y remita antecedentes que permitan determinar la pertinencia del gasto rendido. </t>
  </si>
  <si>
    <t xml:space="preserve">9.8.2. Gastos de Viático Nacional e Internacional (Criticidad del Hallazgo: Medio)
De acuerdo a lo establecido en el punto 5.2 sobre “Viáticos” de las Instrucciones Declaraciones de Gastos en Línea – Concurso Postdoctorado, versión Etapa 2014, se indica que: “No se exige documentación de respaldo, sin embargo, si sólo se declara viático internacional el gasto debe ir igualmente acompañado de un informe de actividades (Modelo disponible en SDGL) firmado por el (la) Investigador(a) Responsable y estar respaldado en su informe académico”. Según estas indicaciones, se establecieron las siguientes observaciones:
c. En el caso del Proyecto 3160354, a través de la rendición de gastos correspondiente a la Etapa años 2016, de la investigadora Responsable Sra. Viviana Bravo, se declararon gastos por concepto “Viático Internacional” por un total de $1.330.000, según se detalla en informe. 
 c.1.  Se adjuntó al Recibo Simple N°1, el “Informe de Actividades por Viajes Nacionales – Extranjeros” de fecha 05.08.2018, suscrito por la Sra. Viviana Bravo como Investigadora Responsable y Beneficiaria del viático.
c.2. En el citado informe de actividades, la Investigadora Responsable estableció que las principales actividades realizadas en el viaje a la Ciudad de México, fueron: Presentación de Ponencia en División de Estudios Históricos del Instituto Nacional de Antropología e Historia (INAH); Realización de diversas reuniones con académicos para coordinar cooperaciones y eventos futuros; Compra de bibliografía pertinente a la investigación; y Consulta y trabajo en el Archivo Gregorio Selser de la UACM, Biblioteca del Congreso de México y Biblioteca Nacional alojada en la UNAM.
De la documentación adjunta a la rendición, no fue posible acreditar el cronograma de las actividades declaradas por la Investigadora en el transcurso de los 33 días que duró el cometido a la Ciudad de México, según lo establecido en el Recibo Simple N°1 de rendición y los tickets aéreos adjuntos, considerando que la Investigadora Responsable proviene de la Ciudad de México, según los antecedentes rendidos en el ítem de “Gastos de Instalación”. Por lo cual esta Auditoría Interna estima necesario que el gasto de viático a dicha cuidad debía respaldarse adecuadamente con antecedentes que justificaran la duración de las mismas en la ciudad de México. Cabe señalar que el formato de Informe de Actividades, dispuesto por el Programa FONDECYT, no contempla la validación de la Institución Patrocinante, respecto de lo que informa y rinde la investigadora responsable. 
d. En relación a los gastos observados sobre viáticos nacionales e internacionales, asociados a los proyectos 3140237, 3160641 y 3160354, el Jefe de Administración y Finanzas del Programa, a través de correo electrónico de fecha 17.01.2019, señaló que se solicitarán las rendiciones de cuentas de los proyectos observados, a la Unidad de Rendición de Cuentas, y se coordinará la revisión en conjunto de estos gastos declarados, según “Anexo N°2 de gastos de viáticos” adjunto a la respuesta al Pre Informe, la cual será efectuada durante el segundo semestre de 2019.
e. De acuerdo a lo establecido, se mantiene la observación al Programa, hasta que se analice y resuelva sobre los gastos observados. 
f. En respuesta al Pre Informe de Auditoría, el Departamento de Administración y Finanzas, a través de correo electrónico de fecha 24.01.2019 da respuesta a cada uno de los casos observados, según se detalla a continuación:
f.1. Proyecto código 3140237
i. La UCR señaló que respecto a la solicitud de informes de actividades de las etapas que se están solicitando, vale decir, para la Etapa 2015 no se efectuó revisión en razón de los procedimientos de muestra aleatoria de proyectos que aplicaba en la época. Por otra parte, señalan que la observación pierde fuerza considerando que el instructivo no es lo suficientemente claro, en cuanto en qué circunstancias aplicaría solicitar dichos informes en el caso de viajes extranjeros. Finalmente concluye señalando que, sin perjuicio de lo anterior, solicitarán igualmente los informes de actividades, dado además que se deben enviar los informes para la etapa 2016 y 2017, los cuales están pendientes de envío.
De acuerdo a lo señalado por el Departamento de Administración y Finanzas, se mantiene lo observado, sobre la falta de informes de actividades que respalden el gasto de viático.   
ii. Para la declaración de gastos, en donde se rindieron viáticos al extranjero, en circunstancias que el beneficiario mantenía residencia en Chile, la UCR señaló que en los casos que los beneficiarios son extranjeros, se da la dualidad de qué se considera viático extranjero, ya que, al estar el postdoctorante en Chile, para él es un viaje “al extranjero”, y por otro lado si viaja de Chile al extranjero, también se considera viaje al extranjero, por otro lado, el instructivo indica que para un viaje se pueden rendir todos los gastos asociados al viaje independiente del lugar.
Sin perjuicio de lo señalado por la UCR, se mantiene lo observado considerando que el gasto no tenía suficiente respaldo, considerando que el beneficiario efectivamente realiza su post doctorado en Chile, y en consecuencia, mantiene residencia en el país, por lo tanto, no le correspondería financiar viático en su estadía en la ciudad de Santiago. Por lo tanto, el Programa deberá realizar un análisis más acabado sobre la pertinencia del gasto rendido, y resolver su consistencia con el alcance y naturaleza del desembolso. 
iii. Para el caso de las rendiciones de viático en donde el beneficiario omitió información sobre sobre la cantidad de días que comprendía la actividad desarrollada, la UCR señaló que se indicará a beneficiario que complete la información faltante
iv. Finalmente, para el caso del mismo proyecto, se observó el retraso por parte del beneficiario, en la respuesta a las observaciones realizadas por la UCR a las rendiciones de las Etapas 2016 y 2017, para lo cual se señaló que las observaciones fueron realizadas por dicha Unidad, según últimos informes enviados vía sistema SDGL (mail) con las observaciones realizadas con fecha 08.03.2018, para ambas etapas, manteniendo pendiente la respuesta a las observaciones por parte de beneficiario. 
Adicionalmente, señaló que, de manera mensual, la UCR emite un reporte que establece las deudas pendientes de los proyectos, el que es emitido para todos los programas con el objeto de que puedan hacer las gestiones pertinentes.
Considerando la respuesta emitida por la UCR, se mantiene lo observado, para lo cual el Programa ya comprometió verificar las observaciones realizadas a las rendiciones de las etapas 2016 y 2017.
f.2. Proyecto código 3160641
i. En relación a la observación que estableció que el beneficiario habría rendido dos viajes el mismo día, al mismo lugar y por el mismo monto, la UCR señaló que los viajes y recibos correspondían a 2 personas distintas N°1 Guillermo Laugier y N°2 Nicolas Gouin, ambos firmados correspondientemente, lo que fue verificado a través de los correspondientes documentos adjuntos a la rendición, por lo se levanta lo observado.
Sin perjuicio de lo anterior, la UCR está a la espera de que el beneficiario remita los informes de actividades no adjuntados en la rendición.   
f.3. Proyecto código 3160354
i. En relación al viaje de la investigadora realizado a la Cuidad de México, la UCR señaló que no corresponde a las facultades de la DAF pronunciarse respecto de la extensión, y/o cronograma del viaje.
Por lo que se mantiene la observación hasta que el Programa verifique lo observado y remita antecedentes que permitan determinar la pertinencia del gasto rendido. 
</t>
  </si>
  <si>
    <t xml:space="preserve">9.8.3. Gastos de Operación (Criticidad del Hallazgo: Medio)
De acuerdo a lo establecido en el Instructivo de Declaración de Gastos en Línea de la Etapa 2016, para el caso del ítem de “Gastos de Operación”, 8.4.1 “Situaciones Especiales”, en el caso de adquisición de Equipos Computacionales, se establece que: los “Computadores, de uso cotidiano, notebook, Tablet, impresoras, entre otros, podrán ser declarados en este ítem los cuales deberán ser cedidos a la Institución Patrocinante (formato disponible en SDGL) para que ésta proceda a su inventario. Se deberá adjuntar acta de cesión y copia simple de inventario”.   
b. Al igual que el caso anterior, en la rendición de cuenta presentada por el Investigador Responsable, correspondiente al Proyecto 3160016, se declaró gastos por la compra de Monitor LG 22”, según consta en Boleta Electrónica de PC Factory N° 5227772, de fecha 17.02.2016, por un total de $99.990, en la cual, si bien se remitió el acta de cesión de bienes de capital a la Institución Patrocinante (Universidad de Concepción), documento suscrito con fecha 31.05.2016 y firmado por el Investigador Responsable y el Responsable Institucional Encargado de Inventario, no se acreditó la entrega el registro de inventario de la Universidad, donde conste la incorporación del bien cedido, para su control, lo cual no fue observado por la Unidad de Control de Rendición según sus Informes de Revisión de Rendiciones de fechas 07.06.2017 y 20.12.2017.
d. Sobre los Gastos de Operación observados, el Jefe de Administración y Finanzas del Programa, a través de correo electrónico de fecha 17.01.2019, señaló:
d.1. Para el caso del Proyecto 3160641, solicitarán a la Institución Patrocinante el inventario institucional en donde se acredite la incorporación de los bienes cedidos y se solicitará al Investigador Responsable el envío de las 3 cotizaciones correspondiente a la compra de computador. 
d.2. En el caso del Proyecto 3160016, solicitarán a la Institución Patrocinante el inventario institucional en donde se acredite la incorporación del bien cedido.
d.3. Para el caso del Proyecto 3160530, solicitarán a la Institución Patrocinante el acta de cesión del bien de capital e inventario institucional en donde se acredite la incorporación del bien cedido.
e. En relación a lo anterior, se mantiene la observación al Programa hasta que se remitan los antecedentes faltantes en la rendición de cuenta. 
f. Por su parte, el Departamento de Administración y Finanzas, a través de correo electrónico de fecha 24.01.2019 da respuesta a cada uno de los casos observados, según se detalla a continuación:
f.1. Proyectos código 3160641 y 3160016
i. En relación a la ausencia de Inventario de las Instituciones Patrocinantes, por el equipamiento cedido por los Investigadores Responsables, la UCR señaló que se confirma la falta del correspondiente inventario, el cual será solicitado.
ii. En relación al proyecto 3160641, sobre la ausencia de respuesta a las observaciones realizadas a la rendición, por la falta de las tres cotizaciones que respaldan el gasto en el equipamiento adquirido, la UCR establece que las observaciones fueron realizadas por dicha Unidad, a través de último informe enviado vía sistema SDGL (mail) con fecha 19.07.2017 para la etapa 2016 y que a la fecha aún no se ha recepcionado la respuesta a las observaciones por parte de beneficiario. 
Adicionalmente, señala que de manera mensual la UCR emite reportabilidad de deuda que incluye las situaciones pendientes, para que el programa pueda realizar las gestiones pertinentes con los investigadores.  
Se mantiene lo observado, en la medida que no se remitan los antecedentes que den cuenta de la regularización de las observaciones señaladas por la UCR, o se rechacen las rendiciones y se proceda a requerir el equivalente del reintegro de los recursos observados. 
f.2. Proyecto código 3160530
i. En relación a la falta de acta de cesión de bienes, registro de inventario y cotizaciones, del bien adquirido en la ejecución del proyecto, y que no habrían sido objetados por la UCR, ésta señaló en su respuesta que se revisó la rendición encontrándose el respaldo solicitado, los que serán remitidos a Auditoría Interna.
Se mantiene lo observado, hasta que no se remitan los antecedentes faltantes. </t>
  </si>
  <si>
    <t xml:space="preserve">9.8.3. Gastos de Operación (Criticidad del Hallazgo: Medio)
De acuerdo a lo establecido en el Instructivo de Declaración de Gastos en Línea de la Etapa 2016, para el caso del ítem de “Gastos de Operación”, 8.4.1 “Situaciones Especiales”, en el caso de adquisición de Equipos Computacionales, se establece que: los “Computadores, de uso cotidiano, notebook, Tablet, impresoras, entre otros, podrán ser declarados en este ítem los cuales deberán ser cedidos a la Institución Patrocinante (formato disponible en SDGL) para que ésta proceda a su inventario. Se deberá adjuntar acta de cesión y copia simple de inventario”.   
c. Finalmente, en la rendición de gastos presentada por el Investigador Responsable del Proyecto 3160530, correspondiente a la Etapa 2016, se rindió Factura Electrónica N°5032780 de Cencosud Retail S.A. (Tienda Paris), de fecha 26.05.2016, por un valor de $579.990, correspondiente a la compra de Notebook Asus X456UB-WX, imputado al ítem de Gastos Operacionales, sin embargo, no existía evidencia del documento de cesión a la entidad Patrocinante,  así como tampoco, se adjuntó el registro de inventario de dicha Institución. Asimismo, no se acreditó las 3 cotizaciones, considerando que el gasto estaba comprendido dentro del tramo de los $500.001 y $15.000.000 (IVA incluido), requisito señalado en el instructivo de declaración numeral 6.
De acuerdo a los Informes de Revisión a la Declaración de Gastos – Etapa 2016, la Unidad de Control de Rendiciones, no habría objetado la ausencia de dichos documentos, según consta en los informes de fecha 19.07.2017, 11.12.2017 y 17.01.2018, según se verifica en el Sistema de Declaración de Gastos en Línea.
d. Sobre los Gastos de Operación observados, el Jefe de Administración y Finanzas del Programa, a través de correo electrónico de fecha 17.01.2019, señaló:
d.1. Para el caso del Proyecto 3160641, solicitarán a la Institución Patrocinante el inventario institucional en donde se acredite la incorporación de los bienes cedidos y se solicitará al Investigador Responsable el envío de las 3 cotizaciones correspondiente a la compra de computador. 
d.2. En el caso del Proyecto 3160016, solicitarán a la Institución Patrocinante el inventario institucional en donde se acredite la incorporación del bien cedido.
d.3. Para el caso del Proyecto 3160530, solicitarán a la Institución Patrocinante el acta de cesión del bien de capital e inventario institucional en donde se acredite la incorporación del bien cedido.
e. En relación a lo anterior, se mantiene la observación al Programa hasta que se remitan los antecedentes faltantes en la rendición de cuenta. 
f. Por su parte, el Departamento de Administración y Finanzas, a través de correo electrónico de fecha 24.01.2019 da respuesta a cada uno de los casos observados, según se detalla a continuación:
f.1. Proyectos código 3160641 y 3160016
i. En relación a la ausencia de Inventario de las Instituciones Patrocinantes, por el equipamiento cedido por los Investigadores Responsables, la UCR señaló que se confirma la falta del correspondiente inventario, el cual será solicitado.
ii. En relación al proyecto 3160641, sobre la ausencia de respuesta a las observaciones realizadas a la rendición, por la falta de las tres cotizaciones que respaldan el gasto en el equipamiento adquirido, la UCR establece que las observaciones fueron realizadas por dicha Unidad, a través de último informe enviado vía sistema SDGL (mail) con fecha 19.07.2017 para la etapa 2016 y que a la fecha aún no se ha recepcionado la respuesta a las observaciones por parte de beneficiario. 
Adicionalmente, señala que de manera mensual la UCR emite reportabilidad de deuda que incluye las situaciones pendientes, para que el programa pueda realizar las gestiones pertinentes con los investigadores.  
Se mantiene lo observado, en la medida que no se remitan los antecedentes que den cuenta de la regularización de las observaciones señaladas por la UCR, o se rechacen las rendiciones y se proceda a requerir el equivalente del reintegro de los recursos observados. 
f.2. Proyecto código 3160530
i. En relación a la falta de acta de cesión de bienes, registro de inventario y cotizaciones, del bien adquirido en la ejecución del proyecto, y que no habrían sido objetados por la UCR, ésta señaló en su respuesta que se revisó la rendición encontrándose el respaldo solicitado, los que serán remitidos a Auditoría Interna.
Se mantiene lo observado, hasta que no se remitan los antecedentes faltantes. </t>
  </si>
  <si>
    <t xml:space="preserve">9.8.4. Beneficio de Salud (Criticidad del Hallazgo: Medio)
El punto 5.3.1 de las Instrucciones Declaraciones de Gastos en Línea – Concurso Postdoctorado, versión Etapa 2014, se estableció que para el ítem de “Beneficio de Salud”, el monto máximo por base para rendir era de $396.000.  Además, indicó que dicho gasto podía ser utilizado para pagar cotizaciones de FONASA, ISAPRE, complementar un plan de ISAPRE o, alternativamente, contratar un seguro de salud de libre disposición.  También estableció que podía utilizarse para complementar un plan de salud de FONASA o ISAPRE donde él o la Investigador (a) Responsable fuera carga de otra persona. 
En relación a la forma de rendir este tipo de gasto, el punto 5.3.1 de las citadas instrucciones, señaló que se debía respaldar con documento que avalara el respectivo gasto mediante Comprobante de Pago Cotización, póliza de seguro, etc., y para el caso de pago de FONASA o ISAPRE, el Investigador Responsable debía adjuntar como respaldo, una copia del certificado de afiliación y la cartola de pago de cotizaciones donde se indicara: nombre y RUT del beneficiario, monto y periodo.  En el caso de Seguros de Salud, los documentos de respaldo debían identificar al Investigador (a) Responsable como titular o beneficiario del seguro contratado.
Cabe señalar que las citadas instrucciones se mantuvieron en las convocatorias siguientes, variando el monto máximo de presupuesto autorizado por concurso. 
a. Revisada la rendición presentada por el Investigador Responsable, correspondiente al Proyecto 3140237 de la Etapa 2015, se evidencia la presentación de gasto asociado al ítem “Beneficio de Salud”, según se detalla en el informe. 
a.1. En dicha rendición y según los antecedentes de respaldo, se pudo determinar que no cumplían con las especificaciones establecidas en el Instructivo de rendiciones, por las siguientes que se detalla a continuación: 
Documentación presentada: Factura de SWISS MEDICAL S.A.; N° documento: 0205-00072267; Fecha: 08-09-2015; A nombre de: “Asociación del Personal de Ciencia y Técnica”
Requisito establecido en el Instructivo de rendición: Listado adjunto a Factura con nombre de beneficiarios. 
Observación Auditoría Interna: En el caso de Seguros de Salud, los documentos de respaldos deben señalar al Investigador (a) Responsable como titular o beneficiario de seguro contratado. En el caso de los documentos presentados como respaldo del gasto, estos no permiten establecer que efectivamente fuera tomado a favor del Investigador Responsable, ya sea como titular o como carga, dado que se acompaña una factura, que no lo identifica y del listado de beneficiarios que acompañó la rendición, tampoco se registra su nombre como titular o beneficiario. Finalmente, no presenta detalle de la cobertura, lo cual no permite establecer si cuenta con cobertura internacional, ya que el asegurador es de la República Argentina.
a.2. Adicionalmente, se observó que el Investigador responsable rindió el total del monto autorizado por las bases del concurso, vale decir $396.000, sin embargo, de la factura no se puede deducir el monto de prima de la póliza que efectivamente correspondía a la cobertura contratada, dado que el documento refiere a varias personas conforme a una nómina que sumaría 301.255,88 pesos argentinos. Por otra parte, la factura presentada en la rendición, de fecha 08-09-2015 y conforme al tipo de cambio de la moneda argentina del mismo día ($0,01350), el valor del seguro salud individual correspondería a $5.346 pesos argentinos, valor que no se ajusta ni se identifica en la nómina presentada como respaldo.
a.3. En el caso de la Rendición presentada para la Etapa 2016, se observó que el presupuesto asignado e informado a través del SDGL se mantuvo en $396.000.
a.4. En dicho contexto, la rendición de gastos presentada por el Investigador Responsable, correspondió a un Recibo de Salud N°1 de fecha 03.03.2016, el cual adjuntó documento de “Comprobante para el Beneficiario” N°203454 de la ISAPRE MAS VIDA, de fecha 09.06.2016, el cual solo constituye una postulación de afiliación y no una contratación propiamente tal, la cual no señala monto del plan de salud contratado. Por lo tanto, dicho documento no constituyó un documento válido dentro de la rendición. 
Lo anterior fue observado por la Unidad de Control de Rendiciones, a través del “Informe de Revisión a la Declaración de Gastos -  Etapa 2016” del SGDL, con fecha 24.08.2017, donde se estableció que el Investigador Responsable “Debe enviar certificado de afiliación y cotizaciones pagadas”, tal como lo establece el Instructivo de declaración de gastos, no teniendo a la fecha evidencia de que se haya dado respuesta a la observación emitida por la UCR.  
a.5. Para el caso de la rendición presentada en la Etapa 2017, se advierte que presentó como respaldo del gasto de Beneficio de Salud, una fotocopia del documento presentado en la rendición de la Etapa 2016, es decir, el “Comprobante para el Beneficiario” N°203454 de la ISAPRE MAS VIDA, de fecha 09.06.2016, que no constituía el contrato de plan de salud, lo que fue observado por la Unidad de Control de Rendiciones, a través de su Informe de Revisión a la Declaración de Gastos – Etapa 2017, de fecha 07.03.2018, la cual también se mantiene pendiente sin aclaración.
e. El Jefe de Administración y Finanzas del Programa, en respuesta al Pre Informe, a través de correo electrónico de fecha 17.01.2019, señaló que para el caso de los proyectos observados en el ítem de financiamiento “Beneficio de Salud”, se solicitarán las rendiciones de cuentas a la Unidad de Rendición de Cuentas y se coordinará la revisión en conjunto de estos gastos declarados, la cual será efectuada durante el segundo semestre de 2019.
f. De acuerdo a la respuesta emitida por el Programa, se mantiene lo observado hasta no tener un pronunciamiento sobre los gastos observados por la Auditoría. 
g. En respuesta al Pre Informe de Auditoría, el Departamento de Administración y Finanzas, a través de correo electrónico de fecha 24.01.2019 da respuesta a cada uno de los casos observados, según se detalla a continuación:
g.1. Proyecto código 3140237
i. En relación a que los antecedentes de respaldo de la rendición no cumplían con las especificaciones establecidas en el Instructivo de rendiciones, la UCR señaló que es efectivo que con la documentación presentada no es posible establecer el monto efectivamente gastado, por lo que se solicitará mayores antecedentes, por lo que se mantiene lo observado.
ii. Adicionalmente señaló que las observaciones que fueron realizadas por la UCR, con fecha 08.03.2018 para la etapa 2016, aún no ha sido recepcionada la respuesta por parte del beneficiario. 
Establece además que, de manera mensual la UCR emite reportabilidad de deuda que incluye las situaciones pendientes, para que el programa pueda realizar las gestiones pertinentes con los investigadores.
g.2. Proyecto código 3150221
i. En relación a la inconsistencia de los montos rendidos y los documentos de respaldo presentados en la rendición, la UCR señaló en su respuesta que se revisó la rendición y efectivamente la observación es correcta.
ii. Sin perjuicio de aquello, remite copia de Comprobante de pago de Cotizaciones, Folio de Autorización N°228636, de fecha 08.01.2016, por un monto de $54.077, que sumado al total observado de $361.594, determina un total de $415.671, lo que permite establecer un menor gasto rendido que el transferido, por lo que se mantiene lo observado.  
g.3. Proyecto código 3150241
i. En relación al aumento del monto autorizado para el proyecto, en el ítem Beneficio de Salud, la UCR señaló que el gasto se aprobó en virtud de lo que estaba presupuestado en el sistema SDGL. 
ii. Adicionalmente, señaló que fue posible establecer que el monto se vio incrementado dada la aprobación realizada por el Programa, a través de resolución se autorizó el permiso pre y postnatal, que según instructivo, “Aquellas Investigadoras Responsables que hagan uso de licencia médica de prenatal, postnatal y postnatal parental mantendrán, en forma proporcional a los días utilizados de este beneficio, el monto del subsidio mensual (honorarios y beneficio de salud si corresponde) establecido durante la vigencia del proyecto, extendiéndose el período de ejecución de la etapa correspondiente”, para lo cual adjuntan Resolución Exenta N°7914 de 2016, en la cual se puede establecer que efectivamente, se autoriza permiso de pre natal; postnatal y posnatal parental de la investigadora responsable, aumentando el plazo de ejecución del proyecto en 210 días
Sin embargo, la citada resolución no hace mención a que conjuntamente, se extiende el beneficio de salud, que respalde su aumento; por lo que se mantiene lo observado hasta que el Programa remita mayores antecedentes que permitan respaldar el monto de aumento del citado beneficio. 
g.4. Proyecto código 3160540
i. En relación a la diferencia detectada entre lo declarado en el sistema y los documentos adjuntos a la rendición, la UCR señaló que se está solicitando reintegro de $4.000 por las diferencias declaradas en SDGL.
ii. Sobre el aumento de presupuesto, la UCR señala que el monto se vio incrementado dada la aprobación realizada por el Programa, que a través la resolución se autorizó el permiso pre y postnatal, que según instructivo, “Aquellas Investigadoras Responsables que hagan uso de licencia médica de prenatal, postnatal y postnatal parental mantendrán, en forma proporcional a los días utilizados de este beneficio, el monto del subsidio mensual (honorarios y beneficio de salud si corresponde) establecido durante la vigencia del proyecto, extendiéndose el período de ejecución de la etapa correspondiente”, para lo cual adjuntan Resolución Exenta N°8101 de 2016, en la cual, al igual que el  caso anterior, se puede establecer que efectivamente, se autoriza 17 días de permiso de pre natal; 84 días por postnatal y 84 posnatal parental de la investigadora responsable, aumentando el plazo de ejecución del proyecto en 185 días
Sin embargo, la citada resolución no hace mención a que conjuntamente, se extiende el beneficio de salud, que respalde su aumento; por lo que se mantiene lo observado hasta que el Programa remita mayores antecedentes que permitan respaldar el monto de aumento del citado beneficio. </t>
  </si>
  <si>
    <t xml:space="preserve">9.8.4. Beneficio de Salud (Criticidad del Hallazgo: Medio)
El punto 5.3.1 de las Instrucciones Declaraciones de Gastos en Línea – Concurso Postdoctorado, versión Etapa 2014, se estableció que para el ítem de “Beneficio de Salud”, el monto máximo por base para rendir era de $396.000.  Además, indicó que dicho gasto podía ser utilizado para pagar cotizaciones de FONASA, ISAPRE, complementar un plan de ISAPRE o, alternativamente, contratar un seguro de salud de libre disposición.  También estableció que podía utilizarse para complementar un plan de salud de FONASA o ISAPRE donde él o la Investigador (a) Responsable fuera carga de otra persona. 
En relación a la forma de rendir este tipo de gasto, el punto 5.3.1 de las citadas instrucciones, señaló que se debía respaldar con documento que avalara el respectivo gasto mediante Comprobante de Pago Cotización, póliza de seguro, etc., y para el caso de pago de FONASA o ISAPRE, el Investigador Responsable debía adjuntar como respaldo, una copia del certificado de afiliación y la cartola de pago de cotizaciones donde se indicara: nombre y RUT del beneficiario, monto y periodo.  En el caso de Seguros de Salud, los documentos de respaldo debían identificar al Investigador (a) Responsable como titular o beneficiario del seguro contratado.
Cabe señalar que las citadas instrucciones se mantuvieron en las convocatorias siguientes, variando el monto máximo de presupuesto autorizado por concurso. 
b. En la Rendición de Gastos presentada por la Investigadora Responsable, del Proyecto 3150221, correspondiente a la Etapa 2016, se evidenció la presentación de gastos por concepto de “Beneficio de Salud”, por un total de $415.800, monto correspondiente al tope establecido en el punto 3.1.3 “Beneficio de Salud” de las bases del concurso 2015, aprobadas por resolución Exenta N°250 del 15.04.2014, el que fue transferido en 5 cuotas de $68.000 cada una y una de $75.800.
Según consta en “Recibo Simple de Salud” N°1 de fecha 05.08.2016, el monto rendido correspondió a $415.800, vale decir, la totalidad del monto aprobado y transferido.  Sin embargo, los comprobantes de pago de cotización, adjuntos a dicho recibo, sumaban un menor valor al declarado, tal como se detalla en informe. 
b.1. De acuerdo a lo anterior, el total de los comprobantes de pagos de cotizaciones de salud, presentados por la Investigadora Responsable, sumaban un total de $411.187, monto menor al valor máximo autorizado por bases y transferido para este concepto ($415.800).
b.2. Ahora bien, en la misma rendición, los $411.187, que correspondían a la suma de los comprobantes de pago precitados, se restó el monto de $49.464, cifra establecida por la Investigadora, según se indica de puño y letra en el comprobante de pago de cotizaciones 276651, para ajustarse al presupuesto asignado ($415.800), sin embargo, la suma de todos los pagos de cotizaciones, junto con la resta del último comprobante, resultaban en un monto de $361.723, menor al consignado para el referido ítem, y que conforme a lo establecido en el punto 3.1.3 de las bases concursables, en el caso que se incurra en un gasto menor al máximo autorizado y transferido, la diferencia de los recursos debían ser reintegrados, situación que se requiere aclarar, conforme a la aprobación de los gastos, según “Informe de Revisión a la Declaración de Gastos – Etapa 2016”, de fecha 19-07-2017, por parte de  la Unidad de Control de Rendiciones. 
e. El Jefe de Administración y Finanzas del Programa, en respuesta al Pre Informe, a través de correo electrónico de fecha 17.01.2019, señaló que para el caso de los proyectos observados en el ítem de financiamiento “Beneficio de Salud”, se solicitarán las rendiciones de cuentas a la Unidad de Rendición de Cuentas y se coordinará la revisión en conjunto de estos gastos declarados, la cual será efectuada durante el segundo semestre de 2019.
f. De acuerdo a la respuesta emitida por el Programa, se mantiene lo observado hasta no tener un pronunciamiento sobre los gastos observados por la Auditoría. 
Sin perjuicio de aquello, la DAF remite copia de Comprobante de pago de Cotizaciones, Folio de Autorización N°228636, de fecha 08.01.2016, por un monto de $54.077, que sumado al total observado de $361.594, determina un total de $415.671, lo que permite establecer un menor gasto rendido que el transferido, por lo que se mantiene lo observado, considerando la existencia de un saldo por rendir de $129 ($415.800 - $415.671).  
g. En respuesta al Pre Informe de Auditoría, el Departamento de Administración y Finanzas, a través de correo electrónico de fecha 24.01.2019 da respuesta a cada uno de los casos observados, según se detalla a continuación:
g.1. Proyecto código 3140237
i. En relación a que los antecedentes de respaldo de la rendición no cumplían con las especificaciones establecidas en el Instructivo de rendiciones, la UCR señaló que es efectivo que con la documentación presentada no es posible establecer el monto efectivamente gastado, por lo que se solicitará mayores antecedentes, por lo que se mantiene lo observado.
ii. Adicionalmente señaló que las observaciones que fueron realizadas por la UCR, con fecha 08.03.2018 para la etapa 2016, aún no ha sido recepcionada la respuesta por parte del beneficiario. 
Establece además que, de manera mensual la UCR emite reportabilidad de deuda que incluye las situaciones pendientes, para que el programa pueda realizar las gestiones pertinentes con los investigadores.
g.2. Proyecto código 3150221
i. En relación a la inconsistencia de los montos rendidos y los documentos de respaldo presentados en la rendición, la UCR señaló en su respuesta que se revisó la rendición y efectivamente la observación es correcta.
ii. Sin perjuicio de aquello, remite copia de Comprobante de pago de Cotizaciones, Folio de Autorización N°228636, de fecha 08.01.2016, por un monto de $54.077, que sumado al total observado de $361.594, determina un total de $415.671, lo que permite establecer un menor gasto rendido que el transferido, por lo que se mantiene lo observado.  
g.3. Proyecto código 3150241
i. En relación al aumento del monto autorizado para el proyecto, en el ítem Beneficio de Salud, la UCR señaló que el gasto se aprobó en virtud de lo que estaba presupuestado en el sistema SDGL. 
ii. Adicionalmente, señaló que fue posible establecer que el monto se vio incrementado dada la aprobación realizada por el Programa, a través de resolución se autorizó el permiso pre y postnatal, que según instructivo, “Aquellas Investigadoras Responsables que hagan uso de licencia médica de prenatal, postnatal y postnatal parental mantendrán, en forma proporcional a los días utilizados de este beneficio, el monto del subsidio mensual (honorarios y beneficio de salud si corresponde) establecido durante la vigencia del proyecto, extendiéndose el período de ejecución de la etapa correspondiente”, para lo cual adjuntan Resolución Exenta N°7914 de 2016, en la cual se puede establecer que efectivamente, se autoriza permiso de pre natal; postnatal y posnatal parental de la investigadora responsable, aumentando el plazo de ejecución del proyecto en 210 días
Sin embargo, la citada resolución no hace mención a que conjuntamente, se extiende el beneficio de salud, que respalde su aumento; por lo que se mantiene lo observado hasta que el Programa remita mayores antecedentes que permitan respaldar el monto de aumento del citado beneficio. 
g.4. Proyecto código 3160540
i. En relación a la diferencia detectada entre lo declarado en el sistema y los documentos adjuntos a la rendición, la UCR señaló que se está solicitando reintegro de $4.000 por las diferencias declaradas en SDGL.
ii. Sobre el aumento de presupuesto, la UCR señala que el monto se vio incrementado dada la aprobación realizada por el Programa, que a través la resolución se autorizó el permiso pre y postnatal, que según instructivo, “Aquellas Investigadoras Responsables que hagan uso de licencia médica de prenatal, postnatal y postnatal parental mantendrán, en forma proporcional a los días utilizados de este beneficio, el monto del subsidio mensual (honorarios y beneficio de salud si corresponde) establecido durante la vigencia del proyecto, extendiéndose el período de ejecución de la etapa correspondiente”, para lo cual adjuntan Resolución Exenta N°8101 de 2016, en la cual, al igual que el  caso anterior, se puede establecer que efectivamente, se autoriza 17 días de permiso de pre natal; 84 días por postnatal y 84 posnatal parental de la investigadora responsable, aumentando el plazo de ejecución del proyecto en 185 días
Sin embargo, la citada resolución no hace mención a que conjuntamente, se extiende el beneficio de salud, que respalde su aumento; por lo que se mantiene lo observado hasta que el Programa remita mayores antecedentes que permitan respaldar el monto de aumento del citado beneficio. </t>
  </si>
  <si>
    <t xml:space="preserve">9.8.4. Beneficio de Salud (Criticidad del Hallazgo: Medio)
El punto 5.3.1 de las Instrucciones Declaraciones de Gastos en Línea – Concurso Postdoctorado, versión Etapa 2014, se estableció que para el ítem de “Beneficio de Salud”, el monto máximo por base para rendir era de $396.000.  Además, indicó que dicho gasto podía ser utilizado para pagar cotizaciones de FONASA, ISAPRE, complementar un plan de ISAPRE o, alternativamente, contratar un seguro de salud de libre disposición.  También estableció que podía utilizarse para complementar un plan de salud de FONASA o ISAPRE donde él o la Investigador (a) Responsable fuera carga de otra persona. 
En relación a la forma de rendir este tipo de gasto, el punto 5.3.1 de las citadas instrucciones, señaló que se debía respaldar con documento que avalara el respectivo gasto mediante Comprobante de Pago Cotización, póliza de seguro, etc., y para el caso de pago de FONASA o ISAPRE, el Investigador Responsable debía adjuntar como respaldo, una copia del certificado de afiliación y la cartola de pago de cotizaciones donde se indicara: nombre y RUT del beneficiario, monto y periodo.  En el caso de Seguros de Salud, los documentos de respaldo debían identificar al Investigador (a) Responsable como titular o beneficiario del seguro contratado.
Cabe señalar que las citadas instrucciones se mantuvieron en las convocatorias siguientes, variando el monto máximo de presupuesto autorizado por concurso. 
c. En el caso del Proyecto 3150241, según la información ingresada en el Sistema de Declaración de Gastos en Línea (SDGL), la Investigadora Responsable, para la Etapa 2016, se disponía de un monto total presupuestado de $658.400 para ser utilizados en el ítem de “Beneficio de Salud”.
c.1. En la rendición se adjuntó un “Recibo Simple de Salud N°1”, por un total de $658.400, acompañando una copia de la Afiliación a la ISAPRE Cruz Blanca y Certificado de Cotizaciones de Salud Pagadas, correspondiente al periodo abril 2016 a abril 2017, por un total de $1.830.680, por lo que el monto transferido por el Programa sirvió para amortizar el gasto de su plan de salud pactado con la ISAPRE, desde octubre de 2013.
c.2. Sin perjuicio de lo anterior, se advirtió que el monto autorizado para cubrir este gasto, según el punto 3.1.3 de las bases del concurso Postdoctorado 2015, aprobado por Resolución Exenta N°250 del 15.04.2014, y la letra b) del punto 2.2 del convenio suscrito, aprobado por la Resolución Exenta N°1019 del 15.12.2014, el monto autorizado correspondía a $415.800, distinto al establecido en el sistema de declaración de gastos del Programa y lo rendido por la Investigadora Responsable y que fuera autorizado por la Unidad de Control de Rendiciones ($658.400). 
e. El Jefe de Administración y Finanzas del Programa, en respuesta al Pre Informe, a través de correo electrónico de fecha 17.01.2019, señaló que para el caso de los proyectos observados en el ítem de financiamiento “Beneficio de Salud”, se solicitarán las rendiciones de cuentas a la Unidad de Rendición de Cuentas y se coordinará la revisión en conjunto de estos gastos declarados, la cual será efectuada durante el segundo semestre de 2019.
f. De acuerdo a la respuesta emitida por el Programa, se mantiene lo observado hasta no tener un pronunciamiento sobre los gastos observados por la Auditoría. 
g. En respuesta al Pre Informe de Auditoría, el Departamento de Administración y Finanzas, a través de correo electrónico de fecha 24.01.2019 da respuesta a cada uno de los casos observados, según se detalla a continuación:
g.1. Proyecto código 3140237
i. En relación a que los antecedentes de respaldo de la rendición no cumplían con las especificaciones establecidas en el Instructivo de rendiciones, la UCR señaló que es efectivo que con la documentación presentada no es posible establecer el monto efectivamente gastado, por lo que se solicitará mayores antecedentes, por lo que se mantiene lo observado.
ii. Adicionalmente señaló que las observaciones que fueron realizadas por la UCR, con fecha 08.03.2018 para la etapa 2016, aún no ha sido recepcionada la respuesta por parte del beneficiario. 
Establece además que, de manera mensual la UCR emite reportabilidad de deuda que incluye las situaciones pendientes, para que el programa pueda realizar las gestiones pertinentes con los investigadores.
g.2. Proyecto código 3150221
i. En relación a la inconsistencia de los montos rendidos y los documentos de respaldo presentados en la rendición, la UCR señaló en su respuesta que se revisó la rendición y efectivamente la observación es correcta.
ii. Sin perjuicio de aquello, remite copia de Comprobante de pago de Cotizaciones, Folio de Autorización N°228636, de fecha 08.01.2016, por un monto de $54.077, que sumado al total observado de $361.594, determina un total de $415.671, lo que permite establecer un menor gasto rendido que el transferido, por lo que se mantiene lo observado.  
g.3. Proyecto código 3150241
i. En relación al aumento del monto autorizado para el proyecto, en el ítem Beneficio de Salud, la UCR señaló que el gasto se aprobó en virtud de lo que estaba presupuestado en el sistema SDGL. 
ii. Adicionalmente, señaló que fue posible establecer que el monto se vio incrementado dada la aprobación realizada por el Programa, a través de resolución se autorizó el permiso pre y postnatal, que según instructivo, “Aquellas Investigadoras Responsables que hagan uso de licencia médica de prenatal, postnatal y postnatal parental mantendrán, en forma proporcional a los días utilizados de este beneficio, el monto del subsidio mensual (honorarios y beneficio de salud si corresponde) establecido durante la vigencia del proyecto, extendiéndose el período de ejecución de la etapa correspondiente”, para lo cual adjuntan Resolución Exenta N°7914 de 2016, en la cual se puede establecer que efectivamente, se autoriza permiso de pre natal; postnatal y posnatal parental de la investigadora responsable, aumentando el plazo de ejecución del proyecto en 210 días
Sin embargo, la citada resolución no hace mención a que conjuntamente, se extiende el beneficio de salud, que respalde su aumento; por lo que se mantiene lo observado hasta que el Programa remita mayores antecedentes que permitan respaldar el monto de aumento del citado beneficio. 
g.4. Proyecto código 3160540
i. En relación a la diferencia detectada entre lo declarado en el sistema y los documentos adjuntos a la rendición, la UCR señaló que se está solicitando reintegro de $4.000 por las diferencias declaradas en SDGL.
ii. Sobre el aumento de presupuesto, la UCR señala que el monto se vio incrementado dada la aprobación realizada por el Programa, que a través la resolución se autorizó el permiso pre y postnatal, que según instructivo, “Aquellas Investigadoras Responsables que hagan uso de licencia médica de prenatal, postnatal y postnatal parental mantendrán, en forma proporcional a los días utilizados de este beneficio, el monto del subsidio mensual (honorarios y beneficio de salud si corresponde) establecido durante la vigencia del proyecto, extendiéndose el período de ejecución de la etapa correspondiente”, para lo cual adjuntan Resolución Exenta N°8101 de 2016, en la cual, al igual que el  caso anterior, se puede establecer que efectivamente, se autoriza 17 días de permiso de pre natal; 84 días por postnatal y 84 posnatal parental de la investigadora responsable, aumentando el plazo de ejecución del proyecto en 185 días
Sin embargo, la citada resolución no hace mención a que conjuntamente, se extiende el beneficio de salud, que respalde su aumento; por lo que se mantiene lo observado hasta que el Programa remita mayores antecedentes que permitan respaldar el monto de aumento del citado beneficio. </t>
  </si>
  <si>
    <t xml:space="preserve">9.8.4. Beneficio de Salud (Criticidad del Hallazgo: Medio)
El punto 5.3.1 de las Instrucciones Declaraciones de Gastos en Línea – Concurso Postdoctorado, versión Etapa 2014, se estableció que para el ítem de “Beneficio de Salud”, el monto máximo por base para rendir era de $396.000.  Además, indicó que dicho gasto podía ser utilizado para pagar cotizaciones de FONASA, ISAPRE, complementar un plan de ISAPRE o, alternativamente, contratar un seguro de salud de libre disposición.  También estableció que podía utilizarse para complementar un plan de salud de FONASA o ISAPRE donde él o la Investigador (a) Responsable fuera carga de otra persona. 
En relación a la forma de rendir este tipo de gasto, el punto 5.3.1 de las citadas instrucciones, señaló que se debía respaldar con documento que avalara el respectivo gasto mediante Comprobante de Pago Cotización, póliza de seguro, etc., y para el caso de pago de FONASA o ISAPRE, el Investigador Responsable debía adjuntar como respaldo, una copia del certificado de afiliación y la cartola de pago de cotizaciones donde se indicara: nombre y RUT del beneficiario, monto y periodo.  En el caso de Seguros de Salud, los documentos de respaldo debían identificar al Investigador (a) Responsable como titular o beneficiario del seguro contratado.
Cabe señalar que las citadas instrucciones se mantuvieron en las convocatorias siguientes, variando el monto máximo de presupuesto autorizado por concurso. 
d. Finalmente, en el caso del Proyecto 3160540, y según la información presentada por la Investigadora Responsable, la rendición correspondiente a la Etapa 2016, fue observada por la Unidad de Control de Rendiciones de la DAF, según su “Informe de Revisión a la Declaración de Gastos” de fecha 25.05.207, estableciendo que, para el caso del ítem de Beneficio de Salud, la Investigadora Responsable debía “enviar recibo simple por el monto declarado, sólo envía certificado de pago de cotizaciones previsionales”, sin embargo, al revisar la rendición, se acredita que el documento observado sí venía adjunto a la rendición. 
d.1. De acuerdo al “Recibo Simple de Salud N°1” de fecha 03.05.2017, adjunto a la rendición, la Investigadora Responsable declara un gasto total de $649.624, igual al monto declarado y presupuestado en el Sistema de Declaración de Gastos en Línea; sin embargo, y al igual que el caso anterior, el punto 3.1.3 de las Bases del concurso Postdoctorado 2016, aprobadas por la Resolución Exenta N°361 del 16.04.2015, establecieron que para dicho concurso, el monto aprobado sería de $434.000, diferencia que no fue objetada por la Unidad de Control de Rendiciones.
d.2. En el detalle de la rendición presentada por la Investigadora, se verificó reintegro de $7.486, por concepto de recursos no utilizados para el citado ítem, lo cual, sumado a los montos de cotizaciones pagadas y declaradas, supera el máximo autorizado por bases, no siendo consistente con lo declarado en el Sistema de Declaración de Gastos en Línea (SDGL), según se detalla a continuación:
e. El Jefe de Administración y Finanzas del Programa, en respuesta al Pre Informe, a través de correo electrónico de fecha 17.01.2019, señaló que para el caso de los proyectos observados en el ítem de financiamiento “Beneficio de Salud”, se solicitarán las rendiciones de cuentas a la Unidad de Rendición de Cuentas y se coordinará la revisión en conjunto de estos gastos declarados, la cual será efectuada durante el segundo semestre de 2019.
f. De acuerdo a la respuesta emitida por el Programa, se mantiene lo observado hasta no tener un pronunciamiento sobre los gastos observados por la Auditoría. 
g. En respuesta al Pre Informe de Auditoría, el Departamento de Administración y Finanzas, a través de correo electrónico de fecha 24.01.2019 da respuesta a cada uno de los casos observados, según se detalla a continuación:
g.1. Proyecto código 3140237
i. En relación a que los antecedentes de respaldo de la rendición no cumplían con las especificaciones establecidas en el Instructivo de rendiciones, la UCR señaló que es efectivo que con la documentación presentada no es posible establecer el monto efectivamente gastado, por lo que se solicitará mayores antecedentes, por lo que se mantiene lo observado.
ii. Adicionalmente señaló que las observaciones que fueron realizadas por la UCR, con fecha 08.03.2018 para la etapa 2016, aún no ha sido recepcionada la respuesta por parte del beneficiario. 
Establece además que, de manera mensual la UCR emite reportabilidad de deuda que incluye las situaciones pendientes, para que el programa pueda realizar las gestiones pertinentes con los investigadores.
g.2. Proyecto código 3150221
i. En relación a la inconsistencia de los montos rendidos y los documentos de respaldo presentados en la rendición, la UCR señaló en su respuesta que se revisó la rendición y efectivamente la observación es correcta.
ii. Sin perjuicio de aquello, remite copia de Comprobante de pago de Cotizaciones, Folio de Autorización N°228636, de fecha 08.01.2016, por un monto de $54.077, que sumado al total observado de $361.594, determina un total de $415.671, lo que permite establecer un menor gasto rendido que el transferido, por lo que se mantiene lo observado.  
g.3. Proyecto código 3150241
i. En relación al aumento del monto autorizado para el proyecto, en el ítem Beneficio de Salud, la UCR señaló que el gasto se aprobó en virtud de lo que estaba presupuestado en el sistema SDGL. 
ii. Adicionalmente, señaló que fue posible establecer que el monto se vio incrementado dada la aprobación realizada por el Programa, a través de resolución se autorizó el permiso pre y postnatal, que según instructivo, “Aquellas Investigadoras Responsables que hagan uso de licencia médica de prenatal, postnatal y postnatal parental mantendrán, en forma proporcional a los días utilizados de este beneficio, el monto del subsidio mensual (honorarios y beneficio de salud si corresponde) establecido durante la vigencia del proyecto, extendiéndose el período de ejecución de la etapa correspondiente”, para lo cual adjuntan Resolución Exenta N°7914 de 2016, en la cual se puede establecer que efectivamente, se autoriza permiso de pre natal; postnatal y posnatal parental de la investigadora responsable, aumentando el plazo de ejecución del proyecto en 210 días
Sin embargo, la citada resolución no hace mención a que conjuntamente, se extiende el beneficio de salud, que respalde su aumento; por lo que se mantiene lo observado hasta que el Programa remita mayores antecedentes que permitan respaldar el monto de aumento del citado beneficio. 
g.4. Proyecto código 3160540
i. En relación a la diferencia detectada entre lo declarado en el sistema y los documentos adjuntos a la rendición, la UCR señaló que se está solicitando reintegro de $4.000 por las diferencias declaradas en SDGL.
ii. Sobre el aumento de presupuesto, la UCR señala que el monto se vio incrementado dada la aprobación realizada por el Programa, que a través la resolución se autorizó el permiso pre y postnatal, que según instructivo, “Aquellas Investigadoras Responsables que hagan uso de licencia médica de prenatal, postnatal y postnatal parental mantendrán, en forma proporcional a los días utilizados de este beneficio, el monto del subsidio mensual (honorarios y beneficio de salud si corresponde) establecido durante la vigencia del proyecto, extendiéndose el período de ejecución de la etapa correspondiente”, para lo cual adjuntan Resolución Exenta N°8101 de 2016, en la cual, al igual que el  caso anterior, se puede establecer que efectivamente, se autoriza 17 días de permiso de pre natal; 84 días por postnatal y 84 posnatal parental de la investigadora responsable, aumentando el plazo de ejecución del proyecto en 185 días
Sin embargo, la citada resolución no hace mención a que conjuntamente, se extiende el beneficio de salud, que respalde su aumento; por lo que se mantiene lo observado hasta que el Programa remita mayores antecedentes que permitan respaldar el monto de aumento del citado beneficio. </t>
  </si>
  <si>
    <t xml:space="preserve">9.8.5. Personal (Honorarios Investigador Responsable) - (Criticidad del Hallazgo: Medio)
Para el caso del gasto asociado al Ítem Personal, el Instructivo Declaración de Gastos en Línea, Concurso Postdoctorado, Etapa 2014, estableció en el punto 5.1 “Personal”, que las boletas de honorarios debían ser extendidas a nombre de la Institución Patrocinante, por el monto bruto, sin deducción de impuesto, indicando el número de proyecto y el periodo al cual corresponde.  Adicionalmente señalaba que, los documentos válidos para la rendición del gasto sería la boleta de honorarios electrónica o en papel.
b. En el caso de la Etapa 2016 del mismo proyecto, el Investigador Responsable contaba con un presupuesto aprobado para el Ítem Personal, de $19.764.000, según la información obtenida desde el Sistema de Declaración de Gastos en Línea, y de acuerdo a la información ingresada, sobre la declaración de gastos del periodo, estos correspondieron a la totalidad de lo asignado, según se detalla en informe.
b.1. De la documentación adjunta a la rendición de gastos presentada por el Investigador Responsable, se presentaron un total de 10 boletas de honorarios electrónicas, las que sumaban $16.470.000, advirtiéndose diferencias con lo informado en el sistema, en relación al monto declarado y el valor de los documentos, para los meses de septiembre y octubre de 2016, según se detalla en informe. 
b.2. Tal como se advierte de la tabla anterior, los montos declarados en el SDGL para las boletas de los meses de septiembre y octubre del año 2016, no correspondían al monto de los documentos adjuntos a la rendición de gastos, ya que en el sistema se declararon por un valor $3.294.000 cada una, no obstante que el documento de respaldo establecía un valor bruto unitario de $1.647.000, situación que no fue observada por la Unidad de Control de Rendiciones, según el “Informe de revisión a la Declaración de Gastos - Etapa 2016” de fecha 24.08.2017. 
Cabe señalar, que al cierre de la presente auditoría, la rendición se encontraba aun en estado “Con Observación”  
c. En respuesta a lo observado, el Jefe de Administración y Finanzas del Programa, a través de correo electrónico de fecha 17.01.2017, señaló que solicitarán las rendiciones de cuentas de los proyectos observados, a la Unidad de Rendición de Cuentas, y se coordinará la revisión en conjunto de estos gastos declarados, la cual será efectuada durante el segundo semestre de 2019.
En virtud de la respuesta emitida por el Programa, se mantiene lo observado hasta no tener un pronunciamiento sobre los gastos observados por la Auditoría Interna. 
d. En respuesta al Pre Informe de Auditoría, el Departamento de Administración y Finanzas, a través de correo electrónico de fecha 24.01.2019 da respuesta a cada uno de los casos observados, según se detalla a continuación:
d.1. Proyecto código 3140237
i. En relación a la diferencia en el presupuesto asignado al ítem de Personal, la UCR señaló en su respuesta que considerando que los presupuestos los asigna el programa FONDECYT, se desconoce si existe alguna modificación presupuestaría al proyecto, por tanto, correspondería preguntar al Programa si tiene evidencia de las modificaciones.
ii. Sobre la observación relacionada con la diferencia detectada entre lo declarado en el sistema y los documentos adjuntos a la rendición, la UCR señaló que dicho proyecto no estaba en la muestra de proyectos que revisaba en aquella oportunidad, por lo tanto, no fue posible establecer en su momento algún incumplimiento de la normativa. Por otro lado, compromete que solicitará la boleta de honorarios faltante.
iii. En relación a las diferencias detectadas en la rendición de la Etapa 2016, en la cual se declaran en sistema un total de $19.764.000 y la sumatoria de las boletas adjuntas a la rendición establecen un total de $16.470.000, la UCR señaló que con fecha 14.01.2019 se actualizó informe de declaración de gastos, agregando a la observación, respecto de aclarar diferencia en los montos declarados y rendidos, para lo cual adjuntó informe de rendición.
iv. De acuerdo a lo anterior, se mantienen las observaciones a la espera que se aclaren todas las diferencias detectadas, se verifiquen o sean rechazados los gastos. 
</t>
  </si>
  <si>
    <t>Respecto de la muestra determinada para la revisión, y considerando aquellos proyectos del concurso 2013, que consideraban 13 iniciativas, se efectuó verificación de los informes presentados a través del Sistema de Informes Académicos en Línea, correspondientes a las etapas desde el 2013 al 2016, con excepción del proyecto 1131008, que presentó informes de avance hasta el año 2015, según detalle que se encuentra en el anexo N° 1 del presente informe.
Por otra parte, se verificó que los proyectos fueran hayan sido evaluados por los Consejos, según lo establecían los convenios del año 2013, en el párrafo II. Facultades de los Consejos, capítulo IV., en el numeral 4.3, donde se indica que, los Consejos tienen atribuciones y facultades para aprobar o rechazar los informes académicos. De tal revisión, se advirtió que de los proyectos del concurso 2013 de la muestra, en las etapas 2013 y 2014, solo algunos casos fueron enviados para evaluación, a diferencia de las etapas 2015 y 2016, donde todos fueron enviados a evaluación. 
De tal situación, se consultó al Programa mediante correo del 28-06-2018, respecto del restante de informes que no fueron enviados a evaluación, para lo cual mediante correo electrónico de fecha 18-07-2018, se indicó que se enviaron a evaluar todos los informes de avance de tercer año y final. Aquellos con estado “INF.ACEPTADO” en el primer y segundo año de ejecución, no ingresaron al proceso de evaluación por parte de los Grupos de Estudios correspondiente, dado que los Consejos Superiores de FONDECYT, acordaron en sesión del 22 de enero de 2013, evaluar el 10% de los informes académicos de avance de 1° y 2° año, y la totalidad de los informes 3° y 4° año. Lo anterior, tomando en consideración recomendaciones de evaluadores internacionales, cuyas conclusiones sugerían simplificar la presentación de informes que no eran útiles en la investigación y que generaba una carga administrativa para el(la) investigador(a) y para el Programa, estableciendo que los proyectos consultados se encontraban afectos a la modalidad que fuera resuelta por los Consejos Superiores de FONDECYT, todo lo cual les fue comunicado a los(las) investigadores involucrados, según se observaba en el Sistema de Informes Académicos en Línea (SIAL).
d. En relación a lo anteriormente señalado, cabe representar que en pre informe N° 365 de la Contraloría General de la República, dicho organismo observó la política de evaluar solamente el 10% de los informes de avance de los proyectos, puesto que se vulneraba lo expuesto en los convenios de los proyectos, en el capítulo II., numeral 2.3, el que señala que el financiamiento o asignación de recursos al proyecto de investigación queda supeditado, entre otros puntos, a la aprobación de informes académicos de avance y aprobación de gastos, por lo cual, se estaría determinando el incumplimiento a partir de lo establecido en las bases y convenios.
Asimismo, cabe señalar que las bases concursales del año 2013, aprobadas mediante Rex. N° 1738 de fecha 07-05-2012, en su cláusula 6.1.4. establecieron que la asignación de recursos quedaba supeditada a la aprobación de los informes académicos de avance.</t>
  </si>
  <si>
    <t>En relación a los seguros de los bienes de capital, y en virtud de la muestra de proyectos que fueron seleccionados para realización de visitas a terreno, se procedió a solicitar a los investigadores responsables, las pólizas de seguros correspondientes a los bienes de capital que fueron adquiridos con los fondos otorgados por FONDECYT.
Lo anterior, en consideración con lo establecido en las bases concursales de los años 2015, 2016 y 2017 que, en su cláusula tercera, numeral 3.1.5, se establecía que los bienes de capital debían contar con seguros a fin de garantizar su adecuado funcionamiento durante todo el período de ejecución del proyecto. 
Por otro lado, el Manual de Declaración de Gastos, de los años 2013 en el punto 4.5, 2014 punto 5.5, 2015 y 2016 en el punto 7.5, se señala que: “Si el(la) Investigador(a) Responsable o CO Investigador(a) es quien realiza la compra, debe confirmar con su IP las condiciones que ésta(s) requiere(n) para cumplir con su obligación de realizar la contratación de seguros a fin de garantizar su adecuado funcionamiento durante todo el período de ejecución del proyecto, e inventariar los equipos que se adquirirán”.
De lo anterior, se verificó que de los 7 proyectos que fueron verificados en terreno, 6 contaban con pólizas de seguros para garantizar los bienes de capital adquiridos, según se detalla en Anexo N° 6. Respecto del proyecto 1171840, de los 11 bienes de capital que se tuvieron a la vista, 9 de ellos no presentaban la póliza de seguro correspondiente.
Cabe representar que respecto del proyecto 1171840, se tuvo a la vista certificado emitido por la Universidad de Valparaíso, de fecha 18-06-2018, en el cual se indica que, la Decana (S) y el Encargado de Inventario y Adquisiciones de la Facultad de Ciencias, certificaron que los seguros de los bienes del proyecto estaban siendo tramitados.</t>
  </si>
  <si>
    <t>Por último, y respecto del proyecto 1130769, la investigadora responsable no proporcionó documentación que acreditara que los bienes de capital que fueron adquiridos se encontraban debidamente garantizados, por lo tanto, no se pudo establecer que hayan contado con seguros asociados.</t>
  </si>
  <si>
    <t>En relación a los seguros de los bienes de capital, y en virtud de la muestra de proyectos que fueron seleccionados para realización de visitas a terreno, se procedió a solicitar a los investigadores responsables, las pólizas de seguros correspondientes a los bienes de capital que fueron adquiridos con los fondos otorgados por FONDECYT.
Lo anterior, en consideración con lo establecido en las bases concursales de los años 2015, 2016 y 2017 que, en su cláusula tercera, numeral 3.1.5, se establecía que los bienes de capital debían contar con seguros a fin de garantizar su adecuado funcionamiento durante todo el período de ejecución del proyecto. 
Por otro lado, el Manual de Declaración de Gastos, de los años 2013 en el punto 4.5, 2014 punto 5.5, 2015 y 2016 en el punto 7.5, se señala que: “Si el(la) Investigador(a) Responsable o CO Investigador(a) es quien realiza la compra, debe confirmar con su IP las condiciones que ésta(s) requiere(n) para cumplir con su obligación de realizar la contratación de seguros a fin de garantizar su adecuado funcionamiento durante todo el período de ejecución del proyecto, e inventariar los equipos que se adquirirán”.</t>
  </si>
  <si>
    <t xml:space="preserve">En relación a las actas de cesión de los bienes de capital, y en razón de la muestra de proyectos que fueron seleccionados para realización de visitas a terreno, se procedió a solicitar a los investigadores responsables, las actas de cesión correspondientes a los bienes de capital que fueron adquiridos con los fondos otorgados por FONDECYT.
De lo anterior, los convenios de los proyectos para los años 2013 y 2014, y por su parte los proyectos de los años 2015 al 2017, establecieron en la cláusula tercera, correspondiente, numerales 3.6, y 3.5 respectivamente, que los investigadores responsables debían suscribir un Acta de Cesión Revocable de Bienes a la Institución Patrocinante por la duración del proyecto. Una vez terminado el proyecto, esta Acta de Cesión tendrá calidad de irrevocable.
De los 7 proyectos seleccionados para las visitas a terreno, 6 casos presentaron la totalidad de las Actas de Cesión de los bienes de capital adquiridos, no así, en el caso del proyecto 1130769, en el cual no se tuvo a la vista documentación respecto de los bienes de capital adquiridos ni las actas de cesión a la Institución, según lo estipula el convenio, dado que la investigadora responsable no proporcionó la documentación al momento de la visita.
</t>
  </si>
  <si>
    <t xml:space="preserve">Dentro del financiamiento que se otorga a los proyectos, las Bases Concursales de Proyectos Fondecyt del Concurso Regular 2013 y 2014, en su punto N° 3 de Beneficios, numeral 3.1.5.; y en el numeral 3.1.6 para los años 2015 al 2017, se estableció el ítem de Gastos de Administración para cubrir los gastos indirectos en que las entidades patrocinantes incurran como consecuencia de la ejecución de los respectivos proyectos, monto correspondiente hasta un 17% respecto del valor de los proyectos. 
De la misma forma, se estableció que la Institución Patrocinante era la responsable de informar a CONICYT del destino de dichos recursos, y conforme se encuentra suscrito en los Convenios de Financiamiento de Proyectos FONDECYT Regular del año 2013 al 2017, en el párrafo III, de los Derechos y Obligaciones de la Institución Patrocinante, su punto sexto determinó que “La Institución Patrocinante se compromete a informar debidamente el destino de dichos recursos en la forma y oportunidad que le sea requerida por CONICYT/FONDECYT”. 
</t>
  </si>
  <si>
    <t xml:space="preserve">9.2. Funcionarios contratados bajo el Art. 13° del Decreto Ley N°1.608, ejerciendo cargos de Jefaturas.
Criticidad del Hallazgo: Media
a. De acuerdo a los antecedentes remitidos por la Unidad de Remuneraciones, dependiente del Departamento de Gestión de Personas, se constató la contratación de funcionarios en calidad de Experto, según se detalla a continuación:
b. De acuerdo a lo establecido en el Art. 13°, del Decreto Ley N°1.608, de 1976, se establece que: “…Mediante Decreto Supremo del Ministerio del ramo, podrá autorizarse la contratación de hasta 15 personas para la Junta de Gobierno y por cada Ministerio, asimilados a un grado o sobre la base de honorarios, para labores de asesoría altamente calificadas. La fijación de las remuneraciones de las personas contratadas asimiladas a un grado y los honorarios de los contratados sobre esta base podrán exceder las posiciones relativas respectivas, pero no podrán ser superiores al grado 2° del artículo 1° del decreto ley N° 249, de 1973. Los Ministros de Estado podrán incrementar las contrataciones a que se refiere el inciso precedente hasta en cinco personas para cada servicio dependiente o que se relacione con el Ejecutivo por su intermedio, excluidas las Municipalidades. Los Servicios, en cuya organización han sido establecidos en cada Región como Servicios independientes unos de otros, serán considerados, para estos efectos, como un solo Servicio. El Ministro del Interior podrá contratar, además, hasta 15 personas para ser distribuidas entre las Municipalidades del país. Todas estas contrataciones deberán ajustarse a las normas establecidas en el inciso anterior. Las contrataciones que se efectúen de acuerdo a las modalidades establecidas en este artículo no podrán exceder la dotación máxima asignada al servicio respectivo”, de acuerdo a lo anterior, los funcionarios identificados en el cuadro anterior, estarían contratados en calidad de “Expertos” para desarrollar labores de Encargado/a de los Programas FONDEF y EXPLORA, respectivamente.  
c. A mayor abundamiento, la Resolución Exenta TRA N°40/195/2019, establece explícitamente que la Sra. Mackenzie es designada a contrata bajo el DL N°1.608 de 1976, lo que es reafirmado en los vistos de la citada resolución. 
Sin perjuicio de lo anterior, cabe consignar que, en el transcurso de la presente auditoría, la Sra. Mackenzie hizo presente su renuncia voluntaria al cargo de Directora del Programa Explora, a contar del 05.09.2019, según consta en carta de renuncia de fecha 04.09.2019, dirigida a la Directora Ejecutiva de CONICYT, siendo ésta aceptada en la misma fecha.
Sin embargo, las REX TRA N°40/5/2018 y REX TRA N°40/327/2019, que prorrogaron la contrata del Sr. Awad, para los años 2018 y 2019, no establecen explícitamente, en los vistos de ambas resoluciones, que se contrata bajo la modalidad establecida en el DL N°1.608, pero si señala su cargo de “Experto”, en grado 4° de la Escala Única de Sueldo.
d. De acuerdo a lo establecido por la Contraloría General de la República, a través de su Dictamen N°017952N02 del año 2002, sobre esta materia: "En cuanto al grado al cual pueden ser asimiladas las personas contratadas, cabe manifestar que de acuerdo a la disposición que se analiza, éste puede ser superior al asignado al personal de planta de la misma especialidad del servicio, con tal que no exceda del grado 2°, de la escala única de sueldos”, señalando finalmente que: “En lo referente a las funciones que pueden desempeñar las personas contratadas, ya sea asimiladas a grado o a honorarios, debe manifestarse que ellas se encuentran impedidas de cumplir labores de jefatura, considerando lo que ha tenido ocasión de manifestar la reiterada jurisprudencia de este Organismo Contralor en los dictámenes N°s. 39.924, de 1978; 4.424, de 1983, y 11.254, de 1990, entre otros, ya que las mismas han sido reservadas al personal de planta de los respectivos servicios, salvo que una ley disponga lo contrario, situación que no concurre en la especie”.
e. Según lo anterior, ambos funcionarios contratados bajo la calidad de Expertos, en el amparo de lo establecido en el DL N°1.608, en grado 4° EUS, designado a Directores(as) de Programas, aun cuando estén contratados bajo dicha excepción, no podrían ejercer cargos de jefaturas, según lo establecido por la Contraloría en su dictamen, ya que dicha labor está reservada exclusivamente al personal de la Planta del Servicio.
f. En respuesta a lo observado, el Departamento de Gestión de Personas, a través de correo electrónico de la Encargada de la Unidad de Personal y Remuneraciones, de fecha 13.12.2019, señaló que solicitarán al Departamento Jurídico un pronunciamiento sobre lo observado, en relación a lo establecido en el DL 1.608 y los dictámenes asociados a ello, por lo cual se mantiene lo observado a la espera de la respuesta que emita el Departamento Jurídico, sobre esta materia.
</t>
  </si>
  <si>
    <t xml:space="preserve">9.5. Pago indebido de la Bonificación Compensatoria Previsional del Art. 10 Ley N°18.675
Criticidad del Hallazgo: Media
a. De acuerdo a la información proporcionada por la Unidad de Remuneraciones, se advirtió que la funcionaria Sra. R. Palma, RUT 5.078.778-8, que pertenece a la antigua “Caja Nacional de Empleados Públicos” (CANAEMPU), se le ha venido pagando mensualmente, la asignación del Art. 10 de la Ley 18.675, de 1987, sobre “Bonificación Compensatoria Previsional”, que corresponden al mayor gasto generado en la cotización previsional por cambio del antiguo sistema de pensiones al nuevo sistema de AFP.
b. Cabe señalar que dicho estipendio se otorga mensualmente a los funcionarios de planta y a contrata de las entidades regidas por el decreto ley N° 249, de 1973; por los artículos 5° y 23 del decreto ley N° 3.551, de 1981(Escalas Fiscalizadora y Municipal); por el decreto ley N° 3.058, de 1979 (Poder Judicial) y por la ley N° 15.076 (Profesionales Funcionarios), que se encuentren afiliados a algunas de las instituciones de previsión a que se refieren los decretos leyes N°s. 3.500 y 3.501, ambos de 1980, que “Establece el nuevo sistema de pensiones”, y que “Fija nuevo sistema de cotizaciones previsionales y deroga disposiciones legales que indica”, respectivamente, por lo tanto, refiere a las Administradoras de Fondos de Pensiones – AFP,  con el objeto de compensar los mayores gastos en que han debido incurrir esos servidores con ocasión del aumento de la base imponible por concepto de cotizaciones previsionales, prevista en el artículo 9° de la ley N° 18.675.
c. Sin embargo, de acuerdo a la información remitida por el área responsable, a través de los respectivos Libros de Remuneraciones, se pudo comprobar que la funcionaria pertenece al antiguo sistema previsional (CANAEMPU), por lo que le correspondería el pago de la asignación establecida en el Art. 11 del mismo cuerpo legal, cuyo estipendio se otorga mensualmente a los funcionarios de planta y a contrata de las entidades regidas por el decreto ley N° 249, de 1973; artículos 5° y 23 del decreto ley N° 3.551, de 1980 (Escalas Fiscalizadora y Municipal); decreto ley N° 3.058, de 1979 (Poder Judicial) y por la ley N° 15.076 (Profesionales Funcionarios), que se encuentren afiliados a algunas de las instituciones de previsión a que se refiere el decreto ley N° 3.501, de 1980 (Ex – Cajas de Previsión), con el objeto de compensar los mayores gastos en que han debido incurrir esos servidores con ocasión del aumento de los porcentajes de cotización previstos en el artículo 9° de la ley N° 18.675.
Por lo tanto, y dado que la funcionaria se mantuvo en el antiguo sistema previsional, no le era aplicable la asignación del Art. 10, de la Ley N° 18.675, todo lo cual produce un pago en exceso de sus remuneraciones, por el concepto precitado, conforme se pudo determinar dentro del período de alcance de la presente Auditoría.
d. De acuerdo a lo anterior, se pueden establecer las siguientes diferencias en el pago cruzado de las citadas asignaciones, en relación al grado que ostenta la funcionaria, según se detalla: 
e. Por lo tanto, esta Auditoría Interna, opina que se ha producido un pago indebido de la asignación del Art. 10 de la citada Ley, determinando una mayor remuneración mensual percibida por la funcionaria, lo que a su vez incide en la base imponible y tributable, para los efectos de los descuentos legales, no obstante que dichas retenciones ya hayan sido enteradas en los organismos recaudares correspondientes. 
Lo anterior, requiere una revisión y que se realicen las acciones de cobro correspondientes por el pago en exceso, salvo que la Unidad de Remuneraciones disponga de fundamento legal que justifique el pago efectuado, ajustado a la normativa que rige esta materia. 
f. En respuesta a lo observado, la Unidad de Personal y Remuneraciones, a través de correo electrónico de fecha 13.12.2019, señaló que, de acuerdo a las liquidaciones de sueldo de los meses auditados, correspondientes a la funcionaria Sra. Rosa Palma, es posible verificar que la Ley 18.675, que considera el articulo 10 (INP), encontrándose debidamente pagado, para lo que adjuntan liquidaciones de sueldo de la funcionaria. 
Junto a lo anterior, especificaron que la normativa establece que para estar afecta al artículo 11 de la señalada ley, la funcionaria debiera haberse desempeñado sin interrupciones en su calidad jurídica de contrata desde 01 de enero de 1988; en este caso, dicha situación no ocurriría, puesto que la funcionaria habría cumplido servicios en calidad de honorarios, en el período comprendido entre el 07 de octubre de 2005 y el 31 de agosto de 2014.
Finaliza su respuesta señalando que, de todas maneras, será revisado aquellos dictámenes que pudieren estar relacionados con esta normativa, de modo de asegurar que esta acción está correctamente implementada.
g. En relación a la respuesta entregada por la Unidad de Personal y Remuneraciones, es dable señalar que, revisada las liquidaciones de sueldos, correspondientes a la funcionaria y al periodo auditado, el hecho que establezca que la asignación pagada corresponde a “LEY 18675/87 Art. 10 INP”, no tiene relación con lo que se está observando, dado que la indicación en la planilla de sueldo, no es argumento suficiente para determinar que le correspondía la asignación de dicho artículo. Por otra parte, el Art. 10 de la citada Ley, corresponde efectivamente a los funcionarios afiliados al nuevo sistema previsional (AFP), previsto en los DL 3.500 y 3.501, que para el caso de la Sra. Palma no le asiste el derecho a dicha asignación, ya que pertenece al antiguo sistema de pensiones Ex Caja CANAEMPU, por lo que, por ese solo hecho, le corresponde la asignación establecida en el Art. 11 de la misma Ley 18675.
Considerando que no se entregaron antecedentes que permitieran desvirtuar lo observado, que respalden lo señalado por la Unidad de Personal y Remuneraciones, se mantiene lo observado, debiendo dicha Unidad resolver sobre la procedencia de mantener el pago de la asignación, basado en normativa y jurisprudencia que así lo avale, de otro, debería proceder a la reliquidación y cobro de los pagos en exceso y corregir las fórmulas de cálculo. 
</t>
  </si>
  <si>
    <t>9.2. Errores en determinación de valores estimados a recuperar por licencias médicas, realizados por el sistema de RRHH del Servicio.
9.2.1. Licencias médicas comunes (tipo 1)
La base de cálculo de cada licencia médica continua, debería ser calculada con las 3 remuneraciones anteriores a la fecha de inicio de la primera licencia médica, tal como lo indica el artículo 8° del DFL N°44/1978, el cual señala el procedimiento de cálculo de los subsidios por incapacidad laboral. Por el contrario, el cálculo de valores estimados a recuperar de licencias médicas, realizado por el sistema RRHH, no utilizaría las remuneraciones anteriores a la primera licencia médica, ya que si bien, se registra correctamente los nombres de los 3 meses anteriores a la primera licencia médica, los valores allí reflejados, corresponderían a las remuneraciones de los meses anteriores al registro de la licencia médica (casos de continuidad) y no correspondientes a los 3 meses anteriores a la primera licencia médica.
Caso N°1: Rut 17.859.095-2 LM 3027030981‐K
Caso N°2 Rut 7.442.805‐3 LM: 3029946898‐4; 3028780706‐6; 3028249551‐1; 3027154290‐9; 57061895; 3025875093‐4; 3025229534‐8; 3024338456‐7; 56840892; 3022755509‐2; 3022146431‐1; 3021397376‐2; 3020816898‐3; 3020248812‐9; 3019812882‐1; 3019375686‐7; 3019232153‐0; 3019065988‐7; 3018849065‐4; 3018535619‐1; 55393259; 3017787367‐5; 54636751; 50100440; 3016700711‐2.</t>
  </si>
  <si>
    <t>9.2. Errores en determinación de valores estimados a recuperar por licencias médicas, realizados por el sistema de RRHH del Servicio.
9.2.1. Licencias médicas comunes (tipo 1)
La base de cálculo de cada licencia médica continua, debería ser calculada con las 3 remuneraciones anteriores a la fecha de inicio de la primera licencia médica, tal como lo indica el artículo 8° del DFL N°44/1978, el cual señala el procedimiento de cálculo de los subsidios por incapacidad laboral. Por el contrario, el cálculo de valores estimados a recuperar de licencias médicas, realizado por el sistema RRHH, no utilizaría las remuneraciones anteriores a la primera licencia médica, ya que si bien, se registra correctamente los nombres de los 3 meses anteriores a la primera licencia médica, los valores allí reflejados, corresponderían a las remuneraciones de los meses anteriores al registro de la licencia médica (casos de continuidad) y no correspondientes a los 3 meses anteriores a la primera licencia médica.
Caso N°1: Rut 17.859.095-2 LM 3027030981‐K
Caso N°2 Rut 7.442.805‐3 LM: 3029946898‐4; 3028780706‐6; 3028249551‐1; 3027154290‐9; 57061895; 3025875093‐4; 3025229534‐8; 3024338456‐7; 56840892; 3022755509‐2; 3022146431‐1; 3021397376‐2; 3020816898‐3; 3020248812‐9; 3019812882‐1; 3019375686‐7; 3019232153‐0; 3019065988‐7; 3018849065‐4; 3018535619‐1; 55393259; 3017787367‐5; 54636751; 50100440; 3016700711‐2.</t>
  </si>
  <si>
    <t>9.3. Valores estimados a recuperar erróneamente registrados en planilla Excel de control de licencias médicas.
Se evidencia para licencia médica N° 54953403 de Rut 16.297.545-5, cuyos valores estimados a recuperar determinados por la base de cálculo del Sistema RRHH, no coinciden con los valores registrados en planilla Excel de control de licencias médicas administradas por el Departamento de Gestión de Personas, toda vez que en dicha planilla, se observa un registro de mayores valores al que correspondía según las bases de cálculo del mismo Sistema, sobrevalorando el monto estimado por cobrar en el citado archivo de control.</t>
  </si>
  <si>
    <t>9.5. Licencias médicas reducidas, no se ajusta el valor estimado a recuperar en archivo Excel de control de licencias.
Se advierte que la licencia médica común N° 35640884 de Rut 21.589.433-9, con fecha de inicio 15-02-2016, registrada en la planilla Excel de control de licencias médicas del Servicio, se encuentra registrada por 6 días de reposo, y su base de cálculo del sistema RRHH, también se encuentra realizado por 6 días, sin embargo, los valores estimados a recuperar mantuvieron los 15 días originales, en circunstancias que al haber sido reducido su reposo de 15 a 6 días (autorización por 6 días), se debió haber registrado el cálculo por los 6 días autorizados. Se agrega además que, esta licencia médica, no podría ser sujeto de apelación, en espera de aprobación de los 9 días restantes, puesto que su reducción, se produjo por el inicio de otra licencia médica, en este caso, su licencia maternal postnatal extendido de 126 días.
Caso N°1 Rut 21589433‐9 LM 35640884
Caso N°2 Rut 13019609‐8 LM 3798552; 3939482
Caso N°3 Rut 15028498‐8 LM 56228176 A; 3019265090‐9 B
Caso N°4 Rut 15946307‐9 LM 3028661144‐3; 3029585194‐5</t>
  </si>
  <si>
    <t>9.7. Observaciones pendientes auditoría al proceso de licencias médicas año 2017.
9.7.2. Licencias médicas con estado de Resolución Médica “Pendiente”.
Se advierte que en la planilla de control y seguimiento de licencias médicas, para los años 2015 a junio 2019, se registran 294 licencias en estado Pendiente, en cuanto a la Resolución Médica, de las cuales, 36 de ellas presenta recuperación por parte de las instituciones de salud previsional, quedando un total de 258 licencias médicas efectivamente como pendientes por cobrar.</t>
  </si>
  <si>
    <t>9.7. Observaciones pendientes auditoría al proceso de licencias médicas año 2017.
9.7.3. Aplicación de intereses a reembolsos de instituciones de salud previsional
a. En auditoría realizada el año 2017, se observó que, conforme lo señala el artículo 12 de la ley N°18.196, todos aquellos pagos correspondientes a subsidios por incapacidad laboral deberán efectuarse dentro de los diez primeros días del mes siguiente a aquel en que se haya ingresado la presentación del cobro respectivo, y las cantidades que no sean pagadas de forma oportuna, se reajustarán en el mismo porcentaje en que hubiere variado el índice de precios al consumidor, determinado por el Instituto Nacional de Estadísticas, entre el mes anterior a aquel en que debió efectuarse el pago y el precedente a aquel en que efectivamente se realice y devengarán interés corriente. De acuerdo a lo anterior, se advirtió que, no se contempló la verificación de reajustes ni intereses respecto de las cantidades no pagadas oportunamente por las Entidades de Salud, conforme a la exigencia contenida en el artículo 12 de la ley N°18.196.</t>
  </si>
  <si>
    <t xml:space="preserve">9.7. Observaciones pendientes auditoría al proceso de licencias médicas año 2017.
9.7.4. Licencias médicas con estado de recuperación en trámite, con saldos inferiores a $1.000.
a. Se observó que, en planilla Excel, se registraban casos con estado de recuperación “En trámite”, sin que se normalizara el registro, considerando que se trataba de diferencias marginales por recuperar, que podrían considerarse resueltas dada su menor materialidad (menores a $1.000), provenientes de los años 2015 al 2017, para lo cual se estimó recomendar que se hacía necesario establecer un criterio para desestimar diferencias menores, que permitiera, además, rebajar de la planilla montos marginales que todavía aparecían con saldos pendientes, considerando el costo administrativo que significaba gestionar dicho cobro en relación al monto de reembolso pendiente, y la relación de costo-beneficio.
b. Verificada la información contenida en los archivos Excel de control de licencias médicas, para la presente Auditoría, nuevamente se verificaron casos de los años 2015 a junio 2019, en relación a 357 licencias médicas con valor por recuperar menor a $2.000, de las cuales, 249 licencias, presentan recuperación Parcial o En Trámite, sumando un total por cobrar de $82.341, lo que en promedio da un valor de $331 pesos no recuperado, por cada licencia médica, como se indica en detalle de cuadro adjunto en observación N°9.7.4 del informe final de auditoría.
</t>
  </si>
  <si>
    <t xml:space="preserve">a. En la revisión de las órdenes de compra ID 1571-355-SE19 y ID 1571-877-SE19, ambas de fecha 25-10-2018, por la adquisición de licencias Zendesk y Licencia Dropbox business advance, aprobadas por las Resoluciones Exentas N°4784 del 05.04.2019 y N°6527 del 13.06.2019, respectivamente, se observó que las facturas (invoices) fueron emitidas con anterioridad a la emisión de las Resoluciones Exentas que autorizaron los tratos directos, así como, antes de la emisión de las respectivas ordenes de compras, sin que el acto administrativo correspondiente dejara justificación expresa que explicara dicha circunstancia dentro de sus considerandos. 
Cabe señalar que, la causal invocada para proceder con las contrataciones directas correspondió al Art. 10, Numeral 7, letra e), del Reglamento de la Ley de Compra, que establece se puede “Cuando la contratación de que se trate sólo pueda realizarse con los proveedores que sean titulares de los respectivos derechos de propiedad intelectual, industrial, licencias, patentes y otros”. 
b. Como se aprecia en el cuadro, en el caso de la renovación de las licencias ZENDESK, el Programa de Becas y Explora, realizaron la solicitud de compra con anterioridad a la emisión de la factura (invoice), en las fechas 20.02.2019 y 14.03.2019, respectivamente. Adicionalmente, para el caso de la renovación de las licencias Dropbox, el Departamento de Tecnologías y Procesos solicitó con fecha 15.05.2019 la renovación de las mismas, con anterioridad a la emisión de la factura (invoice) por parte del proveedor extranjero, advirtiendo con ello que los Programas y/o DTP realizaron con anterioridad la solicitud de renovación de las respectivas licencias, antes de la emisión de la factura (invoice).
c. Consultada la Unidad de Compras y Contrataciones, a través de correo electrónico de fecha 26-07-2019, señaló que estas compras tenían un trato diferente de lo habitual por tratarse de proveedores extranjeros, por las condiciones tributarias y tecnológicas que poseen y que, para el caso de ambos fabricantes, estos contaban con sistemas que alertaban los vencimientos desde los 60 días anteriores, y que de manera excepcional, estos proveedores enviaron una “Invoice” como respaldo para ordenar el pago por transferencia internacional, sin embargo, no se tuvo a la vista evidencia de comunicaciones que respaldaran lo citado por el Área, tratándose de una situación particular.
d. De acuerdo a lo anterior, y según lo señalado por la Unidad de Compras y Contrataciones, en relación a las alertas de vencimiento de las respectivas licencias (60 días), se sugiere revisar sus procesos de compras, cuando se trata de proveedores extranjero, de manera que se asegure el orden secuencial de los hitos administrativos en la emisión de los documentos asociados a dichos procesos de compras, asegurando que la emisión de los actos administrativos que autorizan las compras, sean anteriores a la emisión de las respectivas órdenes de compras y a su vez, éstas, anteriores a la emisión de las facturas, o similares, según corresponda, para ello se sugiere que en el acto administrativo se establezca una consideración de excepción, cuando se trate de este tipo de adquisiciones, del que además, no se hace referencia en el Manual vigente de Compras y Contrataciones.     </t>
  </si>
  <si>
    <t>a. Se observó que durante el segundo trimestre del año 2019 se realizó la contratación de diversos cursos y diplomados, en el marco del Plan Anual de Capacitación 2019, con financiamiento compartido con funcionarios,  para lo cual se llevaron a cabo las contrataciones directas en virtud de lo establecido en el art. 8º letra g) de la Ley Nº 19.886, en relación con el art. 10 Numeral 7°, letra f) de su Reglamento de Compras Públicas, Decreto N°250 del Ministerio de Hacienda, que permite acudir al trato directo, cuando por la magnitud e importancia que implica la contratación se hace indispensable recurrir a un proveedor determinado en razón de la confianza y seguridad que se derivan de su experiencia comprobada en la provisión de los bienes o servicios requeridos, y siempre que se estime fundadamente que no existen otros proveedores que otorguen esa seguridad y confianza, siendo esta causal aplicable, según fundamentos expuestos en los considerandos, señalando que en este caso, la magnitud e importancia para CONICYT, está descrita en la Resolución Exenta N°3.830 del año 2019, la cual señaló como argumento que:  “la capacitación del personal de la institución está concebida como un proceso permanente y que constituye una necesidad prioritaria para el desarrollo del personal”.
b. En tal sentido y revisadas las ordenes de compras y resoluciones que aprobaron cada uno de los tratos directos, se pudo establecer un retraso en la emisión de ambos documentos, considerando la fecha de ejecución de cada una de las actividades de capacitación</t>
  </si>
  <si>
    <t xml:space="preserve">a. En los procesos de compra 1571-7-LQ19, 1571-6-LE19 y 1571-16-LP19, para los Servicios de Evaluación y Actualización de la Estrategia Regional de la Estrategia Regional de Innovación y Actualización de la Política Regional de Innovación de Antofagasta; la contratación de Servicios Especializados para el Programa Explora y Elaboración de contenidos, producción y ejecución de seminarios y/o congresos en temas de ciencia y tecnología e innovación para las regiones de Arica y Parinacota, del Maule y los Lagos,  adjudicados a los proveedores Idom Consulting, Engineering, Architecture S.A. Agencia en Chile y la Universidad de Concepción, conforme las Resoluciones Exentas N°7128/2019, del 17.07.2019, N°5361/2019, del 26.04.2019 y N°7076/2019, del 11.07.2019, respectivamente, se observó que la garantía de Fiel Cumplimiento de contrato entregada por los proveedores, no cumplieron con el plazo de vigencia exigido en las bases de licitación, aprobadas por las Resoluciones Exentas N°3553/2019, del 21-02-2019, 3393/2019, del 15-02-2019 y N°4863/2019, del 10-04-2019.
b. Lo anterior dice relación con lo establecido en las bases de licitación en el numeral 22, referido a la “Garantía de Fiel Cumplimiento”, donde se señaló que: “El proveedor adjudicado, deberá garantizar el fiel cumplimiento del contrato y el pago de las obligaciones laborales y sociales con sus trabajadores,  mediante la entrega de un instrumento de garantía, que asegure el pago de manera rápida y efectiva, como por ejemplo boleta de garantía bancaria, vale vista, póliza de seguro de ejecución inmediata o certificado de fianza emanado por alguna de las instituciones de garantía reciprocas (IGR) pagadera a primer requerimiento, en convenio con la Dirección de Compras.  La caución deberá ser pagadera a la vista, tomada por uno o varios integrantes del adjudicatario con carácter de irrevocable a la orden de CONICYT, por un monto equivalente al 15% y 5%, respectivamente, del precio del servicio requerido y tener una vigencia mínima que exceda en 90 días corridos, a la fecha de término del contrato”. 
c. Asimismo, los contratos que se firmaron entre los proveedores y CONICYT y que fueron aprobados mediante las Resoluciones N°8249/2019, del 23-08-2019, N°7100/2019, del 12-07-2019 y N°8285/2019, del 27-08-2019, respectivamente, establecieron en la cláusula quinta la entrega de la garantía de fiel cumplimiento de contrato, la que debía tener una vigencia mínima que tenía que exceder en 90 días corridos a la fecha de término del contrato.
d. Por consiguiente, tanto las bases de licitación como el contrato, establecieron, en ambos casos, una vigencia de 90 días desde la fecha de término del contrato, con el propósito de asegurar el pago de las obligaciones laborales y sociales con sus trabajadores y para garantizar el fiel cumplimiento del contrato celebrado con CONICYT, </t>
  </si>
  <si>
    <t xml:space="preserve"> En la revisión de la orden compra 1571-1215-CM19, del Programa Explora, relacionada con la Intención de Compra N°45205 para la contratación de los “Servicios de impresión y distribución de álbum de actividades y láminas 2019”, se observó que no estaba publicado en el portal de mercado público el acuerdo complementario, considerando que constituía la precisión de los servicios que serían contratados a la empresa, sobre la base del Convenio Marco vigente en el portal de mercado público. 
Al respecto, el Departamento de Administración y Finanzas acogió lo observado e informó que subió a la plataforma de Mercado Publico el acuerdo complementario suscrito por las partes, lo cual fue verificado en el portal de mercado público con fecha 05-12-2019, por lo que se levantó lo observado.
Asimismo, el Programa remitió antecedentes para verificar el cumplimiento de los plazos por parte del proveedor, remitiendo correo con la entrega con el archivo para impresión del álbum el día 02 de julio por la diseñadora del Programa, Sra. Muriel Velasco, enviado al representante de Customer Service del proveedor y correo del 25 de julio del proveedor en el que adjuntó el plan de entrega del material con el detalle de los despachos por región, por lo tanto, se levantó lo observado, dado que se tuvo a la vista las guías de despacho, las cuales fueron verificadas por las auditoras.
Respecto a la diferencia en el inventario de los álbumes y las láminas en la bodega de Explora, el Programa confirmó la diferencia de unidades determinada en la auditoria dado que no cuentan con un sistema de registro y la rebaja del stock se realiza en forma manual, por lo que se mantuvo lo observado, comprometiéndose a futuro dejar constancia del movimiento del material.</t>
  </si>
  <si>
    <t xml:space="preserve">11.3. Revisión del Entorno de Control:
Principio 1.3.
El Jefe de Servicio establece las estructuras, las líneas de reporte y los niveles de autoridad y responsabilidad apropiados para la consecución de los objetivos.
En relación a los Manuales de Procedimientos Gestión de Concursos y de Supervisión Técnica y Financiera de CONICYT, se encuentran pendientes de revisión, y corrección, para que posteriormente se procesa a las resoluciones aprobatorias, que determine su formalización y posterior difusión a todas las áreas programáticas y de apoyo, así como su presentación e inducción a los funcionarios.
De lo anterior, se ha tomado conocimiento que la Fiscalía mediante su Memo N° 8438/2018, del 11 de abril de 2018, ya había efectuado observaciones a dichos documentos, los que a la fecha no se tiene conocimiento de que hayan sido resueltas. Dichos documentos, describen los procesos de Inicio, Desarrollo y Finiquito de proyectos; Evaluación, control y seguimiento de proyectos; Mejoramiento del control y seguimiento de proyectos.
Por lo tanto, mientras no se encuentren formalizados, no se puede establecer su implementación efectiva dentro de la gestión y como estándar de control para las materias que había propuesto en relación con la concursabilidad y seguimiento de los proyectos de investigación científica.
Al respecto y conforme a respuesta de la Unidad de Control de Gestión, según correo del 03.09.2019, dicha instancia indica que se ha dejado pendiente en el contexto de la consultoría de procesos y perfiles de cargo que estaría en proceso de adjudicación con fecha máxima 17 de septiembre (ID 1571-27-LE19). Por lo tanto, como resultado de dicho trabajo, los procesos de negocio serán actualizados considerando una duración de 5 meses en total en miras a la transición de CONICYT a Agencia. Por lo tanto, se mantiene lo observado.
</t>
  </si>
  <si>
    <t>11.5. Revisión del Entorno de Control:
Principio 1.5.
La organización define las responsabilidades de las personas a nivel de control interno para la consecución de los objetivos.
En evaluación de control interno del año 2018, los Manuales de Procedimientos Gestión de Concursos y de Supervisión Técnica y Financiera de CONICYT, se encontraban pendientes de aprobación mediante resoluciones emitidas por el Director Ejecutivo, por lo tanto, carecían de formalización y posterior difusión a todas las áreas programáticas y de apoyo, así como su presentación e inducción a los funcionarios.
De la misma forma, la Fiscalía efectuó observaciones a dichos documentos, por medio del Memo N° 8438/2018, del 11 de abril de 2018, las cuales a la fecha no se habían resuelto, documentos que describían los procesos de Inicio, Desarrollo y Finiquito de proyectos; Evaluación, control y seguimiento de proyectos; Mejoramiento del control y seguimiento de proyectos.
Por lo tanto, aun se mantenía pendiente su formalización, para establecer su implementación efectiva dentro de la gestión y como estándar de control para las materias que había propuesto en materia de la concursabilidad y seguimiento de los proyectos de investigación científica.
Al respecto y conforme a respuesta de la Unidad de Control de Gestión, según correo del 03.09.2019, dicha instancia indica que se ha dejado pendiente en el contexto de la consultoría de procesos y perfiles de cargo que estaría en proceso de adjudicación con fecha máxima 17 de septiembre (ID 1571-27-LE19). Por lo tanto, como resultado de dicho trabajo, los procesos de negocio serán actualizados considerando una duración de 5 meses en total en miras a la transición de CONICYT a Agencia. Por lo tanto, se mantiene lo observado.</t>
  </si>
  <si>
    <t>11.10. Revisión de Actividades de Control: 
Principio 3.1.
La organización define y desarrolla actividades de control que contribuyen a la mitigación de los riesgos hasta niveles aceptables para la consecución de los objetivos.
De la misma forma y en materia de verificación sobre la efectividad de los controles, se mantiene sin avance las acciones comprometidas por el Departamento de Gestión de Personas, respecto de la Auditoría al proceso de tramitación de las licencias médicas y recuperación de los subsidios por incapacidad laboral desde las Instituciones de Salud Previsional, Código I04-2017, entre otras, la designación funcionario/a para el seguimiento y control de la recuperación de los subsidios por incapacidad laboral; observaciones sobre los datos registrados en la planilla de registro y seguimiento de las licencias médicas; errores de cálculo que se presentaron en la verificación de la planilla de registro y seguimiento de las licencias médicas; revisión del sistema de cálculo que estima el subsidio por recuperar; ausencia de un manual de gestión y procedimiento de licencias médicas; establecer procedimiento para resolver diferencias marginales de subsidios por cobrar menores a $1.000; aplicación de normativa de la Ley 20.255, completada por la Ley 20.894, sobre obligatoriedad de cotizaciones para el personal a honorarios. A ello se agrega que la Dirección Ejecutiva solicitó una nueva auditoría sobre esta materia, la cual se encuentra en curso, bajo el código A05-2019.</t>
  </si>
  <si>
    <t xml:space="preserve">11.11. Revisión de Actividades de Control:
Principio 3.2.
La organización define y desarrolla actividades de control a nivel de entidad sobre la tecnología para apoyar la consecución de los objetivos.
Por otra parte, la Contraloría General de la República en su última fiscalización al Programa FONDEF, ha establecido la carencia de un sistema integrado de gestión de proyectos, reconociendo que si bien se disponía de un Sistema de Seguimiento y de Control, utilizado para mantener un flujo de información de los proyectos en ejecución, no interactuaba con la información sobre la revisión de las rendiciones de cuentas realizada por la Unidad de Control de Rendiciones del Departamento de Administración y Finanzas, instancia que llevaba el control financiero de esos los proyectos.
En ese contexto, CONICYT se comprometió a realizar un trabajo coordinado entre el Departamento de Tecnologías y Procesos, el Departamento de Administración y Finanzas y el Programa FONDEF, en relación a desarrollar un Proyecto de  Sistema de Seguimiento y Control Financiero FONDEF, que consistirá en agregar un módulo de Rendición de Cuentas, con la finalidad de hacer más eficiente el proceso, incorporando la posibilidad de que el Departamento de Administración y Finanzas de CONICYT pueda Aprobar, Observar o Rechazar los gastos directamente en el sistema, y de esta forma obtener que los informes de revisión se generen desde dicha plataforma, asegurando con ello la trazabilidad de la misma fuente de información, para lo cual se definirán los plazos de implementación, y verificará el mecanismo de financiamiento, lo cual determinará su calendarización, sujeto a la situación presupuestaria que lo afecta.
Similar observación el organismo fiscalizador estableció para el caso del Programa Atracción e Inserción en la Academia – PAI, donde se observó la falta de un sistema de seguimiento y control de proyectos, para lo cual se concluiría con el Depto. de Tecnologías y Procesos la evaluación y decisión sobre la factibilidad de uso del sistema de seguimiento de FONDEF, para lo cual se remitiría un informe que diera cuenta de su resultado, y su implementación, en el caso que sea factible su utilización.
Por su parte, en el caso del Programa FONDEQUIP, la fiscalización del Informe Final N° 160/2017, estableció la Falta de Habilitación de un Sistema de Seguimiento y Control de Proyectos, que, si bien el órgano contralor levantó la observación en razón de Minutas de reuniones de trabajo con el Departamento de Tecnologías y Procesos, asumiendo que se estaba abordando una solución a informática a lo precitado, de todas formas, estableció que se debía continuar con dichas gestiones.
Conforme al seguimiento de la Auditoría Interna, el Departamento de Tecnologías y Procesos, informó a través de correo electrónico de fecha 30-08-2019, que el Sistema Financiero, luego de haber cotizado y adjudicado el Sistema de Seguimiento y Control Financiero, para los módulos de Declaración de Gastos y Rendición de Cuentas, el proveedor adjudicado corresponde a la Sociedad Smartnodus Spa. Y que, a esa fecha, se estaba tramitando la resolución exenta de aprobación del Acuerdo Complementario, y yse encontraba en fase de desarrollo las modificaciones en ambiente productivo de sistema SyC.
Sin embargo, y ante la falta de mayor evidencia que diera cuenta de las acciones informadas, se establece que esta medida se encuentra pendiente, y no se ha logrado resolver lo observado por la Contraloría, en relación a disponer de un Sistema de Seguimiento y Control que aborde la fase de revisión y resultado de la revisión de las rendiciones de cuenta, lo cual abordaría una solución para los Programas PAI y FONDEQUIP.
</t>
  </si>
  <si>
    <t xml:space="preserve">a. De la revisión efectuada el Registro de Inventario Institucional del Servicio, originado del Módulo de inventario del Sistema SIGFIN-BROWSE, registro de inventario denominado “Cartola del Bien”, que entrega información referida a los bienes de uso, que contiene el campo serie, se observó que no contempla información de la marca y el modelo del bien, por lo que se procedió a listar también el reporte “Hoja de Inventario” para complementar el registro de inventario al 31 de agosto, observándose que algunos registros de bienes presentaban datos incompletos, que no contenían el número de serie, la marca o el modelo del equipo, en la columna del reporte identificado para ello, situación que no se ajustaría a lo establecido en el Manual de Procedimientos Internos para el Manejo y Control de Inventario vigente en Conicyt, aprobado por Resolución Exenta N°716 del 24-05-2019, en cuyo Capítulo II del Procedimiento de Inventario,  artículo N°4, señala que: “El ingreso y registro de los bienes es la operación mediante la cual se verifican las características específicas de los bienes, tales como la marca, modelo, medidas, color.,etc, así como también se verifica la documentación que acredite la adquisición, por ejemplo: Factura, orden de compra, resolución de compra, resolución de pago, otros”. Dicha situación se advierte principalmente en aquellas especies de mayor antigüedad.
b. Cabe señalar que, si bien el área de Inventario ha avanzado en completar la información relevante del registro de inventario luego de la inspección física de los bienes del edificio institucional que ha estado realizando el Encargado de Inventario, aún se mantienen sin completar algunos datos, que se estima necesarios para una identificación completa de los bienes y para facilitar su control y seguimiento.
c. Por otra parte, en el Registro de inventario Cartola del Bien, se observó que se mantiene sin completar y actualizar la información respecto al responsable del bien y/o al responsable de su ubicación, dado que existen bienes que no tienen asignado un funcionario responsable del bien ni tampoco al responsable de la ubicación, observándose un total de 336 bienes en esta condición, que refieren a bienes cuya fecha de ingreso correspondían a los años 1999 y 2017. Asimismo, se constató que 31 registros no indican el responsable de la ubicación del bien y 1067 casos en que solamente señala al responsable de la ubicación, pero no del uso.
</t>
  </si>
  <si>
    <t xml:space="preserve">a. Conforme a lo establecido en el artículo N°16 del Decreto Supremo N°577, que reglamenta sobre el uso de los bienes muebles fiscales: “Los bienes mueles de uso que se encuentren en cada una de las oficinas y dependencias de una Unidad Operativa deberán anotarse en una Hoja Mural en que se consignarán las especies que existen en ella con el número de orden que les corresponde en el inventario y su estado de conservación. Esta hoja Mural será firmada en duplicado por el Jefe o el funcionario de mayor grado que labore en la oficina y por el Encargado del inventario. La Hoja Mural deberá reponerse reactualizada periódicamente en las fechas que señale cada Jefe de Servicio con las mismas formalidades anteriores. En una columna que se denominará “Observaciones" se anotará cualquier cambio que afecte a las especies que figuran en ella.”
b. Al respecto, se observa que la Unidad de Inventario se encontraba en proceso de formalización de las respectivas hojas murales conforme al correo del Encargado de Inventario, de fecha 30-09-2019, mediante el cual señaló que se encontraban en proceso de toma y registro de inventario correspondientes al año 2019, situación que posteriormente conllevará la entrega de las planchetas murales actualizadas, dado que las que actualmente se encuentran en los puestos de trabajo de los funcionarios corresponden a la toma de inventario del año 2018, las que incluso en algunos casos no se habían completado. Además, señaló que el proceso no pudo llevarse a cabo antes dada las licencias médicas del personal del área. 
c. Cabe señalar que, de acuerdo a la inspección física efectuada, entre los días del 08 al 10 de octubre del presente año en el edificio institucional, efectivamente se verificó la situación descrita por el Encargado de Inventario, dado que las planchetas vistas en la inspección correspondían a las entregadas en el año 2018, por lo tanto, aún se mantiene pendiente la formalización de las hojas murales, de lo cual, se estima debería procurarse su normalización a la brevedad que sea posible.
</t>
  </si>
  <si>
    <t xml:space="preserve">a. En relación artículo N°16 del Decreto Supremo N°577, que reglamenta sobre el uso de los bienes muebles fiscales y lo establecido en el Manual de Procedimientos Internos para Bienes Inventariables de CONICYT, aprobado mediante la Resolución Exenta N°716, del 24-05-2019, que señaló en el N°3.1.3, que: “El analista de inventario deberá aplicar y hacer respetar las disposiciones aquí mencionadas, entre otras, mantener una ficha mural de inventario actualizada con las firmas del funcionario responsable y la propia, la cual será ubicada en forma visible en los puestos de trabajo respectivos. Además, se mantendrá archivada una copia por el Analista de inventario y otra copia en un archivador que estará disponible para su consulta en el puesto de recepción de cada piso.”, se procedió a efectuar una inspección física mediante la revisión de una muestra de los bienes de uso de la institución durante el mes de octubre, específicamente los días 8, 9 y 10 de octubre, verificando la información contenida en las planchetas murales de determinados pisos del edificio institucional, que fueron extraídas desde el módulo de Inventario en el Sistema SIGFIN-BROWSE, dado que las planchetas murales aún no se han formalizado, la que correspondió a un total de 44 puestos de trabajo, distribuidos desde el piso 1 al 14 del edificio institucional, para constatar su existencia, ubicación, asignación, su respectiva etiqueta de inventario y el número de serie de los equipos computacionales, asimismo, la existencia de algunos de los bienes ubicados en espacios comunes, tales como pasillos, casino, cocinas y salas de reuniones. 
b. En dicha inspección, se observaron algunas diferencias entre la información registrada en las planchetas impresas y la inspección física efectuada, situación que deriva en un menor aseguramiento de los bienes de uso institucionales y deficiencias en la información de control que permita establecer la situación actualizada en las planchetas murales respecto de su ubicación, código de inventario, número de serie, responsable, entre otros, que implica la falta de registro oportuno de los bienes de uso y menor cumplimiento del Decreto Supremo N°577, artículo N°16, sobre el uso de los bienes muebles fiscales. 
c. En este contexto, se determinaron discrepancias en relación al registro de los bienes de uso, como, por ejemplo: bienes sin etiqueta con el código de inventario, bienes que no se encontraban identificados en la respectiva plancheta, algunos bienes con etiqueta de inventario distinto al código de inventario señalado en la plancheta, entre otras observaciones.
d. Por consiguiente, y de manera consecuente con el punto anterior referida a las planchetas murales, se requiere que la Encargada de Administración General verifique la situación de los bienes que fueran observados, identificados en la tabla precedente, en relación a la verificación física efectuada en el edificio institucional, normalizando la información que permita su identificación en el registro del inventario y la respectiva plancheta mural, en que se indique su código y personal responsable, sobre la base de la situación vigente.
</t>
  </si>
  <si>
    <t xml:space="preserve">9.2. Sobre las acciones de cobro reportadas respecto de los saldos por rendir vencidos
Criticidad del Hallazgo: Alto
a. De la verificación del reporte de Aseguramiento Trimestral, complementada con la información de universo de proyectos proporcionada por el área a cargo, y teniendo como parámetro de excepción un retraso en la presentación de las rendiciones hasta los 90 días, como tiempo promedio equivalente a tres meses, desde que fueron exigidas las rendiciones de cuenta, se determina la existencia de 2.370 proyectos/cuotas por un total de $ 8.701.457.955, respecto de los cuales correspondía efectuar acciones de cobro, con el alcance al 30 de septiembre ya precitado.
b. Considerando el criterio precitado, a partir del tramo de los 90 días de retraso, se establece un análisis en relación a la existencia de garantía, conforme a las indicaciones que fueron reportadas por la Unidad de Control de Rendiciones en su reporte, y la situación de cobro que también venía señalada en la respectiva planilla de aseguramiento, para lo cual se determina la siguiente situación:
b.1. Se informa de 10 proyectos por un total de $114.820.899, respecto de los cuales no se han efectuado acciones de cobranza, sin perjuicio de indicar, que se encontrarían con garantía vigente.
b.2. 6 proyectos por la suma de $3.637.000, que no se encontrarían garantizados
b.7. Sin perjuicio de lo anterior, y en lo particular, la distribución general para los casos que no presentaban acciones de cobro, según se describe en la siguiente tabla, determina que la mayor proporción corresponde al Programa FONDECYT (65,6%), respecto de 1.819 proyectos/cuotas con $4.242.722.530, sobre el subtotal de $6.465.668.586:
e. Por todo lo anterior, se estima recomendar que se establezca un plan de trabajo que inicie acciones de cobranza en relación a los 1.920 proyectos/cuotas que sumaban $6.465.668.586, según detalla en planilla “6.465.668.586 sin acc cobro”, que representa un 56,90% respecto del total de saldos por rendir vencidos que ascendía a $11.362.294.746, teniendo en consideración que, el Programa más representativo de dicha proporción corresponde a FONDECYT con $4.242.722.530, distribuidos según la gráfica 6, “Situación de proyectos sin cobranza sobre 90 días, y situación de garantía”, por cada Programa en dicha condición.
d.4. A partir de lo anterior, la Directora Ejecutiva (S), conforme al Memo TED N°15405/2019, del 17.07.2019, instruyó que se levantara un Plan de Trabajo que determinara la responsabilidad de los Programas para proceder al análisis de los proyectos/cuotas que comprende los $19.115.806.163, e informar al Departamento de Administración y Finanzas de su resultado. 
A partir de un formato de carta de cobranza que fue proporcionado por dicho departamento, cuyo texto se debía coordinar con los Programas, para que estos iniciaran la cobranza de los saldos no rendidos de sus respectivos Programas y líneas de proyectos, de cuyos medios de verificación y resultados, debían enviar dentro del mes de agosto de 2019, antecedentes que debían dar cuenta de sus acciones. 
De dicho resultado, se determinaría los casos que serían remitidos a la Fiscalía para que ésta iniciara la cobranza judicial, sin perjuicio de lo cual, dicha instancia además iba establecer un protocolo de preparación de un expediente de proyecto, que facilitara la confección de cada causa, acciones que se encuentran pendientes a la fecha del presente Informe.
</t>
  </si>
  <si>
    <t>9.6. Situación de cobranza judicial de deudores
Criticidad del Hallazgo: Alto
a. Cabe consignar que conforme a la Auditoría Interna llevada a cabo el año 2018, sobre esta misma materia, conforme al código G11.2-2018, se observó conforme a la Tabla 35 del pre informe, que la Unidad de Cobranzas había remitido a la Fiscalía 191 casos de proyectos por un total de $763.908.312 para que se iniciara la cobranza judicial, habiéndose agotado la cobranza administrativa de los proyectos que se indicaba en la ocasión para los Programas que se señalan.
b. En consideración de la antigüedad de los recursos transferidos, en la oportunidad se pudo establecer que los saldos adeudados remitidos a cobranza judicial, se originaban desde el año 2003 en adelante, principalmente del Programa FONDECYT, con la mayor proporción del total que fuera remitida a la Fiscalía, de todo lo cual, se acompañó en un Anexo, el que se repite en el Anexo N°2 del informe, con el detalle de los proyectos.
c. Conforme a lo anterior, y tratándose de una materia de seguimiento dentro del Plan Anual del año 2019, no se había recibido a la fecha de cierre de la presente revisión, con corte al 30 de septiembre de 2019, información sobre el estado de las acciones de cobranza judicial que fueron requeridas a la Fiscalía, considerando la data de las comunicaciones que le fueron remitidas, los proyectos y antigüedad de la deuda que se detalla para cada uno de los proyectos en el Anexo N°2.
d. Cabe tener presente, que los proyectos remitidos a cobranza de Fiscalía, se ajustaron contablemente a la cuenta de Deudores en Cobranza Judicial 124020, que, de acuerdo a la materia de transferencias corrientes al 30 de septiembre de 2018, ascendía a $536.189.839. Al 30 de septiembre de 2019, el saldo de la cuenta 124020000000, de “DEUDORES EN COBRANZA JUDICIAL” ascendía a $6.770.750.607, conforme se determinó en la Auditoría G05.5-2019 sobre Cuentas por Cobrar. 
e. En base al análisis de cuentas proporcionado por la Unidad de Cobranzas en la citada revisión, se constató que, de los $6.770.750.611 de saldo, $403.983.754 fueron traspasados a cobranza judicial durante el transcurso del año 2019, conforme a los memos TED que se indican en la tabla siguiente, correspondientes a los Programa Formación Capital Humano Avanzado – PFCHA (por Gastos Operacionales), Programa Atracción e Inserción de Capital Humano Avanzado – PAI y Programa de Cooperación Internacional – PCI, por lo tanto, existiría una diferencia que se solicita al Departamento de Administración y Finanzas – Unidad de Cobranzas, aclarar en relación al saldo que se registra contablemente como Deudores en Cobranza Judicial, y lo que efectivamente se ha remitido a la Fiscalía para que proceda a darle inicio.
g. Finalmente, y considerando la información proporcionada por la Unidad de Cobranzas en el marco de la presente auditoría, se tomó conocimiento de un total de $1.629.383.041 de saldos deudores que la Unidad señalada remitió a la Fiscalía conforme a memos de expedientes que se indica en tabla siguiente, para que inicie la correspondiente cobranza judicial, para lo cual se requerirá a la Fiscalía, que pueda ir informando de las gestiones de preparación y presentación de las demandas antes las instancias judiciales que corresponda.</t>
  </si>
  <si>
    <t xml:space="preserve">9.3 Otros aspectos de revisión de la confección de conciliaciones bancarias
Criticidad del Hallazgo: Media
x. Antigüedad partidas no conciliadas: Se verificaron las partidas no conciliadas de las 88 conciliaciones bancarias, correspondientes a las 11 cuentas corrientes del Servicio revisadas, desde enero a agosto de 2019, en las que, 37 conciliaciones presentaron cheques girados y no cobrados, 4 presentaron depósitos por aclarar, 3 con cargos por contabilizar y 8 con ajustes bancarios.
En su mayoría, los cheques girados y no cobrados, correspondían a transferencias contabilizadas el último día hábil del mes, los cuales fueron materializados mediante giro bancario al día hábil siguiente, siendo ya el mes sucesor. 
En su totalidad, la antigüedad máxima de las partidas no conciliadas, correspondientes a cheques girados y no cobrados, depósitos por aclarar o cargos bancarios por contabilizar, no excedieron a los 30 días, según se puede constatar en anexo N°2. Sin observaciones.
Por otro lado, en cuanto a las partidas no conciliadas por ajustes bancarios, se requirió mayor información por correo electrónico al Depto. Administración y Finanzas, con fecha 10.12.2019, sobre ajustes financieros presente en conciliaciones bancarias de la cuenta corriente N° 9000488 “PERSONAL”, entre los meses de diciembre 2018 a agosto 2019, por $8 y $9, a lo cual, mediante respuesta al pre informe, el Departamento de Administración y Finanzas señaló que, respecto a los ajustes de $9, existentes en la Conciliación Bancaria de la cuenta corriente de Personal N° 9000488, se realizó regularización contable, en el mes de diciembre de 2019, mediante el Comprobante N°5256, en el cual se registró su devengo y egreso de los recursos contablemente. Agregó además en su respuesta que, esta diferencia de pesos es producto a los decimales en los cálculos individuales de descuentos a funcionarios, versus la centralización de remuneraciones, enviado por el Departamento de Gestión de Personas, los cuáles al realizar los egresos financieros, producen la citada diferencia de $9, en forma mensual.
b. En relación a lo observado, el Departamento de Administración y Finanzas, en su respuesta el pre informe, señaló que, respecto a los ajustes de $9, existentes en la Conciliación Bancaria de la cuenta corriente de Personal N° 9000488, se realizó regularización contable, en el mes de diciembre de 2019, mediante el Comprobante N°5256. En consideración de lo anterior, y habiéndose verificado el documento contable con sus respectivos respaldos, se da por subsanada la observación en relación a la citada diferencia.
Sin perjuicio de lo anterior, se requirieron 24 comprobantes contables solicitados como muestra de esta auditoría, los se encontraban pendientes a la fecha de cierre del informe, por lo cual no fue posible determinar una conclusión sobre esta materia, reiterpandose al Depto. Administración y Finanzas, remitir los comprobantes contables pendientes, dentro del seguimiento de la presente auditoría. </t>
  </si>
  <si>
    <t xml:space="preserve">9.3. Cuentas contables con saldos de antigua data y alto monto.
Criticidad del Hallazgo: Media
De acuerdo a la muestra selectiva de cuentas contables que fueron revisadas, identificadas en punto N°7 sobre “Metodología y Procedimientos Generales de la Auditoría”, y de acuerdo a la información proporcionada de las Cuentas por Pagar al 30.09.2019, se pudo determinar las siguientes situaciones de antigüedad que algunas partidas que presentaban saldos pendientes de pago, según se detalla a continuación:
d. Transferencias Rechazadas (2160106)
d.1. En relación a la cuenta denominada “Transferencias Rechazadas”, ésta presentaba al 30.09.2019, Saldo Acreedor de $102.463.536, de los cuáles la DAF informó, a través de la planilla de Aseguramiento, que $30.843.685 tenían una antigüedad mayor a 30 y menor a 45 días, lo que representaba el 30,1% sobre el total de la deuda, seguido de $30.125.716, cuya antigüedad correspondería a más de 3 años, representando el 29,4% de la totalidad de la deuda informada. 
d.2. En relación a lo anterior, se solicitó información a la DAF sobre la composición de la deuda reportada, para lo cual se recibió un archivo Excel con análisis de la cuenta contable, en donde se pudo determinar una diferencia menor en la determinación de la antigüedad de la deuda, ya que, del análisis realizado al auxiliar contable del Sistema, por esta Auditoría, los saldos y su respectiva antigüedad sería la siguiente:
d.3. De acuerdo a los registros del Libro Mayor de la cuenta, obtenidos desde SIGFIN, se pudo establecer que ésta fue aperturada en el sistema contable el 31.05.2013, con un saldo acreedor de $274.396.237, correspondiente a la “Apertura SIGFIN JUNIO 2013”, según glosa de la cuenta, la cual ha mantenido movimientos contables desde el año 2013 a septiembre de 2019, determinando un saldo final de $102.463.536, según se resume a continuación:
d.4. De acuerdo a lo ingresado en la glosa de cada uno de los registros contables, los movimientos registrados que componen el saldo informado de $102.463.536, corresponden a “Transferencias Rechazadas” por el Banco, por el pago realizado a distintos beneficiarios y/o proveedores, los que, por procedimiento contable, cada vez que se produce el rechazo de una nómina de pago, se registran como ingreso en la cuenta contable, y una vez enmendado el problema, se debería realizar un nuevo asiento contable por la transferencia rechazada, desde esta cuenta contable, por lo que el efecto de registro de los rechazos debería ser inmediato.
d.5. Sin perjuicio de lo señalado anteriormente, se evidenció, a través del archivo remitido por la DAF, que el registro más antiguo de la cuenta corresponde al 30.11.2012, por un monto de $1.000.000, que tenía como beneficiario a la Universidad de Chile, y que a la fecha, no se ha regularizado, lo cual determina una duda razonable respecto de, si las transferencias contabilizadas como rechazadas, fueron o no nuevamente giradas y contabilizadas como egresos, lo que determina la necesidad de un análisis por parte de la Unidad de Tesorería.
d.6. Cabe señalar que, a través de las acciones de aseguramiento de la Circular N°20 del 01.06.2018, el año 2018, en la materia correspondiente a los Estados Financieros y sus saldos con corte al 30.06.2018, ya se había observado que, la citada cuenta, en dicha oportunidad, mantenía un saldo acreedor de $243.675.697 y que conforme a lo señalado por la Unidad de Tesorería, según su comunicación del 13.07.2018, su saldo acreedor había descendido a $117.865.107, de los cuales donde $84.312.891 correspondían a rechazos bancarios generados desde mayo a julio de dicho año, correspondiente a los Programas Becas y FONDECYT y que la diferencia de $33.552.216 correspondía a años anteriores, y que estaba trabajando en su regularización.
Sin perjuicio de lo anterior, y teniendo como base lo señalado en aquella ocasión, de los $33.552.216, que correspondían a transferencias rechazadas de años anteriores, se observa al 30.09.2019, que su saldo ha aumentado a $102.463.536, por lo que se establece la necesidad de proceder al análisis y regularización oportuna de la cuenta, manteniendo la documentación de respaldo disponible para la realización de los pagos que pudieron quedar pendientes o proceder al ajuste de regularización, según corresponda.  
d.7. En su respuesta al Pre Informe, la Directora DAF señaló que, la Unidad de Tesorería informa a los Programas que solicitaron transferencias de recursos, cada vez que se produce una transferencia rechazada a través del banco. 
Agrega que, en auditoria anterior, este punto fue tratado y la unidad de tesorería tiene un plazo de 72 horas para el registro contable del rechazo bancario.
Finaliza su respuesta señalando que, la citada Unidad no puede reactivar o ajustar los montos rechazados, toda vez que los programas no soliciten la acción formal a seguir, y con las respectivas justificaciones asociadas.
d.8. De acuerdo a la respuesta emitida por la DAF, se mantiene lo observado considerando que es necesario que se realicen acciones frente a los Programas y/o Departamentos mediante una circularización de la deuda por el concepto de transferencia rechazada, para determinar la reactivación o ajuste de los montos contabilizados, y con ello normalizar el saldo de la cuenta. 
</t>
  </si>
  <si>
    <t xml:space="preserve">9.3. Cuentas contables con saldos de antigua data y alto monto.
Criticidad del Hallazgo: Media
De acuerdo a la muestra selectiva de cuentas contables que fueron revisadas, identificadas en punto N°7 sobre “Metodología y Procedimientos Generales de la Auditoría”, y de acuerdo a la información proporcionada de las Cuentas por Pagar al 30.09.2019, se pudo determinar las siguientes situaciones de antigüedad que algunas partidas que presentaban saldos pendientes de pago, según se detalla a continuación:
e. Acreedores (221)
e.1. La cuenta denominada “Acreedores” presentó al 30.09.2019, un Saldo Acreedor de $626.419, y que conforme al reporte de aseguramiento del tercer trimestre, la totalidad de la deuda tendría una antigüedad menor a 30 días. 
e.2. De acuerdo a los registros del Libro Mayor de la cuenta, obtenidos desde el Sistema Contable SIGFIN, se pudo establecer que ésta fue aperturada el 31.01.2014, con saldo cero al final de cada ejercicio presupuestario anual, quedando al 30 de septiembre con el saldo precitado, según se resume a continuación:
e.3. De acuerdo a lo informado por la DAF, la cuenta contable mantenía un saldo acreedor al 30.09.2019, de $626.419, monto validado con el registro contable del Libro Mayor de la cuenta, cuya antigüedad sería menor a 30 días.
Sin embargo, de la información auxiliar del libro mayor de la cuenta obtenido desde el sistema contable SIGFIN, se pudo establecer que, si bien, el monto informado corresponde al saldo final de la cuenta al 30.09.2019, a través de dicho registro, no se pudo establecer su antigüedad, ya que esta cuenta presentaba al 01.09.2019 un saldo de arrastre de $2.862.725; y que, producto de los movimientos contables de cargos y abonos durante el mes de septiembre, se llegó al saldo final de $626.419, según se detalla a continuación, que considera movimientos de centralización y consumo de existencias de bodega; por lo que no fue posible determinar cuál es el tramo de antigüedad del saldo de la cuenta, por tratarse de un monto compuesto, tal como se demuestra en la tabla siguiente:
e.4. Cabe señalar que, del análisis de movimientos de la cuenta, se pudo establecer que mayoritariamente, los abonos a esta cuenta corresponden a registros de centralización de las existencias mensuales, y los cargos a la cuenta, registran el consumo de los materiales, rebajándolas de la existencia del activo para reconocer el gasto. 
e.5. Sin perjuicio de lo anterior, se advirtieron algunos movimientos contables de los que no se logra establecer su alcance y naturaleza, por ejemplo: en el Comprobante de Traspaso N°69579, del 12.09.2019, se carga la cuenta gasto 5320401 sobre Materiales de Oficina, por $209.291 y se abona por la misma cantidad, la cuenta 215220401 Cuentas por Pagar – Materiales de Oficina; posteriormente a través de Comprobante de Traspaso N°69621, del 12.09.2019, se carga, por los mismos $209.291, la cuenta 22101 Acreedores y se abona la cuenta 532401 sobe Materiales de Oficina, dejando la cuenta de gasto con efecto cero, al cargar y abonar la cuenta por el mismo valor, generando un saldo deudor a la cuenta Acreedores (22101), que rebaja el saldo final de la deuda, tal como se demuestra a continuación:
Otro similar al anterior, es el asociado a los Comprobantes de Traspasos N°85562 y N°86652, ambos de 2017, por un valor de $170.218, en donde se evidencia la contabilización en la cuenta de gastos 5320101, sobre Alimentos y Bebidas para el Personal, tanto al Debe como en el Haber, en el mismo valor, produciéndose un efecto neto en la cuenta de gasto, y cargando la cuenta 22101 de Acreedores, generando un saldo deudor de la citada cuenta, tal como se demuestra a continuación:
e.6. De acuerdo a lo anterior, es necesario que se realice un análisis de la cuenta, en razón de establecer la antigüedad real de su saldo, y los criterios en que ésta es utilizada, ya que se advierten cargos y abonos propios de su naturaleza, pero también, se evidencian otros ajustes contables que no explicarían el alcance y propósito del procedimiento.
e.7. En respuesta a lo observado en el Pre Informe, la Directa DAF señaló que, esta cuenta contable no representa un movimiento de existencia, sino que corresponde a una cuenta en tránsito, en donde se reflejan los recursos ingresados en bodega a través de guías de despacho y que posteriormente se va saldando con el devengo de la factura correspondiente. Por lo que, el saldo de esta cuenta al final cada mes correspondería a todas las mercaderías ingresadas en bodega y de las que no se devengó la factura respectiva, producto a que no llegó totalmente tramitada a la unidad de contabilidad.
e.8. De acuerdo a lo señalado por la DAF, la cuenta 22101 “Acreedores” estaría siendo utilizada como una cuenta puente, para registrar las existencias ingresadas a bodega, a la espera de la recepción de la factura para su devengo. 
Sin embargo, de acuerdo a lo establecido en la Resolución N°16 de la Contraloría, que estableció la Normativa del Sistema de Contabilidad General de la Nación, las cuentas del Subgrupo 221 (“Cuentas por Pagar”), corresponden a “Cuentas de obligaciones por pagar y/o aplicar, documentadas o no, que representan intermediaciones financieras con otras entidades”, en las que se encuentran las cuentas 22101 “Acreedores”; 22102 “Fondos de Terceros”; 22103 “IVA – Débito Fiscal” y 22106 “Acreedores por Transferencias Reintegrables”; de acuerdo a la definición de la cuenta 221, no correspondería el uso de la cuenta 22101 sobre “Acreedores”, como una cuenta de tránsito para registrar las existencias ingresadas a bodega, a la espera del devengo de la correspondiente factura, por lo que se requiere se evalúe su utilización para estos fines.
Cabe señalar que, en su respuesta, la DAF no se refiere sobre la antigüedad del saldo de la deuda, que al 30.09.2019 ascendía a $626.419, así como tampoco a su composición, la que correspondería, según su respuesta, a la contabilización de una o unas guías de despacho, de la cual a la fecha no se ha contabilizado el devengo de la factura correspondiente, y por consiguiente, se requiere que confirme si se trataría de mercadería que se encontraría en bodega, sobre las cuales, el proveedor no ha establecido el compromiso de pago, por medio de la factura. 
e.9. De acuerdo a lo anterior, se mantiene lo observado, en relación a determinar la antigüedad del saldo de la deuda y al procedimiento contable de uso de esta cuenta.
</t>
  </si>
  <si>
    <t>9.3. Cuentas contables con saldos de antigua data y alto monto.
Criticidad del Hallazgo: Media
De acuerdo a la muestra selectiva de cuentas contables que fueron revisadas, identificadas en punto N°7 sobre “Metodología y Procedimientos Generales de la Auditoría”, y de acuerdo a la información proporcionada de las Cuentas por Pagar al 30.09.2019, se pudo determinar las siguientes situaciones de antigüedad que algunas partidas que presentaban saldos pendientes de pago, según se detalla a continuación:
g. Documentos Devueltos (2160107)
g.1. De los registros del Libro Mayor de la cuenta 2160107, obtenidos desde SIGFIN, se pudo establecer que, ésta fue aperturada en el sistema contable el 31.05.2013, con un saldo acreedor de $11.680.515, correspondiente a la “Apertura SIGFIN JUNIO 2013”, según glosa de la cuenta, la que no describe su composición en términos de cantidad de operaciones, montos y antigüedad, la cual ha mantenido movimientos contables desde el año 2013 a septiembre de 2019, determinando un saldo final de $727.440.121, según se resume a continuación:
g.2. De acuerdo a la información proporcionada por el Departamento de Administración y Finanzas – DAF –, corroborada con la información obtenida del sistema contable SIGFIN, la citada cuenta presentó, al 30.09.2019, un Saldo Acreedor de $727.440.111, cuya antigüedad y saldos serían los siguientes, según criterios con que se clasifica la antigüedad que se reporta dentro del Aseguramiento de las Cuentas por Pagar:
g.3. De lo anterior, se puede determinar que el 34,2% de la deuda, tiene una antigüedad menor a 30 días, con una suma de $248.893.889, seguida por la deuda con una antigüedad de entre 1 y 3 años, la que corresponde al 26,2% del total de la deuda, al 30.09.2019.
g.4. De la información proporcionada, se pudo determinar una diferencia en cuanto a la antigüedad de la deuda, en el tramo correspondiente a 1 y 3 años; y mayor a 3 años, la que debería demostrarse de la siguiente manera: 
g.5. De acuerdo a lo anterior, el saldo de la cuenta, mayor a 3 años, disminuiría de $126.795.688 a $110.297.204; y la deuda con antigüedad entre 1 y 3 años, se vería incrementada de $190.572.054 a $207.070.538.
g.6. De una revisión sobre los movimientos registrados en la cuenta 2160107 (Documentos Devueltos), y de acuerdo a lo establecido en las glosas de las respectivas transacciones, se evidenciaron algunos movimientos contables relacionados con el cobro de las garantías que estaban en custodia, correspondientes al fiel cumplimiento de determinados proyectos, transacciones en las cuales se carga la cuenta “Banco” y se abona la cuenta “Documentos Devueltos”, como se demuestra en los ejemplos de los Comprobantes de Ingreso Folios N°713 del 18.02.2019, por $1.258.000 y N°2721 del 16.09.2019, por $30.550.000. 
g.7. Como consecuencia de los registros contables ejemplificados, la cuenta 2160107, sobre “Documentos Devueltos”, el saldo final se ha visto incrementado, ya que, al registrar el ingreso a la cuenta contable de banco, por el valor de la ejecución de la garantía, se está abonando la cuenta sobre documentos devueltos, como una deuda con tercero.
g.8. Otra situación advertida, dice con el registro contable por el cobro de garantía del Proyecto 79112019 del Programa PAI, en el cual en el año 2017 se realizó el cobro de la caución y en el año 2018 el devengo, por un total de $23.437.554, tal como se demuestra del Libro Mayor de la cuenta:
g.9. Lo anterior, no se ajustaría al principio del Devengo, consagrado en la Resolución CGR N°16 de 2015, sobre Normativa del Sistema de Contabilidad General de la Nación, el cual establece que: “Las transacciones y otros hechos económicos deben reconocerse en los registros contables cuando estos ocurren y no en el momento en que se produzca el flujo monetario o financiero derivado de aquellos. Los elementos reconocidos de acuerdo con este principio son activos, pasivos, patrimonio, ingresos y gastos patrimoniales e ingresos y gastos presupuestarios”, ya que, en este caso en particular, el hecho económico no fue reconocido cuando se produjo el flujo de efectivo (31.03.2017), si no que se habría realizado casi 1 años después (28.02.2018). 
g.10. Al revisar ambos comprobantes contables (Folios N°1297, año 2017 y N°638, año 2018), no fue posible establecer el alcance y naturaleza de la contabilización realizada, ya que por el año 2017 se realiza un Ingreso por el cobro de la garantía y en el año 2018 se realiza un Egreso por el Devengo de los fondos cobrados, produciéndose un efecto neto al cargar y abonar las cuentas Banco (1110201) y Documentos Devueltos (2160107), en años distintos, tal como se demuestra en cada uno de los comprobantes contables:
g.11. Considerando todo lo anterior, por correo electrónico de fecha 25.11.2019, se realizó consulta al Encargado de la Unidad de Tesorería, sobre el tratamiento contable de esta cuenta, considerando los registros contables observados, además que, por su denominación, la cuenta 2160107 sobre “Documentos Devueltos”, pertenecería a las cuentas del subgrupo 216 - “Ajustes a Disponibilidades”; Cuenta Nivel 1 (21601) – “Documentos Caducados”, según la Normativa del Sistema de Contabilidad (Res. N°16, año 2015 de la CGR), por lo que no se logra determinar la consistencia del procedimiento contable, de utilizar esta cuenta como contracuenta para contabilizar el cobro de las garantías y su ingreso a banco, ya que en ella se deberían registrar los documentos (cheques), girados por la Institución y que fueron devueltos por el Banco, para posteriormente, ser emitidos nuevamente según se proceda a su pago, respuesta que se encontraba pendiente al cierre de la presente auditoría.  
g.12. A través de correo electrónico de fecha 05.12.2019, habiéndose remitido el Pre Informe de Auditoría, el Encargado de la Unidad de Tesorería dio respuesta a lo consultado, señalando que:
g.12.1 En relación a la utilización de la cuenta 2160107 “Documentos Devueltos”, el tratamiento que se realiza para la contabilización de ingresos por concepto de cobro de garantías, consiste en cargar la cuenta de banco y abonar la cuenta “2160107” de documentos devueltos, este tratamiento se realiza debido a que la mayor cantidad de cobros de garantías se debe devolver a la institución, puesto que ella regulariza la situación de incumplimiento. De lo contrario si estos recursos son ingresados al presupuesto, debemos contar con autorización de DIPRES para poder devolver estos recursos, lo que complejiza todo el proceso de devolución teniendo en cuenta que las instituciones presionan para tener ese dinero a la brevedad.
Por tal motivo, se presume que los fondos se deben devolver, por consiguiente, se toma la decisión de dejarlos contabilizados en la cuenta de pasivo “2160107” y no en la cuenta de documentos caducados, debido a que no es tal para este tipo de abonos.
g.12.2 Complementando lo anterior, expone que la responsabilidad de realizar el seguimiento financiero a los proyectos recae en los programas, no obstante, la Unidad de Tesorería remite la información respecto a cada saldo adeudado en UCR, como también la presentación, ejecución y desistimiento de cada garantía a cada programa con el fin de:
• Evitar el cobro de garantías
• Informar cobros efectivos y su regularización.
• Realizar la emisión de la REX para la devolución de recursos.
• informar a UCR sobre la aplicación de la deuda.
g.12.3 Sobre la observación relacionada al retraso en la contabilización del devengo, ejemplificada en el punto g.8) del presente informe, la Unidad de Tesorería señala que el citado movimiento contable no correspondería a un devengo, ya que se basa en lo expuesto anteriormente, se contabiliza el ingreso de recursos a la cuenta banco y abonando la cuenta 2160107 y posteriormente, para la devolución de los recursos, previa realización de la correspondiente resolución aprobatoria por fiscalía, se procede a cargar la cuenta 2160107 y a abonar la cuenta de banco.
g.13. En respuesta al Pre Informe, la Directora DAF complementa lo señalado por la Unidad de Tesorería, estableciendo el uso de la cuenta contable para reflejar los cobros efectivos de garantías, es decir, cuando se reciben fondos por la ejecución de cauciones por incumplimiento de algún beneficiario. 
Señala además que, la Unidad de Tesorería informa a los Programas el cobro de las garantías realizadas, y queda a la espera de las respuestas de los programas, dado que la responsabilidad de indicar su regularización producto a que, si corresponde aplicar la deuda o solicitar la devolución al beneficiario, corresponde a ellos, enviando esta respuesta a DAF con los antecedentes o justificaciones respectivas.
g.14. Considerando la respuesta emitida por la DAF, se mantiene lo observado considerando que no se pronuncia sobre el saldo de la deuda y su antigüedad, por lo que se requiere la realización de un análisis de la cuenta y establecer si corresponde mantener las transacciones que conforman el saldo final al 30.09.2019 de $727.440.121, considerando que se tratarían de transacciones transitorias, a la espera de que el Programa se pronuncie sobre el cobro de la garantía.
Sin perjuicio de establecer que, se requiere analizar la utilización de la cuenta 2160107 sobre “Documentos Devueltos”, para los fines que actualmente está siendo utilizada por la Unidad de Tesorería, dado que su tratamiento contable conforme al grupo de cuentas a la que pertenece, corresponde a cheques caducados, lo cual no corresponde a la naturaleza y alcance que se le está dando actualmente. Se sugiere verificar el tratamiento de la cuenta 214 de “Depósitos de Terceros”, que podría reflejar en mejor medida la transacción relacionada.</t>
  </si>
  <si>
    <t xml:space="preserve">a. De la inspección física del área de bodega, y de la verificación de las actas de inventario mensuales entre enero y agosto 2019, se advirtió información de existencias en estado de deterioro, las cuales se registraban disponibles en el inventario oficial en el sistema contable, no obstante, que se encontraban inutilizadas, en estado de deterioro por causas de daño y contaminación externa, los que a la fecha de revisión no han sido dados de baja,
b. Cabe representar que, en auditoría G11.6-2018 Aseg Finan-Cont. Inventarios Bienes de Consumo dentro de las actas de inventario, se advirtió la misma situación, y se recomendó a Administración General gestionar la regularización sobre la situación de las existencias que se encontraban en estado de deterioro, para que se aplicaran los procedimientos administrativos o sumariales que corresponda para determinar las causas, y posteriormente mediante Acto Administrativo, la baja correspondiente, situación comprometida por el área y que a la fecha de la presente revisión aún se mantiene pendiente de regularización.
Por lo tanto, se reitera la necesidad de proceder a su regularización aplicando los procedimientos y formalidades de baja que corresponda.
c. De lo anterior, y en respuesta al Pre informe recepcionada mediante correo electrónico del 20-12-2019, el Depto. de Administración y Finanzas indicó que, inicialmente se remitió a Fiscalía, Memo TED N° 27287-2019 del 25-11-2019 solicitando se gestionara la resolución de baja de bienes, la cual indican que se encuentra pendiente. 
Por otra parte, indican que fueron contactados con fecha 13-12-2019 por profesional de Fiscalía a cargo de la tramitación de la resolución, para comenzar con su elaboración, y recepcionaron Memo TED N° 29484/2019 de fecha 13-12-2019 de Fiscalía, donde recomienda iniciar investigación sumaria, situación que será abordada por el Depto. de Administración y Finanzas, para posteriormente dar de baja los bienes en deterioro.
</t>
  </si>
  <si>
    <t>Se observó que el Procedimiento de Pago de Arancel Becas Chile, del Programa de Formación Humano Avanzado – PFCHA, de los programas de magister y doctorado en el extranjero, se encontraba incompleto y no sancionado mediante acto administrativo; además, sus instrucciones no contemplaban la forma de proceder en el caso que el becario pagara directamente el arancel a la universidad y posteriormente solicitara el reembolso a Conicyt.
Para lo anterior, el PFCHA solicitó a la Dirección Ejecutiva la aprobación de los procesos de “Pago de Aranceles Becas Chile” y “Gestión de Reembolsos”, situación que será verificada en un próximo seguimiento, y que incorpore las modificaciones sugeridas.</t>
  </si>
  <si>
    <t>En relación a la vigencia de las becas, se hizo mención a lo señalado en las Bases del Concurso de Magíster en el Extranjero, Becas Chile, convocatoria del año 2016 y 2017, aprobadas por la Resolución Exenta N°237 del 30/03/2016 y N°224 de 31-03-2017, respectivamente, en el numeral 4. Condiciones, Características Generales y Duración de la Beca, específicamente el N°4.16 se estableció que: “El plazo total de la beca no podrá exceder los veinticuatro (24) meses, contados desde el ingreso del/de la becario/a al programa de Magister. Los beneficios de la beca estarán vigentes hasta ese plazo o hasta la fecha del examen de grado o instancia equivalente según el hito que suceda primero”.
Que por su parte, el Decreto N°664 de 2008, del Ministerio de Educación, que establece normas sobre el otorgamiento de becas del programa becas de postgrado, señala en el Artículo 22°: “Sin perjuicio de la duración del programa de estudio al cual se postule, la beca financiará el periodo señalado en el presente artículo, el cual será debidamente establecido en el respectivo convenio de beca, estableciendo en la letra c) Magister: El financiamiento de la beca será de carácter anual, renovable hasta un máximo de veinticuatro meses, contados desde el ingreso del becario al programa de estudios.”
Asimismo, el Decreto N°261 del 15-09-2016, del Ministerio de Educación, que modificó el Decreto N°664, estableció en el N°17:” La duración de la beca no podrá exceder los plazos señalados en el inciso primero, siempre contados desde el ingreso del becario al programa de estudios.”   
De tales consideraciones, de la revisión de la muestra se detectaron dos casos que no habrían cumplido con las indicaciones precitadas, en relación a los plazos de duración de las becas correspondientes, de acuerdo a la documentación que se tuvo a la vista en los expedientes digitales de los  folios  N°73181017, para el cual el Programa en respuesta mediante Memo N°16696/2019, del 01-08-2019, se solicitó a la Fiscalía emitir la rectificación de aprobación de convenio en el marco del concurso de Magister en el extranjero, convocatoria 2017, señalando que las nuevas fechas, de inicio y termino de estudios de Magister, deben ser desde el 26-02-2018 al 25-02-2020, lo cual será corregido y N°72160202, respecto del cual el Programa mediante Memo N°14004/2019 del 26-06-2019, solicitó a la Fiscalía corregir la fecha de término de la beca, reduciendo su duración, para el 23-06-2019.</t>
  </si>
  <si>
    <t>En relación a la información proporcionada por el Programa, referida al control de pago de arancel y matricula de bacas chile, cursado durante el año 2018, se tuvo a la vista el archivo Excel “Pago de Arancel 2018”, el que, conforme a lo señalado por el Coordinador Financiero del Programa, correspondía a una vista de la base de datos sobre el control de pagos. 
De la revisión de los datos de la muestra de los becarios seleccionados para la presente revisión, se determinaron diferencias en comparación con los montos efectivamente pagados por el Departamento de Administración y Finanzas - DAF, según se comparó con los comprobantes de egresos que fueron revisados y los respaldos correspondientes.
El Programa respecto a las diferencias observadas señalando en su respuesta que la fuente de la información proporcionada fue el informe de gestión enviado por DAF de diciembre de 2018, dado que la conversión de moneda extranjera a pesos chilenos es obligación de DAF, por lo que no fue posible aclarar las diferencias, dado que éstas superaban las variaciones que pudieron presentarse por concepto de tipo de cambio.
Posteriormente informó que detectó un error en la aplicación del tipo de cambio CLP/USD derivado de la forma de registro del informe de gestión 2018, por lo que se ha instruido hacer la corrección correspondiente en la base de datos del Programa separando los montos correspondientes a cada expediente en registros separados. Además, adjuntó instructivo interno en relación a la actualización de la planilla consolidada de pagos, de fecha 05-08-2019, cuyo objetivo es actualizar la información correspondiente a las solicitudes de transferencias de beneficios realizados por el Programa y que que el Departamento de Administración y Finanzas para el año 2019 habría implementado un nuevo formato en el reporte de gestión, donde cada solicitud de transferencias se registra en una nueva columna, lo que permite que cada registro muestre en forma separada el monto equivalente en USD y CLP, con lo cual se habría resuelto que no vuelvan a existir este tipo de errores a futuro.</t>
  </si>
  <si>
    <t xml:space="preserve">a. Inicialmente, se verificó Rex N° 5541 de fecha 19-02-2012 en la que se aprobó instructivo para el nombramiento y pago de evaluadores CONICYT, el cual no ha tenido actualizaciones a la fecha, no obstante que, se han emitido nuevos instructivos y formatos en relación a los textos de suscripción de los convenios de evaluadores, según consta en Memo TED N° 3861 de fecha 19-02-2018, que describe procedimiento para contratación y pago de evaluadores para el año 2018, período de alcance de la presente auditoría.
b. Por otro lado, se verificó documento proporcionado por el Departamento de Gestión de Personas – Unidad de contrataciones y pago de evaluadores, referido a un borrador que describe el flujo del proceso, del cual no consta como versión oficial, al carecer de fecha de emisión, responsables de su emisión y firma, además de no encontrarse formalizado mediante un acto administrativo. Por otra parte, cabe representar que, el contenido de dicho flujo no contempla que las solicitudes de los programas para nombramiento, deban enviarse en un plazo prudente, necesariamente anterior al inicio de la prestación del servicio requerido.
Por otra parte, el Memo TED N° 3861 de fecha 19-02-2018, que describe procedimiento para contratación y pago de evaluadores para el año 2018, describe indicaciones a considerar por parte de los Programas, con instrucciones sobre el proceso de nombramiento y formalización del pago, formalidades y requisitos de antecedentes e información que deben contener los memos de requerimiento, todo lo cual no se encuentra incorporado dentro de las instrucciones vigentes de la Rex N° 5541, del año 2012, y por consiguiente, carece de acto administrativo que establezca su obligatoriedad.
Ambas situaciones transgreden lo establecido en el artículo 3° de la Ley N°19.880, que establece las “Bases de los Procedimientos Administrativos que Rigen los Actos de los Órganos de la Administración del Estado”, cuyo inciso primero establece que las decisiones escritas que adopte la administración se expresarán por medio de actos administrativos, los que, de acuerdo con su inciso tercero, tomarán la forma de decretos supremos y resoluciones, lo que no se advirtió en el caso señalado. 
c. En su respuesta al Pre Informe, recepcionada el 20-08-2019, el Depto. de Gestión de Personas indica que, se analizará de manera conjunta con los Programas y Deptos. de Fiscalía y Administración y Finanzas, el procedimiento utilizado para el nombramiento y pago de evaluadores/as, desde que se nombra hasta el posterior pago.
Posteriormente, indica que, se definirá si se deja sin efecto la Rex N° 5541 de fecha 19-02-2012 en la que se aprobó instructivo para el nombramiento y pago de evaluadores CONICYT, o se complementará con un nuevo acto administrativo que describa el proceso actual, situación que será verificada en un próximo seguimiento.
d. En otro sentido, y respecto a los pagos, el flujo del proceso sólo contempla la recepción de la solicitud con la respectiva boleta, pero no se menciona la documentación de respaldo que deben disponer e incorporar los Programas, aspecto que se encuentra mencionado en el Memo TED N° 3861 del 19-02-2018, tanto para evaluaciones remotas, así como para la participación en jornadas de panel. En este último caso, establece que se deben adjuntar actas de participación del panel como evidencia, suscrita por los participantes.
</t>
  </si>
  <si>
    <t xml:space="preserve">a. Para la revisión de los nombramientos de los Evaluadores, se verificó planilla de control que fue proporcionada por la Unidad de Contratación y Pago de Evaluadores, la que establecía los datos personales de los evaluadores y las respectivas resoluciones de nombramiento.
b. Conforme lo anterior, se seleccionaron 87 casos de manera aleatoria y selectiva de la planilla de control, respecto de los evaluadores nacionales, los que se encuentran detallados en el Anexo N° 1, con la finalidad de corroborar la oportunidad en que se tramitaron los nombramientos de los evaluadores, respecto de las fechas en que se llevaron a cabo las evaluaciones. De dicha revisión, se advirtió que, para el caso de 78 evaluadores, los nombramientos se dieron entre 1 a 258 días posteriores a la participación efectiva en las evaluaciones que le fueron asignadas, lo cual demuestra que los evaluadores no tenían vínculo contractual vigente al momento de haber efectuado las prestaciones de análisis de las diferentes postulaciones de proyectos y a las becas, conforme a los concursos que se indican en el Anexo N°1.
c. Lo anterior, determina un incumplimiento a las indicaciones establecidas en la Memo TED N° 3861 de fecha 19-02-2018, describe procedimiento  y Procedimiento para Contrataciones y pago de evaluadores año 2018,que, si bien, no es un instructivo formal del proceso, de todas formas establecía que, “Las contrataciones deben enviarse en un plazo prudente, necesariamente anterior al inicio de la prestación del servicio requerido”, lo que determinaría un riesgo respecto de los deberes que debe cumplir el evaluador y los montos que se le pagarán por los tipos de evaluaciones realizadas (remota o panel).
d. Lo señalado anteriormente, se antepone a lo dispuesto en la Ley Nº19.880 que establece las Bases de los Procedimientos Administrativos que Rigen los Actos de los Órganos de la Administración del Estado, en su art. 52, el que indica que, por regla general, los actos administrativos no tienen efecto retroactivo, aspecto que ha sido materia de revisión y observación por parte de la Contraloría General de la República en anteriores revisiones, y que, para este caso, se estima necesario considerar.
e. Finalmente, cabe consignar que la Directora (S) Ejecutiva, mediante Memo TED N° 14950, de fecha 10-07-2019, remitido a las Direcciones de Programas, reiteró instrucciones que establecen que los convenios de Evaluadores e integrantes de Grupos de Estudios deberán ser tramitados con anterioridad al inicio de sus actividades, como procedimiento previo y obligatorio, de tal forma, de asegurar que no actúe como evaluador/a o integrante de grupo de estudio, mientras no se haya efectuado la total tramitación de su respectivo contrato, así como, se haya emitido la resolución aprobatoria correspondiente.
f. En respuesta al Pre Informe, el Depto. de Gestión de Personas, indicó que, se establecerá en las Instrucciones de nombramiento del año 2020, medidas y/o medios de verificación, para que los/as Directores/as de Programas certifiquen todas las solicitudes de nombramiento, de uno o más evaluadores, donde se indique expresamente que no se han realizado evaluaciones previas. Por otro lado, señalan que, se solicitará de manera oportuna y con anterioridad al inicio de la prestación de sus servicios de los evaluadores, todo lo cual será materia de seguimiento. 
g. Finalmente, se verificó Memo TED N° 18372/2019 – E1689/2019 de fecha 19-08-2019, en el cual se remitió una primera instrucción a los/as Directores/as de Programas, respecto de que deben certificar que los evaluadores que se solicita contratar, efectivamente no han prestado servicios de evaluación con anterioridad a la tramitación del contrato que requieren.
</t>
  </si>
  <si>
    <t xml:space="preserve">f. A su vez, y en relación a los evaluadores extranjeros, de los 75 casos que fueron verificados, y que 19 convenios no contenían la fecha en que el documento fue suscrito entre el evaluador y CONICYT, se advirtió una debilidad de control interno, respecto del tramitación y formalización de la información referida a los convenios de los evaluadores, determinando un riesgo de control interno sobre la validez del documento de contratación que respaldaría su participación en el proceso, al contar con dos convenios que se encontrarían vigentes, y por otra parte, una menor fiabilidad en los datos del documento, que no consignaba la oportunidad y vigencia desde cuando se inicia el acuerdo, respectivamente, sin que se hayan advertido y corregido las situaciones mencionadas.
g. En su respuesta al Pre Informe, de fecha 20-08-2019, el Depto. de Gestión de Personas, indicó que, se solicitó a los Directores de los Programas FONDEF, PIA y Astronomía, que remitieran nuevamente los convenios con fecha de suscripción, para los casos que fueron señalados en Anexo N° 3 del presente informe, para verificar conjuntamente con el acto administrativo que aprobó dichos convenios, y verificar la consistencia de las fechas de suscripción de los convenios. Lo anterior fue solicitado por el Depto. de Gestión de Personas mediante comunicaciones del 09-08-2019. Al respecto, el Depto. de Gestión de Personas señaló que, una vez recepcionada la información de los Programas, se procederá a reemplazar los archivos en las respectivas carpetas de los evaluadores ubicados en el repositorio de la plataforma Intracyt, por lo cual se mantiene lo observado, y será materia de un posterior seguimiento. 
</t>
  </si>
  <si>
    <t>a. Referente al tarifado para evaluadores por Programa Nacionales y Extranjeros CONICYT, se tuvo a la vista la Rex. N° 2620 de fecha 08-02-2018, que aprobó tarifados para Programas Nacionales y Extranjeros CONICYT, en el cual se detallaban los Programas, el concurso o instrumento a evaluar, el concepto a evaluar y el monto bruto y líquido, para los casos nacionales. Respecto de los extranjeros, se definió el tipo de proyecto a evaluar, y el tipo de evaluación, ya sea, postulación o informe de avance/final (evaluaciones remotas), visita a terreno (paneles), visita a terreno (informe de avance o final) y los montos en dólares, estableciéndose un rango de monto desde y hasta, para el pago correspondiente.
De la misma forma, se observó la Rex. N° 2620 de fecha 08-02-2018, que aprobó tarifados para Programas Nacionales y Extranjeros, en el apartado de tarifado de evaluadores internacionales 2018, se establecían rangos de monto expresados en dólares, sin que se precisara el criterio en que aplicaba el monto que posteriormente se solicitaba pagar, considerando que en algunos casos, como el Programa FONDEF, para el caso de Visita en terreno (informe de avance o final) o, evaluación de postulaciones por paneles, el rango va desde los US$ 2.000 a los US$3.500, estimándose necesario que se determinara para justificar lo que finalmente recibe el evaluador extranjero.
b. En respuesta al Pre Informe, el Depto. de Gestión de Personas señaló que, si bien es cierto que se considera el tarifado por tramos, es importante explicar que se estableció de esta forma, ya que, las evaluaciones pueden ser de distintos aspectos:  científico-técnicas, gestión y administración, transferencia, gobernabilidad, y otros aspectos especializados  de acuerdo  con las necesidades establecidas por CONICYT en cada uno de los procesos concursales y de seguimiento, por lo tanto, se debe mantener un tarifado por tramo que contempla y abarca posibles requerimientos que no se dan con frecuencia sólo de manera excepcional como, revisión del currículum vitae de un investigador titular que reemplazará a alguien que se retira, ingreso de un investigador(a) nuevo(a), revisión de modificaciones  en  objetivos  técnicos,  metodologías,  revisiones específicas de antecedentes de instituciones y/o personas, de expertise, adecuación de los sistemas de gobernanza y organización interna de un centro frente al crecimiento del mismo y de la complejidad de sus interacciones con otras entidades (empresas, sector público, centros de investigación internacionales. Por lo anterior, indicaron que, es importante mencionar que, los Programas que realizaron paneles con evaluadores/as extranjeros se encuentran con todos los actos administrativos necesarios y suficientes, que dan cuenta de los concursos, criterios y justificaciones para los pagos de estos evaluadores/as panelistas extranjeros.
c. En relación a lo señalado anteriormente, lo observado no pretendía que se eliminara el tarifado por tramos, sino que, se diferenciaran y precisara la aplicación de un tramo respecto de otro, como, por ejemplo, lo que no aconteció en el caso del Programa de Astronomía, que existiendo el siguiente tarifado, se pagó un monto intermedio entre los valores señalados, por concepto de evaluación remota, sin mayor explicación que fundara la decisión del monto asignado, según se puede apreciar en la tabla a continuación, por lo cual se estima que el pago de los honorarios en tales circunstancias, es de alcance discrecional.
d. En virtud de lo señalado es que, esta Auditoría Interna mantiene lo observado, toda vez que, para mayor transparencia y objetividad de los honorarios pagados, se estima necesario que, se parametricen o justifiquen adecuadamente los pagos realizados por tramos.
De tal consideración, se estima necesario que la Directora (S) del Dpto. de Gestión de Personas, evalúe una instrucción que sea suscrita por la Dirección Ejecutiva, que requiera una precisión y/o mejor parametrización del criterio de asignación del monto de honorarios a pagar, respecto de las tarifas que presentan un rango de mínimo y máximo, que contribuya a objetivar y/o justificar lo que asigna el Director del Programa correspondiente. 
e. Por otro lado, y considerando la información contenida en los Memos TED de solicitud de pago de los Programas, se verificó la información de las evaluaciones y paneles nacionales, con el detalle de los programas y los instrumentos que fueron evaluados, en consideración con lo establecido en el tarifado correspondiente al año 2018, contrastando que los montos pagados por instrumento y concepto de evaluación y por tipo de evaluación fueran coincidentes con el tarifado, previa consideración de los señalado en el párrafo precedente.
Del mismo modo, se cotejó la información referente a las evaluaciones y paneles realizadas por evaluadores extranjeros, en relación al detalle de los programas y los instrumentos que fueron evaluados, verificando comparativamente que los montos pagados en dólares correspondieran a lo establecido en el tarifado para el año 2018, por lo tanto, no se advierten observaciones en esta materia.</t>
  </si>
  <si>
    <t xml:space="preserve">a. Referente a los pagos efectuados por concepto de evaluaciones realizadas por evaluadores nacionales, respecto de la muestra seleccionada de 1.737, se verificó las solicitudes de pago procedentes de los Programas, la información y antecedentes necesarios para la emisión de acto administrativo que autorizó el pago por las labores realizadas por los evaluadores. 
b. Se verificó la existencia de dichos actos administrativos y los respectivos comprobantes de egreso que fueron proporcionados por el Depto. de Administración y Finanzas, detallados en el ANEXO EXCEL N° 4, adjunto, advirtiéndose que, de los 1.737, 50 pagos tuvieron rechazo bancario, de los cuales, 17 casos fueron por falta de actualización en las cuentas corrientes de los evaluadores. Del mismo modo, 19 casos tuvieron rechazo bancario por mal ingreso de los números de cuenta de los evaluadores y 14 casos con rechazo bancario, por fallas de sistema bancario. Posteriormente se verificaron los comprobantes de egreso que dieron cuenta de la regularización del pago de las labores realizadas para los 17 casos que presentaron rechazo por falta de actualización de las cuentas corrientes de los evaluadores, los 19 casos que tuvieron rechazo bancario por mal ingreso de los números de cuenta y finalmente los 14 casos para los cuales se generó rechazo bancario, por fallas de sistema bancario.
c. En razón de lo señalado anteriormente, se advirtió una menor validación y actualización de los datos bancarios de los evaluadores, lo que determinaría una debilidad en el control interno y una menor fiabilidad en la información registrada, puesto que no se han previsto acciones de verificación y actualización que permitan prever esta situación, considerando que, de los 36 casos observados por falta de actualización y/o ingreso erróneo de los números de cuenta corriente, corresponde a evaluadores que fueron nombrados con anterioridad al año 2018, debiendo establecerse una formalización por parte de los evaluadores, que asegure la fiabilidad de sus datos bancarios, como medida de verificación cada vez que se produzca un cambio, lo cual debería instruirse a los Programas, teniendo presente que la información formalizada por el respectivo evaluador, constituye cierto mandato por medio del cual autoriza que se le transfiera los pagos de las boletas de honorarios.
d. En su respuesta al Pre Informe, el Depto. de Gestión de Personas, indicó que, respecto al rol y las gestiones que realiza la unidad de nombramiento y gestión del pago de evaluadores/as CONICYT, sólo se encuentra registrar la data inicial informada por cada evaluador/a al momento de suscribir el convenio en la base de evaluadores con convenio vigente, señalando que, no está el procedimiento la validación de datos bancarios, puesto que, esta acción de solicitud de validación se encuentra radicada en los Programas, ya que ellos tienen una directa y fluida relación con cada uno de los/as evaluadores que los apoyan en sus fondos concursables. Además, la cuantía de los/as evaluadores/as integrantes de grupos, coordinadores, integrantes de comités y otros es de gran envergadura.
e. De lo anterior, y en consideración con su respuesta, esta Auditoría Interna mantiene lo observado, toda vez que es necesario que se instruya un procedimiento de verificación por parte de los Programas, de tal forma que no se procesen pagos de manera inoficiosa, que podrían ser rechazados por errores en los datos bancarios, y asegurar la exactitud de la información, por lo que se mantiene la recomendación de instruir a los Programas que mantengan actualizada la información bancaria de los evaluadores, o se requiera ésta al momento de requerir su procesamiento, sin esperar que al momento de su tramitación por parte del Departamento de Administración y Finanzas, termine por ser rechazada por el pago, tal como fue advertido.
f. Respecto de los pagos efectuados por concepto de evaluaciones realizadas por evaluadores extranjeros, se verificó la muestra seleccionada de 93 pagos, para los cuales se verificaron las solicitudes de pago que fueron remitidas por los diferentes Programas, con la información necesaria para la emisión de acto administrativo que autorizara el pago por las labores realizadas por los evaluadores. Se verificó la existencia de dichos actos administrativos y los respectivos comprobantes de egreso que fueron proporcionados por el Depto. de Administración y Finanzas, constatando la información bancaria que fue proporcionada por los evaluadores, sin que se advirtieran observaciones que establecer en relación a esta revisión.
g. Por último, y como parte de la revisión a los documentos que fueron requeridos para los pagos correspondientes, se verificaron las boletas de honorarios, emitidas por los evaluadores en la página www.sii.cl, con la finalidad de constar la correspondencia de los documentos y la fecha de cada una, sin que se advirtieran observaciones que consignar. </t>
  </si>
  <si>
    <t>Se constató que el Departamento de Gestión de Personas no mantiene un repositorio documental de información integrado o archivo electrónico que permita almacenar la totalidad de los documentos y antecedentes relacionados al personal contratado a honorarios en una sola ubicación, que facilite su búsqueda y consulta, y que permita mantener un control eficiente y garantizar la completitud y disponibilidad de la información relacionada al personal cada vez que se requiera</t>
  </si>
  <si>
    <t>En relación al mecanismo de control relacionado con la presentación de la boleta a honorarios que el pago se efectuó el último día hábil del mes correspondiente y no se advirtieron diferencias en los pagos realizados conforme a las nóminas bancarias y la centralización de remuneraciones.
No obstante lo anterior, de la verificación del cumplimiento de la fecha de emisión de las boletas de honorarios electrónicas, excepcionalmente se observó un caso en que la boleta de honorarios fue emitida el día 19 del mes correspondiente, sin embargo, de igual forma fue considerada y pagada dentro del mes respectivo, debiendo haber sido cursada al mes siguiente tal como lo establecía el convenio de honorarios señalado en el párrafo precedente, es decir a los 5 días hábiles posteriores al mes de pago correspondiente.</t>
  </si>
  <si>
    <t>Se verificó en relación a la autorización, compensación y/o pago de horas extraordinarias del personal contratado bajo la modalidad de honorarios que, en su gran mayoria las horas extraordinarias fueron autorizadas previamente, antes que éstas se materializaran. También se observaron cuatro casos en que las horas extraordinarias no fueron autorizadas previamente y dos en que se emitió la resolución de autorización del trabajo extraordinario pero, no la resolución que autorizó la compensación.</t>
  </si>
  <si>
    <t>Se observó falta de control interno, en la revisión y responsabilidad en la visaciones que den cuenta de la correspondencia entre las horas planificadas, las horas extras pagadas o descanso compensatorio y las efectivamente planificadas para los trabajadores a honorarios, comprometiendo su cumplimiento para el primer semestre.</t>
  </si>
  <si>
    <t>Se observó que el Departamento de Gestión de Personas no cuenta con un control interno que emita instrucciones al personal a cargo, respecto de los informes de actividades que cumplan con las formalidades de contenido necesarias para su presentación, de acuerdo a los requisitos establecidos en los convenios de prestaciones de servicio, para acreditar el cumplimiento efectivo de las labores descritas en la cláusula primera de los convenio a honorarios.</t>
  </si>
  <si>
    <t>De la revisión efectuada, se observaron errores en dos actos administrativos que sancionaron la autorización de trabajo extraordinario y la compensación de las horas extras efectivamente realizadas, en la cual una presenta una inconsistencia en el aumento del incremento de la hora al 25% y la otra, que refiere al personal en calidad de contratación bajo la modalidad de honorario, el acto administrativo aparece como contrata situación que no se condice con su calidad jurídica.</t>
  </si>
  <si>
    <t>d. Respecto de las publicaciones efectuadas en el apartado “Potestades, competencias, facultades, atribuciones y tareas” se observa que en la actualidad las potestades se encuentran vinculadas al Decreto Supremo N° 491 de 1971, Ministerio de Educación, el cual se encuentra derogado, sin perjuicio de señalar que, a partir del 01 de enero de 2020, en el contexto de la nueva institucionalidad, se deberá considerar la Ley 21.105, de fecha 13 de agosto de 2018, que “Crea el Ministerio de Ciencia, Tecnología, Conocimiento e Innovación”, específicamente, lo consignado en el Artículo 12, de que hace referencia a las Atribuciones de la Agencia.</t>
  </si>
  <si>
    <t xml:space="preserve">a. Respecto de la estructura organizacional y las facultades de CONICYT, se verificó la información publicada en relación a la Ley N° 20.285, Artículo 7°, letras a) y b) que refieren a la estructura orgánica, y las facultades, funciones, atribuciones y/o tareas del organismo de cada una de sus unidades u órganos internos, respectivamente, tal como se indica en la Instrucción General N°11: contendrá la información relativa a las unidades u órganos internos del organismo respectivo, a diferencia del numeral 1.2. en el que se contienen las funciones y atribuciones relativas al organismo público en general, verificándose que en el apartado de “Facultades, funciones y atribuciones de sus unidades u órganos internos”, se encuentran informados los diferentes órganos internos de CONICYT (Departamentos de Apoyo, Unidades y Programas), describiéndose sus funciones y atribuciones, por lo cual no se establecen observaciones al respecto.
b. Sin embargo, y conforme a lo indicado en la Instrucción General N°11, respecto de que se: “deberá agregarse un link a un documento que contenga el texto íntegro y actualizado de cada norma, el que indicará, expresamente, la fecha de la última modificación registrada en ese texto, si la hubiere, o que el texto no ha sido objeto de modificaciones”, para lo cual se observan las situaciones consignadas en la Tabla N°7. 
</t>
  </si>
  <si>
    <t xml:space="preserve">d. Es importante tener presente que, algunas ‘Fuentes legales”, en la actualidad, se encuentran vinculadas al Decreto Supremo N° 491 de 1971, Ministerio de Educación, el cual se encontrará vigente hasta el 31.12.2019. No obstante, lo anterior, a partir del 01 de enero de 2020, en el contexto de la nueva institucionalidad, se deberá considerar la Ley 21.105, de fecha 13 de agosto de 2018, que “Crea el Ministerio de Ciencia, Tecnología, Conocimiento e Innovación”, específicamente, lo consignado en el Artículo 12, de que hace referencia a las Atribuciones de la Agencia. </t>
  </si>
  <si>
    <t>Personal de Planta y Personal a Contrata: 
b. En cuanto a los viáticos, se solicitó al Departamento de Gestión de Personas las resoluciones exentas por medio de las cuales se autorizó el cometido funcionario(a) de la muestra de los/as funcionarios/as en calidad de planta y contrata, para verificar la aplicabilidad del Instructivo General N° 11 sobre Transparencia Activa, para esta materia, en cuyo numeral 1.4, se indica como ‘buena práctica’ que: “Los pagos por concepto de viático que tiene derecho a percibir un funcionario o autoridad pública por comisiones de servicio o cometidos funcionarios. La referida información deberá publicarse, ‘de preferencia’, el mes siguiente al que fuere ejecutado el hecho que lo motiva, individualizando a la persona que lo recibió”. En este caso, no se determinaron observaciones, toda vez que los datos publicados en el campo “Viáticos”, corresponden efectivamente al mes en que se dictó el acto administrativo. Sin perjuicio de que, en algunos casos, se verificaron diferencias en relación a los montos publicados, tal como se demuestra en el Anexo N°1.
d. Para la revisión que se llevó a cabo en el apartado “Personal a contrata”, se solicitó al Departamento de Gestión de Personas las liquidaciones de sueldo de los funcionarios de la muestra entre los meses de enero a junio de 2019, para revisar los montos percibidos mensualmente por concepto de horas extraordinarias, y su posterior publicación en el Portal de Transparencia. Se constató que los datos publicados en los campos “Montos y horas extraordinarias diurnas” y “Montos y horas extraordinarias nocturnas” corresponden al mes del pago de las horas extraordinarias, según la Liquidación de Remuneraciones que se tuvo a la vista. Sin embargo, se verificaron algunas diferencias en relación a la publicación, detallados en la Tabla N°8.
e. Finalmente, en el en el apartado “Personal a contrata”, se observaron diferencias en la publicación de la “Remuneración bruta mensualizada”, respecto de las liquidaciones de sueldo, en el caso de dos funcionarios de la muestra durante el mes de abril de 2019, como se evidencia en la Tabla N°9.</t>
  </si>
  <si>
    <t>Personas naturales contratadas a honorarios
f. Para la revisión que se llevó a cabo en el apartado “Personas naturales contratadas a honorarios”, se publica el honorario total bruto del mes correspondiente de acuerdo a lo verificado de las liquidaciones de honorarios y los respectivos convenios, lo que se ajusta a lo establecido en el Instructivo General N° 11 sobre Transparencia Activa, en el numeral 1.4, en el que se establece que: “Para la determinación del honorario total bruto deberán contemplarse todas las contraprestaciones en dinero que la persona tenga derecho a percibir en razón del contrato. Se distinguirán tres situaciones:  - Personas contratadas sobre la base de honorarios que se paguen por mensualidades: se incluirá el monto bruto de sus honorarios mensuales […].  Sin embargo, existen dos casos, en que los datos publicados no corresponden con los antecedentes tenidos a la vista, proporcionados por él área. En relación al caso de funcionaria, que presenta error en la digitalización del N° de Resolución que Autoriza Pago de Horas Adicionales (Tabla N°10); error en la publicación de la renta en el caso de otro funcionario, con una modalidad de pago diferente, no mensual, sin embargo, se repite el monto de pago acumulado, como si fuera de cargo mensualizado (Tabla N°11). 
g. Por otra parte, para la revisión que se llevó a cabo en el apartado “Personas naturales contratadas a honorarios”, se solicitó al Departamento de Gestión de Personas los ‘Convenios de Prestación de Servicios a Honorarios’ de la muestra auditada entre los meses de enero a junio de 2019, en donde se observó diferencias en el campo ”Descripción de la función” publicadas en el Portal de Transparencia y las tareas descritas en el Convenio de Prestación de Servicios a Honorarios (Anexo N°2) 
h. Por otra parte, se solicitó al Departamento de Gestión de Personas las resoluciones exentas por medio de las cuales se autorizó el cumplimiento de labores personal a honorarios de la muestra de los/as funcionarios/as en calidad de Personas Naturales Contratadas a Honorarios. Cabe señalar, que esta información según el Instructivo General N° 11 sobre Transparencia Activa, en el numeral 1.4, se considera como ‘buena práctica’: “Los pagos por concepto de viático que tiene derecho a percibir un funcionario o autoridad pública por comisiones de servicio o cometidos funcionarios. La referida información deberá publicarse, ‘de preferencia’, el mes siguiente al que fuere ejecutado el hecho que lo motiva, individualizando a la persona que lo recibió”. Se constató que los datos publicados en el campo “Viáticos”, corresponden al mes en que se dictó el acto administrativo. Sin embargo, se verificaron diferencias en relación a los montos publicados, en algunos casos, según consta en el Anexo N°3.</t>
  </si>
  <si>
    <t>Otras Autoridades
j. Finalmente, para la realización de la presente auditoría, se efectuó revisión del apartado “Otras Autoridades”, considerando que el Instructivo General N° 11 sobre Transparencia Activa, en el numeral 1.4, considera como ‘buena práctica’, lo siguiente: “La información relativa a las autoridades que desempeñen labores en el órgano o servicio en virtud de un cargo de elección popular o cualquier otro mecanismo de designación. En este caso, deberá contemplarse el nombre completo, la identificación del acto administrativo a través del cual fue investido en el cargo, su periodo de duración, la región en que desempeña sus funciones y las dietas u otras contraprestaciones en dinero (brutas y líquidas) que perciba en razón de su desempeño. En el caso de organismos con competencia territorial a nivel regional, provincial o comunal, tales como intendencias, gobiernos regionales, gobernaciones provinciales y municipios, la inclusión de la región no será obligatoria”. Para estos efectos, corresponde a los miembros del Consejo Directivo de la Comisión Nacional de Investigación Científica y Tecnológica – CONICYT, observándose las siguientes situaciones:
j2. Falta de justificación en el Portal de Transparencia de los pagos que aparecen en “cero” en la renta bruta (Pago dieta) de los miembros del Consejo de la Comisión Nacional de Investigación Científica y Tecnológica, o que fueron omitidos en el mes correspondiente, no obstante, haber ejercido el cargo de Consejero. Cabe señalar, que el Departamento de Gestión de Personas, informó que los meses de mayo y junio de 2019, no se ha cancelado la dieta de los nuevos consejeros, en consideración de que el nombramiento no se encuentra publicado, para lo cual se sugiere indicar un comentario que explica dicha situación. (Anexo N°4). 
j3. Error en cargo o función en el caso de la Sra. Mariane Krause Jacob, quien aparece como Consejero(a) del Consejo Directivo, y de acuerdo al pago de la dieta, a partir del mes de abril, asume como Presidenta del Consejo de CONICYT, sin perjuicio de la situación de su nombramiento pendiente, no obstante que ha ejercido de hecho el cargo de Presidenta del Consejo.
j4. No se encuentran actualizados los decretos de nombramiento que designan a los actuales miembros del Consejo Superior de Ciencia de la Comisión Nacional de Investigación Científica y Tecnológica, en consideración de que, en la actualidad se publican otros que refieren a antiguos consejeros que  no corresponden al señalado. Lo anterior, se observa en la Tabla N°13.</t>
  </si>
  <si>
    <t xml:space="preserve">b. En el apartado “Contrataciones relativas a Bienes Inmuebles y Otras Compras”, se verifica en el marco de esta revisión, la incorporación del sub apartado “Operaciones Menores”, materia que fue observada en el Informe de Fiscalización, de fecha 08 de enero de 2019, Proceso de Fiscalización 2018, de la Unidad de Transparencia Activa – Dirección de Fiscalización del Consejo para la Transparencia, página 13, en donde se señala “1.5|4|1 - No se presentan compras menores a 3 UTM en la sección otras compras correspondientes al año 2018. Se deben presentar todas compras que se realicen fuera del sistema de compras públicas, como aquellas efectuadas con cargo a la caja chica de la institución. Según el numeral 3 de la Instrucción General N°11, la información deberá incorporarse en los sitios electrónicos en forma completa y actualizada. La actualización de la información deberá efectuarse en forma mensual y dentro de los 10 primeros días hábiles de cada mes”. 
Por tanto, teniendo en consideración lo registrado por el Consejo para la Transparencia, si bien, en la actualidad se verificó que se están publicando los documentos de respaldo de los gastos menores, lo cual podría satisfacer objetivos de transparencia, en opinión de esta Auditoría debiera publicarse el sub apartado “Operaciones Menores” de la página de Gobierno Transparente, utilizando el formato de Planilla con los siguientes campos: Año, Tipo de Compra, Tipo de acto administrativo aprobatorio, Denominación del acto administrativo aprobatorio, Fecha del acto administrativo aprobatorio del contrato, Número del acto administrativo aprobatorio, Razón social, Nombre, Apellido paterno, Apellido materno, RUT de la persona contratada (si aplica), Socios y accionistas principales (si corresponde), Objeto de la contratación o adquisición, Fecha de inicio del contrato (dd/mm/aa), Fecha de término del contrato (dd/mm/aa), Monto total de la operación, Observaciones, Enlace al texto íntegro del contrato, y finalmente, Enlace al texto íntegro del acto administrativo aprobatorio. Asimismo, el Instructivo General N° 11 sobre Transparencia Activa, en el numeral 14, hace referencia al: “Formato tipo de planillas. El Consejo para la Transparencia publicará en su página web www.consejotransparencia.cl, a modo ilustrativo, planillas cuyo formato facilite el cumplimiento de la presente Instrucción General”.
Respecto de lo anterior, para efectos de CONICYT, en los campos ‘Tipo de acto administrativo aprobatorio’, ‘Denominación del acto administrativo aprobatorio’, ‘Fecha del acto administrativo aprobatorio del contrato’ y, ‘Número del acto administrativo aprobatorio’ se debiera completar, según corresponda, con los siguientes actos administrativos:
• AUTORIZA FONDOS GLOBALES EN EFECTIVO PARA OPERACIONES MENORES Y VIÁTICOS PARA CONICYT. AÑO 2019. RESOLUCION EXENTO Nº: 3020/2019 de fecha 31/01/2019
• AUTORIZA FONDOS GLOBALES EN EFECTIVO PARA OPERACIONES MENORES Y VIÁTICOS PARA CONICYT. AÑO 2019. RESOLUCION EXENTO Nº: 3047/2019 de fecha 02/02/2019
</t>
  </si>
  <si>
    <t>b. Sin perjuicio de señalar que en relación al campo sobre ‘imputación presupuestaria’ que, según el Instructivo General N° 11 sobre Transparencia Activa, en el numeral 1.6, establece que se entenderá por “transferencias de fondos públicos”, “las transferencias corrientes y de capital contempladas en los subtítulos 24 y 33 del Clasificador Presupuestario de Ingresos y Gastos, como por ejemplo: los aportes o pagos por concepto de subsidios, subvenciones, becas y aportes para la inversión o para la formación de capital, y, en general, cualquier otro traspaso de recursos públicos que efectúen los servicios u organismos de la Administración del Estado a personas naturales o jurídicas, sin que medie una contraprestación recíproca en bienes o servicios”, en el apartado de “Otras Transferencias”, se observaron registros que identifican al Subtítulo 34, Ítem 07, que, en la práctica corresponde a la ‘Deuda Flotante’, lo que, a criterio de esta auditoría, si bien, para efectos contables sería correcto, para efectos de publicación en el Portal de Gobierno Transparente de CONICYT, debería identificarse con la imputación presupuestaria de origen, es decir, Subtítulo 24 o 33, Ítems 01 o 03, según corresponda. Algunos de los casos observados se detallan en el Anexo N°5.</t>
  </si>
  <si>
    <t xml:space="preserve">c. Por otra parte, en el mismo apartado “Otras Transferencias”, el instructivo general establece que las transferencias no regidas por la Ley N° 19.862, deberán incorporarse en un registro separado, al cual también deberá accederse desde el sitio electrónico institucional. Los órganos de la Administración del Estado deberán publicar la información en un apartado especial, el que incluirá todas las transferencias efectuadas en una misma planilla, ordenadas por año calendario y cronológicamente según hayan sido efectuadas, indicando la fecha en que se materializó la transferencia; monto; imputación presupuestaria; objeto, finalidad o destino de la aplicación de dichos fondos públicos (absteniéndose de utilizar siglas y/o expresiones genéricas); e identificación de la persona natural o jurídica que la recibe.
En ese contexto, se observa que existen registros de transferencias que corresponderían al sub apartado Transferencias reguladas por Ley Nº 19.862 (*), que deriva al sitio web: www.registros19862.cl., teniendo presente que se trata de entidades jurídicas receptoras de recursos públicos. En tal sentido, se estima que, el sub apartado “Otras Transferencias”, refiere a transferencias que no corresponderían a la ejecución de proyectos, por ejemplo, las siguientes publicadas para las instituciones que se indican: CORPORACION CINCEL, GIGANTE AZUL PRODUCCIONES SPA, FUNDACION RENATA, FUNDACION MAREMAGNUM, ONG DE DESARROLLO TECNOLOGIA CON NOMBRE DE MUJER, FUNDACION A.C.T.O., BIOFOREST S.A., CEDAI, CENTRO DE ESPERMIOGRAMAS ASISTIDOS POR INTERNET, BIOQUIMICA.CL. S.A., EMBC, entre otras. Algunos de los casos observados se detallan en el Anexo N°5.
</t>
  </si>
  <si>
    <t xml:space="preserve">d. También se observó que, entre los meses de enero a junio de 2019, existirían registros, duplicados, que se detallan en el Anexo N°6, los cuales se sugiere revisar dada los montos y cantidad de transferencias que se registran por cada beneficiario y número de beca. </t>
  </si>
  <si>
    <t xml:space="preserve">d. También se observó que, entre los meses de enero a junio de 2019, existirían registros, duplicados, que se detallan en el Anexo N°6, los cuales se sugiere revisar dada los montos y cantidad de transferencias que se registran por cada beneficiario y número de beca. 
En otro aspecto, se procedió a revisar algunos de los registros duplicados, por medio del Sistema Contable SIGFIN, comprobándose que algunas anotaciones de la página de este apartado, no aparecen en el sistema contable, por los montos y en las fechas publicadas en el portal. Algunos casos a modo de ejemplo, que se detallan en la Tabla N°16.
</t>
  </si>
  <si>
    <t>f. En la revisión que se llevó a cabo en el sub apartado “Convenios de colaboración”, se verificó que no se encuentran publicados todos los antecedentes que están relacionados con esta materia. Según los antecedentes proporcionados por el Departamento de Administración y Finanzas, (Oficina de Partes), se encuentran omitidos los acuerdos de colaboración aprobados en las resoluciones afectas N°02, de fecha 21 de enero de 2019, y N°07, de fecha 07 de febrero de 2019, suscritos con Cherenkov Telescope Array Observatory Ggmbh (Ctao), Heildelberg, Alemania, y, Consorcio para el acceso a la Información Científica Electrónica (CINCEL). Asimismo, se observó una diferencia en los datos publicados en el campo “Breve descripción del objeto del acto” en el caso de la Resolución Afecta N°14, de 2019, dado que se encontraba incompleto, en relación a los señalado en la citada resolución, omitiendo la identificación de Becas Chile y el Decreto Supremo N°664.</t>
  </si>
  <si>
    <t xml:space="preserve">i. Finalmente, en la revisión del sub apartado “&gt;Adjudicaciones de Concursos de Programas” que tal como su nombre lo indica, corresponden a adjudicaciones de los concursos de los diferentes programas de la institución, el cual presenta omisiones en la publicación de 7 actos administrativos correspondientes a “Concursos adjudicados” (Puntos: i.1, i.2, i.3, i.4, i.5, i.6, e i.2), del Informe Detallado. </t>
  </si>
  <si>
    <t xml:space="preserve">b. En relación con el sub apartado “Nómina de Beneficiarios”, el instructivo general N°11, numeral 1.9, señala que “Para el caso que se trate de programas sociales en ejecución deberá, además, contemplarse una nómina con el nombre completo de los beneficiarios, indicando la fecha de otorgamiento del beneficio y la identificación del acto por el cual se le otorgó (tipo, denominación, número y fecha del acto). Dicha nómina excluirá datos como, por ejemplo, domicilio, teléfono y correo electrónico del beneficiario, por no ser estrictamente necesarios para individualizarlo”. Respecto de esta materia, a diferencia del Informe de Auditoría M01-2018 sobre Transparencia Activa, se verifica que las planillas se han publicado correctamente, disminuyendo las omisiones, uso de siglas, abreviaciones y/o expresiones genéricas y sesgos de información respecto del contenido de los campos, en las planillas mensuales publicadas en el Portal de Transparencia. Sin embargo, específicamente, en el sub apartado “Auspicios institucionales”, existen diferencias que se encuentran consignadas en la Tabla N°22. </t>
  </si>
  <si>
    <t>a. Se revisa el apartado “Otros Antecedentes: Acceso a Compromisos de gestión institucional”, lo que fue observado en el Informe de Auditoría M01-2018 sobre Transparencia Activa, sin embargo, en la actualidad, se encuentra con la misma situación observada el año anterior, consignada en la Tabla N°25.
b. Respecto de lo anterior, se recomienda evaluar la pertinencia y coherencia de todo lo publicado, asimismo, establecer uniformidad de la información que se publica.</t>
  </si>
  <si>
    <t>a. En materia de control Interno, se verificó la existencia de un Manual de Procedimientos, que, en lo principal, se relaciona con Transparencia Activa, el que se encuentra vigente, aprobado por Resolución Exenta N° 1806 del 10-05-2012, ante la falta de un nuevo acto administrativo que lo hubiera derogado. Dentro de sus resuelvo, revocó la anterior Resolución Exenta N°773/2010 que creó el Comité Interno sobre acceso a la información pública y sancionó la nueva versión del procedimiento sobre Transparencia Activa, en el marco de la Ley N° 20.285, de Acceso a la Información Pública. 
b. Sin embargo, el procedimiento sobre Transparencia Activa detallado en el anexo de la Resolución Exenta N° 1806 del 10-05-2012, si bien consideró distinguir las materias de transparencia activa y pasiva, que en la oportunidad, se radicaban en una sola área a cargo de la gestión de ambos ámbitos de la Ley N° 20.285, en la actualidad se encuentran separadas, dado que la Unidad actualmente a cargo de la Transparencia Activa, corresponde a la Unidad de Atención y Participación Ciudadana, instancia creada por Resolución Exenta N°1022, de fecha 01 de septiembre de 2014.
c. De la misma forma, se tuvo a la vista la Resolución Exenta N° 5277, del 07.09.2011, donde se designa como Coordinador en Materia de Transparencia de la Ley N° 20.285, a Abogado del Departamento Jurídico, Sr. Rodrigo Orellana. Posteriormente, mediante la Resolución Exenta N° 1022, del 01.09.2016, se Crea la Unidad de Atención y Participación Ciudadana, para posteriormente designarla como Encargada de Transparencia Activa mediante la Resolución Exenta N° 5716/2018, del 29.05.2018, todos actos que si bien no modifican los anteriores, tácitamente liberarían al Coordinador de Transparencia, en su contexto más amplio, de las labores relacionadas con la Transparencia Activa.
d. Por otra parte, es preciso señalar que dentro del denominado “PROCEDIMIENTO TRANSPARENCIA ACTIVA”, se hace mención en su primera Etapa a que la solicitud de información a ser publicada, estará a cargo del Programa de Información Científica, situación que tampoco aplica a la fecha
Posteriormente, la Resolución Exenta N° 5068/2013, del 11.06.2013 que modificó la Resolución Exenta N°1806, del 10 de mayo del año 2012, traspasó las tareas desempeñadas por el Programa de Investigación Científica en materia de transparencia Activa y Gestión de Solicitudes, al Área de Comunicaciones, a partir del 01 de junio de 2013, situación que a la fecha tampoco aplica.
e. Sin perjuicio de lo anterior, el procedimiento aprobado por la Resolución Exenta N°1806, incluye en uno de sus apartados, indicaciones propias de los procesos y tareas de la Transparencia Pasiva, denominada “Tramitación, seguimiento y control de la Gestión de solicitudes, donde se indica expresamente que estará a cargo del Departamento Jurídico a través de un Abogado Coordinador, estableciendo que las propuestas de las respuestas que deberán ser proporcionadas por las distintas Unidades, Programas y Departamentos se dirigirán al citado Coordinador, para la entrega de la información a los solicitantes.
f. Por otra parte, dentro de los procedimientos que establece el Manual aprobado por la Resolución Exenta N°1.806, se señala que las solicitudes se presentarán por escrito, en forma electrónica por medio de la plataforma SGS disponible en el sitio de CONICYT, o de manera presencial en fa Oficina de Partes y/o en las Oficinas de Información, Reclamos y Sugerencias (OIRS) o a través correo postal a la dirección de institucional.
En este aspecto, la mención de la plataforma SGS en la actualidad ya no aplica, dado que se está operando con la plataforma del Consejo para la Transparencia.
h. Por lo anterior, se establece la necesidad de actualizar el Manual de Procedimientos aprobado por la Resolución Exenta N°1806/2012, de fecha 10.05.2012, de tal forma que distinga de forma independiente las tareas que comprende la gestión de las solicitudes de información en el marco de la Ley N° 20.285, teniendo en cuenta que el resto de indicaciones sobre transparencia activa no le son aplicables y además se encuentra obsoletas, materia que se la ha solicitado a la Unidad de Atención y Participación Ciudadana, resolver con la actualización del procedimiento y derogando el acto administrativo del año 2012.</t>
  </si>
  <si>
    <t xml:space="preserve">9.4. Revisión Beneficios Odontológicos
Criticidad del Hallazgo: Bajo
a. Respecto de los Beneficios Odontológicos otorgados, correspondientes a reembolsos de gastos en los que incurrieron los funcionarios afiliados, éstos ascendieron a un total de $6.073.856, al 31.12.2019, monto distribuido a 78 afiliados, de los cuales se seleccionó una muestra correspondiente a 21 funcionarios que recibieron reembolsos (Tabla N°3), para lo cual se solicitaron los respectivos respaldos, en los cuales se encontraba toda la documentación que acreditaban los gastos incurridos por el funcionario que permitieron el reembolso por la Unidad. 
b. De lo anterior, se verificó que los reembolsos odontológicos se llevaron a cabo de acuerdo a lo establecido en Acta N°1 de Sesión Ordinaria del Consejo Administrativo del Servicio de Bienestar, realizada el 16.01.2019, en donde se estableció que: “Se reembolsarán los gastos odontológicos en un 50%, de acuerdo al arancel del Colegio de Dentistas, con un tope de $100.000 anuales por el socio y su grupo familiar”, no encontrándose en la revisión, diferencias que reportar sobre los montos reembolsados a los afiliados.
c. De acuerdo a lo establecido en el Balance General al 31.12.2019, el gasto por reembolso odontológico ascendió a $6.073.856, lo que se desglosa en $910.750 “Atención Odontológica FONASA” (Cuenta Contable 32010.005) y $5.163.106 “Atención Odontológica ISAPRE” (Cuenta Contable 32020.005).
d. Sin perjuicio de lo anterior, se establece, a través de la planilla de control de gastos que maneja el Servicio de Bienestar, que el gasto por reembolso en atención odontológica para FONASA fue de $995.750 y para ISAPRE $5.078.106, situación que no afecta el resultado final del ejercicio, ya que ambos montos suman un total de $6.073.856, compensándose la diferencia entre una cuenta y otra, por lo que la cuenta a nivel de saldo final se encuentra cuadrada, tal como se detalla a continuación:  
En ese contexto, es preciso que, en los Estados Financieros de cierre del ejercicio anual, se efectúen los ajustes necesarios para que los movimientos y saldos de las cuentas reflejen efectivamente las transacciones de la cuenta contable, o en su defecto, se establezcan notas explicativas que permitan aclarar este tipo de situaciones. Dado lo anterior, y tratándose de un hecho consumado que no fue posible advertirlo al momento de la certificación de los Estados Financieros, se mantiene lo observado, sin acciones posteriores.
e. Sobre la revisión de los comprobantes de egreso, pertenecientes a la muestra de auditoría, e identificados en la Tabla N°3 anterior, se evidenció que para el caso del Comprobante de Egreso N°204, de fecha 31.05.2019, se reembolsó a la funcionaria Sra. C. Cisternas un total de $22.000, correspondiente a atención odontológica, según nómina del Banco Estado N°6066226 del 04.06.2019 y Ficha de Reembolso Dental del Servicio de Bienestar, del 28.05.2019. 
Sin embargo, todos los antecedentes de respaldo, adjuntos al citado comprobante de egreso, y que sustentan el reembolso efectuado a la Sra. Cisternas, correspondían a la afiliada Sra. Bárbara Freire, por atención de su hija Emma, según consta de los documentos de respaldo: Solicitud de Reembolso Dental, del 25-05-2019; Comprobante de Recaudación Interna de la Universidad de Chile N°1526340; del 23.05.2019, por un valor de $22.000; y Formulario de Presupuesto Inicial N°1947, del Liceo Manuel de Salas, del 23.05.2019.   
f. De acuerdo a lo anterior, el Servicio de Bienestar deberá regularizar lo observado, tendiente a disponer de los antecedentes que respaldaron el reembolso realizado a la Sra. Cisternas, a través del Comprobante de Egreso N°204 y establecer si se realizó la devolución a la Sra. Freire, por la atención de su hija el día 23.05.2019.
g. En relación a lo observado, la Encargada del Servicio de Bienestar señaló, en respuesta al Pre Informe de Auditoría, remitido a través de correo electrónico de fecha 10.03.2020 que, durante el mes de marzo se regularizará el hallazgo, solicitando la devolución del beneficio pagado erróneamente y pagándolo a la socia que correspondía.
h. De acuerdo a lo anterior, se mantiene lo observado, hasta que se acredite la regularización del beneficio pagado erróneamente. 
</t>
  </si>
  <si>
    <t xml:space="preserve">9.6. Revisión de Bonos otorgados a los socios
Criticidad del Hallazgo: Media
a. En relación a los bonos otorgados a los socios, se verificó la entrega de 2 bonos de nacimiento, por $60.000 cada uno, beneficio facultativo que en ascendió a $120.000 en el año, para los cuales se constató la existencia de certificado de nacimiento presentado por el socio, según consta en Comprobantes de Egresos N°103 y N°275, de marzo y agosto 2019, respectivamente.
b. Respecto del bono de matrimonio, se constató la existencia de un bono otorgado, por $60.000, respaldado mediante certificado de matrimonio presentado por el socio correspondiente, según consta en Comprobante de Egreso N°337 de noviembre de 2019.
c. En referencia al beneficio por bono de navidad, se revisó el total desembolsos por este concepto, erogación que ascendió a $12.600.000, al 31.12.2019, determinando que el bono pactado, conforme al Acta de Consejo N°5, del 29.10.2019, correspondió a $70.000 para cada uno del total de 180 socios afiliados al Servicio de Bienestar que mantenían una antigüedad de 3 meses, desde su incorporación, verificándose su pago a través de Comprobante de Egreso N°358, del 05.12.2019, para 3 socios con emisión de cheque y Comprobante de Egreso N°357, del 05.12.2019, para 177 socios con transferencia bancaria. 
De la documentación tenida a la vista, se constató que, para el caso de los pagos realizados a través de cheques, el comprobante contable adjuntó listado con la firma de recepción conforme para cada cheque, sin embargo, para el caso del beneficio otorgado al Sr. Rodolfo Saavedra no se contaba con la correspondiente firma de recepción conforme del documento N°8413556. 
d. Por otra parte, se verificó el bono escolar de $55.000 que correspondía por cada beneficiario y/o carga, el cual fue finalmente otorgado para 74 cargas, por un total de $6.380.000, tomándose una muestra de 28 socios, verificándose la existencia de los certificados de alumno regular de 54 beneficiarios a los cuales les correspondió el otorgamiento del beneficio (Funcionarios e Hijos/as), según se detalla en Tabla N°5.
d.1. De acuerdo a los casos revisados de la muestra, se pudo observar lo siguiente: 
i. En Comprobante de Egreso N°151, de fecha 05.04.2019, se encontró adjunto 2 certificados de alumno regular, correspondientes a la anualidad 2019, pertenecientes a los hijos de funcionario Sr. A. Aranguiz (1), en donde el primero de ellos certifica que el hijo mayor cursa 1er. año básico en el “Colegio Emprender Obispo Alvear” y el segundo correspondiente a su hija menor, por cursar el nivel Medio Mayor en la “Escuela Especial de Lenguaje N°133 – Pablo Neruda”, por lo cual le correspondía el pago del bono escolar por un total de $110.000, considerando que ambos establecimientos son reconocidos por Ministerio de Educación, según Rol de Base de Datos de MINEDUC y/o DEMRE: RBD 24.866-5 y RBD 25.459-2, respectivamente.    
Sin embargo, el citado comprobante de egreso fue emitido por valor de $55.000, correspondiente al pago de un solo bono escolar y no por los dos beneficiarios, considerando que el funcionario presentó los respectivos certificados que acreditaban de calidad de alumno regular de sus dos hijos, sin que se pudiera establecer en los antecedentes, las razones de omisión del pago correspondiente.
Cabe señalar que, el Reglamento del Servicio de Bienestar, aprobado por Decreto N°89 del año 1995, estableció en su Art. N°2, letra b.1), que, para el caso de la Asignación de Escolaridad, “Se concederán a los afiliados y sus hijos, acreditado como causante de Asignación Familiar, que se encuentren cursando estudios regulares en los niveles: prebásico, básico, medio, técnico o de educación superior en algún establecimiento del Estado o reconocido por éste, previa presentación de certificado de matrícula”.
De acuerdo a lo anterior, el Dictamen N°70243/2012 de la Superintendencia de Seguridad Social (SUSESO), establece que “la norma antes señalada hace alusión a que se requiere que se estudie de forma regular, en un establecimiento educacional del Estado, por ello, debemos analizar más que el nivel educativo al cual se asiste y el tipo de establecimiento que lo imparte”. Agrega además que, los jardines infantiles pertenecientes a la Junta Nacional de Jardines Infantiles, como los de la Fundación Integra, son establecimientos educacionales del Estado, por lo tanto, caben dentro de la categoría establecida en el Art. 2, letra b.1), del citado Decreto N°89; por otro lado, el dictamen establece que, para el caso de “Los jardines infantiles que cuentan con empadronamiento de la Junta Nacional de Jardines Infantiles, JUNJI, deberán ser considerados solo aquellos que cuentan con reconocimiento oficial, y por ende, estos establecimientos también se ajustan al parámetro señalado en la norma mencionada”.
Con todo lo anterior, la SUSESO concluye que: “procede el otorgamiento de la asignación de escolaridad, en favor de los afiliados y sus cargas que estudien en los niveles medio menor y medio mayor de los referidos jardines infantiles”, ya que son establecimientos reconocidos por el Estado y que para el caso del funcionario A. Aranguiz, el certificado de alumna regular como causante del beneficio, le permitía al funcionario percibir el bono por tratarse de un establecimiento reconocido por el Ministerio de Educación.
En ese contexto, correspondía que se le pagara el beneficio de escolaridad al socio Sr. A. Aranguiz, en consideración que la calidad del establecimiento donde su carga cursaba el nivel medio mayor, correspondía a los regulados por el Ministerio de Educación.
ii. Por otra parte, y tal como se señaló anteriormente, el Reglamento del Servicio de Bienestar de CONICYT, estableció una Asignación de Escolaridad, bajo el criterio de que el afiliado y sus hijos, se encuentren cursando estudios regulares en los niveles: prebásico, básico, medio, técnico o de educación superior en algún establecimiento del Estado o reconocido por éste, previa presentación de certificado de matrícula.  
En ese contexto, se tomó conocimiento que, a través de Memo N°11.511 de fecha 30.05.2019, ante consulta efectuada por la Encargada del Servicio de Bienestar, sobre la procedencia del pago del bono escolar a asociada que se encontraba realizando Magister, y por el cual, había solicitado dicho beneficio, el pronunciamiento de la Fiscalía manifestó que: “Procede el pago de la asignación de escolaridad, al/los Socios alumnos regular/es de un magister o doctorado cursado en establecimiento del Estado o reconocido por éste”.  
Considerando lo anterior, se revisaron los antecedentes de los 6 bonos de escolaridad pagados, a socios alumnos que cursaban estudios de Magister o Doctorado en el año 2019, beneficio correspondiente a $55.000 cada uno, constatándose que en el caso de la funcionaria Srta. Kiara Ibarra (2), según consta en Comprobante de Egreso N°254 del 30.07.2019, se adjuntó certificado que acreditaba su calidad de alumna en la Institución “Formato Educativo, S.L.”, suscrito por el Director Ejecutivo respectivo.
Sin embargo, verificada la información de dicha Institución, ésta correspondía a una Escuela de Negocios con asentamiento en España, concluyéndose que no se encontraba reconocida por el Estado de Chile, por lo tanto, se observa que no correspondía el pago del citado bono a la funcionaria precitada, ya que no se cumplía con el requisito establecido en el Reglamento del Servicio de Bienestar, respecto de estudios regulares que se cursen en un establecimiento del Estado o reconocido por éste. Por lo tanto, resulta necesario que el Servicio de Bienestar revise el caso y proceda a solicitar el reintegro del pago indebidamente percibido por la citada funcionaria.
e. Para el caso del bono otorgado por concepto de cumpleaños, se verificó la entrega de 179 bonos de $10.000 cada uno, a aquellos funcionarios que cumplía con el requisito de antigüedad de 3 meses como socio del Servicio de Bienestar, determinando un gasto total de $1.790.000, al 31.12.2019. Lo anterior, fue acordado en Acta N° 1 de Sesión Ordinaria del Consejo Administrativo de Servicio de Bienestar, que aprobó la tabla de beneficios para el año 2019, no advirtiéndose errores en el pago de este beneficio.
f. En relación a los puntos observados, la Encargada del Servicio de Bienestar señaló, en respuesta al Pre Informe de Auditoría, remitido a través de correo electrónico de fecha 10.03.2020 que:
f.1.  Con respecto al caso del socio Sr. Rodolfo Saavedra, quien recibió el pago del bono escolar por intermedio de un cheque; si bien es cierto, no firmó la lista de recepción conforme, sí firmo el comprobante contable indicando incluso su Rut (se adjunta) y que independiente de aquello, se le había solicitado firmar la lista de recepción conforme, documento que adjuntó a su respuesta y fue acreditado por el auditor que suscribe.
f.1.1. En relación a la respuesta emitida por el Servicio de Bienestar, esta Auditoría concluye, que, para el caso de la observación relacionada con la ausencia de firma de retiro de cheque por concepto de pago de bono escolar, u otros beneficios pagados con documentos, se deberán arbitrar las medidas necesarias para asegurar que todos los retiros sean justificados con la respectiva firma de recepción conforme en el momento de ocurrencia del hecho.
f.2.  En relación al caso de la socia Srta. Kiara Ibarra, quien habría percibido el bono escolar por cursar estudios de postgrado en una institución extranjera, indica que se revisará la situación detectada y si se requiere la restitución de los recursos, se solicitará que ésta se lleve a cabo durante el primer semestre del año en curso.
f.2.1.  Para el caso del pago del bono escolar a la funcionaria Kiara Ibarra, esta Auditoría Interna estima que el Servicio de Bienestar deberá analizar los antecedentes y, solicitar el reintegro del bono pagado que no habría correspondido en relación a los requisitos establecidos para su otorgamiento.
f.3.  En el caso del bono escolar de nivel medio mayor que no se le entregó al socio Sr. Absalón Aranguiz, la Encargada del Servicio de Bienestar indica que este es un beneficio que se entregaría de acuerdo a la disponibilidad presupuestaria del Servicio de Bienestar y que en reunión de Consejo Administrativo sostenida el 28/03/2019 (se adjunta acta), se había determinado entregar este beneficio a contar del nivel pre kínder, agregando que dicha determinación estaría dentro de las facultades del Consejo de Bienestar.
f.3.1. En relación a su respuesta, el Servicio de Bienestar establece que en el Acta N°2 del Consejo Administrativo del Servicio de Bienestar, se habría establecido pagar el citado bono a contar del Pre Kínder, de acuerdo a las facultades del citado Consejo.
En ese contexto, revisada la citada Acta del Consejo, se pudo establecer que, el punto N°4, relacionado con el pago del bono escolar, los miembros del Consejo señalaron que: “Que el Reglamento indica en esta materia, que este bono se entrega al socio y sus cargas legales que estén cursando niveles de estudios de pre kínder, kínder, básica, media, técnicos y universitarios, pero que el reglamento no especifica si es solo carreras de pregrado o también se consideran postgrados y que esto debe ser definido por el Consejo”. Al respecto, sin perjuicio de las restricciones presupuestarias y las facultades del Consejo Administrativo a las que hace alusión la Encargada del Servicio de Bienestar, el Reglamento correspondiente, aprobado por Decreto N°89 del año 1995, y que fue citado en el Acta del Consejo, estableció en su Art. N°2, letra b.1), que, para el caso de la Asignación de Escolaridad, “Se concederán a los afiliados y sus hijos, acreditado como causante de Asignación Familiar, que se encuentren cursando estudios regulares en los niveles: pre básico, básico, medio, técnico o de educación superior en algún establecimiento del Estado o reconocido por éste, previa presentación de certificado de matrícula”.
Por lo anterior, esta Auditoría estima que lo establecido en el Acta del Consejo, no se ajustaba a lo establecido en el Reglamento, ya que en este último, se establece que el pago del bono escolar corresponde desde el nivel pre básico, el que incluiría los niveles medio menor y medio mayor, según el citado Dictamen N°70243/2012 de la SUSESO, donde se concluye que: “procede el otorgamiento de la asignación de escolaridad, en favor de los afiliados y sus cargas que estudien en los niveles medio menor y medio mayor de los referidos jardines infantiles”, y no acotándolo solo al pre kínder y kínder como fue establecido en el Acta del Consejo. 
En tal sentido, esta Auditoría Interna estima que la Encargada del Servicio de Bienestar deberá presentar la situación ante el Consejo, para que se resuelva en consecuencia a lo establecido en el Reglamento vigente y con sujeción al Dictamen de la SUSESO precitado, de tal forma que el otorgamiento futuro del bono escolar a los causantes contemple a los niveles medio menor y medio mayor. </t>
  </si>
  <si>
    <t>9.8. Conciliaciones Bancarias
Criticidad del Hallazgo: Media
a. En relación a las conciliaciones bancarias de la cuenta corriente del Servicio de Bienestar, N°900940-0 del Banco Estado, se verificaron los saldos de las cartolas bancarias y los movimientos, tanto de ingresos como egresos y los respectivos saldos correspondientes a los movimientos por cheques girados y no cobrados, según consta en la tabla que se presenta a continuación.
b. Para lo anterior, se verificaron las cartolas mensuales, con la finalidad de verificar los movimientos que tuvo el banco, tanto en los ingresos como en los egresos, sin que se advirtieran partidas sin conciliar o diferencias entre el saldo del mayor contable con el mayor de banco.
c. Sin perjuicio de lo anterior, a través de una revisión sobre la correlatividad de los cheques emitidos, a través de las cartolas bancarias del año 2019, se constató la ausencia de 5 documentos, los que se encontraban adjuntos al talonario de cheques y recortados en la parte inferior derecha del documento, de los cuales 4 de ellos tenían escrita la palabra “Nulo”, de manera cruzada al documento, y uno de ellos no indicaba expresión alguna, según se detalla:
Tal como se advierte en las imágenes, para el caso de los 5 cheques observados, la anulación consta en arrancar la esquina inferior derecha del documento, y escribir la palabra “nulo” de forma cruzada al documento, situación que no ocurrió con el cheque N°8413532.
d. Junto a lo anterior, se advirtió que las conciliaciones bancarias, de los meses de enero, marzo y julio de 2019, no hicieron mención a la anulación de los citados documentos, debiendo esta información, ser parte integra de las conciliaciones, adjuntando además del documento anulado original, una fotocopia de éste o adjuntar el recorte del número de serie y número de cheque.
d.1. En relación a lo observado, la Encargada del Servicio de Bienestar señaló a través de correo electrónico de fecha 10.03.2020, en respuesta al Pre Informe de Auditoría, que, la recomendación sobre la anulación de los cheques y su incorporación a las conciliaciones bancarias, será implementada a contar del año 2020.
e. Otra situación, dice relación con la elaboración de las conciliaciones bancarias, que de acuerdo a lo establecido en la Circular N°11.629, de 1982, de la Contraloría General de la República, que imparte instrucciones sobre el manejo de las cuentas corrientes bancarias, señala en el punto N°3, sobre “Normas de Control”, letra e), que: “Las conciliaciones de los saldos contables con los saldos certificados por las instituciones bancarias, deberán ser practicadas por funcionarios que no participen directamente en el manejo y/o custodia de fondos, a lo menos una vez al mes”. 
De acuerdo a lo evidenciado en las conciliaciones bancarias del Servicio de Bienestar, de la cuenta corriente N°9009400, correspondientes al periodo de enero a diciembre de 2019, estas son confeccionadas por el Contador del Servicio de Bienestar y aprobadas por la Encargada del Servicio de Bienestar y el Presidente del Consejo Administrativo del Servicio de Bienestar, que corresponde al Fiscal de la Agencia.     
En relación a la información remitida por la Unidad de Tesorería de la Agencia, en el listado de apoderados vigentes al 10.10.2019 para el caso de la cuenta corriente del Servicio de Bienestar, que se detalla a continuación, se identifica entre otros a la Encargada del Servicio de Bienestar, como habilitada para firmar nóminas de pago y cheques, según consta además en tarjetón de registro de firmas.
Considerando lo anterior, se advierte una vulneración al principio de control interno de oposición de funciones, ya que por una parte, la Encargada del Servicio de Bienestar autoriza las conciliaciones bancarias, y a su vez, es giradora de la cuenta corriente en comento, contraviniendo lo establecido en la citada Circular N°11.629 del organismo contralor. 
Adicionalmente, el Contador del Servicio de Bienes es quien contabiliza los ingresos y gastos en el sistema contable, no existiendo control por oposición de los devengos y pagos o ingresos contables, ya que simultáneamente confecciona las conciliaciones bancarias.  
De acuerdo a lo anterior, se estima necesario se efectúe una revisión del proceso de confección de las conciliaciones bancarias del Servicio de Bienestar, para asegurar su completitud y que éstas sean confeccionadas y aprobadas por personal ajeno a las operaciones financieras de dicho Servicio, para asegurar un adecuado sistema de control interno, considerando que esta materia fue observada por la Contraloría General de la República, en su Informe Final N°708/2019, sobre Becas de Magister Nacional, realizada al Programa de Formación de Capital Humano Avanzado, de la entonces CONICYT, para lo cual se debió tomar medidas tendientes a evitar la concentraciones de funciones en relación a las cuentas corrientes que administra el Departamento de Administración y Finanzas.
e.1. En este caso, la Encargada del Servicio de Bienestar señaló en respuesta que, para el caso de la elaboración y aprobación de las conciliaciones bancarias, la recomendación efectuada por Auditoría Interna, será planteada al nuevo Jefe del Departamento de Gestión de Personas, de manera de coordinar su puesta en marcha.
f. En dicho contexto, se mantienen las observaciones precitadas mientras no se proceda a implementar las correcciones al proceso correspondiente.</t>
  </si>
  <si>
    <t>9.9. Reglamento vigente del Servicio de Bienestar y Manual de Procedimiento.
Criticidad del Hallazgo: Media
a. A través de la publicación en el Diario Oficial de la Ley N°21.105, de fecha 13.08.2019, se crea el Ministerio de Ciencia, Tecnología, Conocimiento e Innovación, que en su Título III, Art. 11°, crea la Agencia Nacional de Investigación y Desarrollo (ANID), como un servicio público descentralizado, con personalidad jurídica y patrimonio propio.
a.1. Adicionalmente, el artículo tercero de las Disposiciones Transitorias estableció que: “El Ministerio de Ciencia, Tecnología, Conocimiento e Innovación y la Agencia Nacional de Investigación y Desarrollo serán, para todos los efectos, los sucesores legales de la Comisión Nacional de Investigación Científica y Tecnológica (CONICYT), en las materias de sus respectivas competencias, en concordancia con las funciones y atribuciones que la presente ley les otorga al señalado Ministerio y a la Agencia, respectivamente. En consecuencia, las menciones que las leyes, reglamentos y demás normas realicen a la Comisión Nacional de Investigación Científica y Tecnológica, o a CONICYT, o a alguno de sus órganos directivos, se entenderán efectuadas al Ministerio, o a la Agencia, o al Ministro o Ministra de Ciencia, Tecnología, Conocimiento e Innovación, o al Director o Directora Nacional de la Agencia, según corresponda”.
a.2. El Artículo duodécimo, de las mismas disposiciones transitorias, señala que: “En tanto no se constituyan el o los Servicios de Bienestar del Ministerio de Ciencia, Tecnología, Conocimiento e Innovación y de la Agencia Nacional de Investigación y Desarrollo, sus funcionarios y funcionarias podrán afiliarse o continuar afiliados a sus actuales servicios de bienestar”. 
a.3. Por otro lado, con fecha 25.09.2019, fue promulgado en el Diario Oficial, el Decreto Fuerza de Ley N°6, que Fija planta de personal de la Agencia Nacional de Investigación y Desarrollo y regula otras materias de los artículos noveno, décimo y undécimo transitorios de la Ley N° 21.105”, en cuyo Art. N°5, donde se determinó que: “La entrada en funcionamiento de la Agencia Nacional de Investigación y Desarrollo (ANID), será a contar del día 1 de enero de 2020 o a contar del primer día del mes siguiente a la fecha de publicación del presente decreto con fuerza de ley, si esta fuera posterior a aquella. A contar de esa misma fecha, se suprimirá la Comisión Nacional de Investigación Científica y Tecnológica”.
a.4. Considerando la entrada en vigencia de la Agencia Nacional de Investigación y Desarrollo (ANID), a contar del 01.01.2020 y la disposición sobre el Servicio de Bienestar, establecida en el Art. 11° transitorio de la Ley que creó la ANID, resulta necesario una revisión y actualización del Reglamento del Servicio de Bienestar, actualmente vigente, el que fuera aprobado a través de Decreto N°89 del 17.10.1995, cuya última modificación se realizó a través de Decreto N°18 del año 2017, dada la nueva institucionalidad de la Agencia.
b. Por otro lado, se tuvo a la vista el “Manual de Procedimientos – Servicio de Bienestar, Departamento Gestión de Personas (CONICYT)” que data del 24.06.2013, el que, aun cuando el formato utilizado requería de formalización de firmas de quien elaboró, aprobó y autorizó el citado documento, éste no las tenía; así como tampoco, se tuvo evidencia de que haya sido aprobado a través de resolución exenta del Jefe de Servicio de la época, por lo que no constituiría un instructivo formal y le restaría obligatoriedad a su aplicación.
b.1. El citado manual de procedimiento, establece: Objetivo; Alcance; Estructura organizativa del Servicio; Responsabilidades del Consejo Administrativo, Encargada del Servicio de bienestar, Analista y Asistente de Bienestar; Mapas de procesos; Diagramas de Flujos; Desarrollo de Actividades de solicitudes de incorporación, susidios, préstamos, convenios y reembolsos; tiempos de las actividades de gestión; y formularios. 
b.2. Dentro de los cargos definidos en el procedimiento, punto N°4 “Responsabilidades”, se establece y detalla las funciones que debe desarrollar el cargo de “Asistente de Bienestar”, quien sería el o la “encargada de apoyar las suscripciones de convenios con organismos externos para los colaboradores de CONICYT por parte del Servicio de Bienestar”. Sin embargo, dicho cargo en la actualidad no se encuentra provisto dentro de la estructura del Servicio de Bienestar de la Agencia, existiendo en la actualidad la de Encargada del Servicio de Bienestar y el de Analista de Bienestar. 
b.3. Junto a lo anterior, en el apartado sobre “Incorporación y Descuentos del Trabajador a Bienestar”, se establece en el punto N°3, que la “Cuota de Incorporación al Servicio” será del 1%, por única vez, sin embargo, en la actualidad dicha cuota es del 2%, que se calcula sobre la base del total imponible del nuevo socio. 
b.4. Por otra parte, el citado manual no establece el procedimiento de solicitud de reembolso de gastos médicos, sujeto al convenio de Seguro BCI, beneficio que en el año de elaboración del procedimiento se liquidaba por parte del propio Servicio de Bienestar.   
b.5. Considerando lo anterior, se concluye que el Manual de Procedimiento del Servicio de Bienestar se encontraría obsoleto, considerándose necesario se efectúe una actualización de acuerdo a los procedimientos y parámetros de funcionamiento vigentes, así como, la nueva institucionalidad de la Agencia.
c. En relación a lo señalado anteriormente, es necesario que el Servicio de Bienestar realice una revisión y actualización de su Reglamento y Manual de Procedimiento, siendo este último aprobado y sancionado mediante resolución exenta de la Directora Nacional de la Agencia.    
d. En relación a lo anterior, la Encargada del Servicio de Bienestar señaló, en respuesta al Pre Informe de Auditoría, remitido a través de correo electrónico de fecha 10.03.2020 que, el cambio del Reglamento de Bienestar de CONICYT a ANID, ya fue propuesto al Director (S) del Departamento de Gestión de Personas, en enero del 2020, al momento de confeccionar el Plan de Compras del departamento, lo que fue considerado y aprobado en el citado plan, por lo que la actualización se llevaría a cabo durante el año 2020, al igual que la actualización del Manual de Procedimientos.
e. Por lo anterior, y dado que el Servicio de Bienestar se compromete a abordar una actualización del citado documento, se mantiene lo observado.</t>
  </si>
  <si>
    <t xml:space="preserve">9.1 Manual de procedimientos para abordar indicaciones de la Ley N°21.131, para efectuar pago en 30 días.
Hallazgo
Criticidad del Hallazgo: Media
a. Conforme se pudo establecer en correo electrónico del 06.02.2020, enviado por el Encargado de la Unidad de Compras, en relación a lo señalado por ese mismo Departamento de Administración y Finanzas, en reunión realizada el día 17.01.2020, con los Encargados de la Unidad de Contabilidad y Presupuesto, Unidad de Compras y Unidad de Tesorería, de la consulta por el proceso de pago en 30 días, se señaló que no existía un procedimiento o directrices para dar cabal cumplimiento a lo establecido por la ley N° 21.131, respecto de la obligación de efectuar pago de facturas en 30 días desde la recepción de ésta, para el periodo de revisión, comprendido entre el 16.05.2019 y el 31.12.2019, pero sin embargo, se encuentran desarrollando un manual de procedimiento para la aplicación de la Ley 21.131, para ser implementado en el presente año 2020. Sin perjuicio de ello, se corroboró mediante revisión del Manual de Procedimientos de la Unidad de Compras y Contrataciones del Departamento de Administración y Finanzas, sancionado mediante Res. Ex. N°764 de 2018, que si bien, dado el año de su dictación, no se encontraba vigente la Ley 21.131 del año 2019, sobre pago a 30 días, este manual, indica en su capítulo 11 “Procedimientos para Pago a Proveedores”, letra e), que los pagos se realizarán dentro de los 30 días siguientes a la recepción de la factura.
Lo anterior, si bien no constituye una falta a la Ley N° 21.131 sobre pago en 30 días, a opinión de esta Auditoría, pone en riesgo el cumplimiento de esta obligación emanada de la Ley, toda vez que no existen plazos formales ni controles definidos para dar cumplimiento al plazo máximo establecido por la normativa.
b. Por otro lado, en referencia a la Resolución N° 1.485 de la Contraloría General de la República, por medio de la cual establece normas mínimas de control internos que deben adoptar los Servicios Públicos, se indica entre otros puntos, que, las organizaciones deben mantener una estructura de control interno, compuesta por el conjunto de los planes, métodos, procedimientos y otras medidas, incluyendo la actitud de la dirección, para garantizar que se cumplan, entre otros objetivos generales, el de respetar las leyes y otras reglamentaciones, situación que para el contexto de la materia de la presente auditoría, se estima necesario que sea abordado mediante un procedimiento escrito y formalizado.  
c. Dicho lo anterior, se establece la falta de procedimientos específicos que instruyan actividades en pos de entregar garantía razonable, de dar cumplimiento al pago de facturas en un plazo máximo de 30 días, desde la recepción de la misma, o en plazos distintos, con un máximo de 60 días según las excepciones indicadas la ley 21.131.
</t>
  </si>
  <si>
    <t xml:space="preserve">9.2 Control sobre pago efectivo con plazo máximo de 30 días
Hallazgo
Criticidad del Hallazgo: Media
a. De la misma forma que en el punto anterior, de acuerdo a lo levantado en la reunión del 27.01.2020, y ratificado mediante correo electrónico del 06.02.2020, se indicó por parte del Departamento de Administración y Finanzas, que no se realiza control sobre el plazo de pago conforme a los plazos instruidos por la Ley N° 21.131. 
b. Lo anterior supone el riesgo potencial de no cumplimiento del plazo de pago de las facturas, establecido en la Ley N°21.131, y junto con ello, la eventual obligación de pagar la comisión que fija la normativa, establecida en un 1% por el saldo insoluto de los montos adeudados, por recuperación de pagos, más el interés diario, correspondiente al interés corriente para operaciones no reajustables en moneda nacional de más de noventa días, por montos superiores al equivalente a 200 unidades de fomento e inferiores o iguales al equivalente de 5.000 unidades de fomento, que rija durante dicho período, según las disposiciones del artículo 2° bis y 2° ter de la citada Ley.
c. Ahora bien, sin perjuicio de lo señalado, el Departamento de Administración y Finanzas, indicó durante la ejecución de esta auditoría, que para el año 2020 en curso, se encuentran realizando el control de la cantidad de días en que se efectúa el pago, registrando las fechas de recepción de las facturas y la fecha de pago, para dar cumplimiento a la Ley 21.131, y junto con ello, en proceso de elaboración de un indicador de desempeño colectivo, que mida el cumplimiento de la obligación del pago en 30 días. 
d. Por otro lado, tal como se indicó en el punto anterior, la Contraloría General de la Republica, en su Resolución N°1.485, que establece normas mínimas de control internos que deben adoptar los Servicios Públicos, señala entre otros puntos que, las organizaciones deben mantener una estructura de control interno, compuesta por el conjunto de los planes, métodos, procedimientos y otras medidas, incluyendo la actitud de la dirección, para garantizar que se cumplan, entre otros objetivos generales, el de respetar las leyes y otras reglamentaciones, lo que no ocurriría en la especie, toda vez que al no existir el control sobre una indicación de carácter legal, se pone en riesgo el cumplimiento de tales obligaciones. 
e. Por lo anteriormente expuesto, se confirma que el Departamento de Administración y Finanzas, no realiza el control del pago dentro de los plazos establecido en la Ley N°21.131, y no se apega a lo instruido en la Resolución N°1.485 de la Contraloría General de la República, al no mantener controles referidos a la materia indicada, que permita cumplir con las reglamentaciones de la citada Ley, así como tampoco se ha designado formalmente al encargado de controlar la obligación del pago efectivo de las facturas.
</t>
  </si>
  <si>
    <t>9.3 Incumplimiento de obligación del artículo 2° quáter de la Ley 21.131, por pago de facturas con posterioridad a 30 días corridos desde su recepción.
 Hallazgo
Criticidad del Hallazgo: Alta
a. El artículo 2° quáter, de la Ley 21.131, establece la obligación de los organismos públicos de pagar los montos de las facturas dentro de los próximos 30 días corridos desde la fecha de su recepción, o en un plazo de hasta 60 días, si así se estableciera en las bases de licitación, siempre que se deban a motivos fundados y los cuales se deben informar a través del Sistema de Información de Compras y Contrataciones de la Administración, establecido en el Capítulo IV de la ley Nº 19.886.
b. Por otro lado, agrega que, para proceder a los mencionados pagos, se requerirá que previamente la respectiva entidad certifique la recepción conforme de los bienes o servicios adquiridos.
c. De acuerdo a lo anterior y conforme a la información proporcionada por el Departamento de Administración y Finanzas, respecto de listado de las facturas recepcionadas por el Servicio entre el 16.05.2019 y el 31.12.2019,  las que alcanzaron un universo de 1.863 facturas, si bien contenía la fecha de recepción de los documentos tributarios, no contenía la fecha de pago de las mismas, por lo que sólo fue posible medir el nivel de cumplimiento del pago en 30 días, en base a la muestra de las facturas solicitadas en la muestra, con sus respectivos comprobantes de pago bancarios asociados.
d. En relación a lo indicado anteriormente, se solicitaron los comprobantes de egreso contable de las 74 facturas indicadas en la muestra, los cuales entre otros documentos, incluían copia de la factura, guía de recepción conforme de los bienes o servicios y el comprobante bancario de pago. De estas facturas, fue posible verificar el plazo de pago para el caso de 53 facturas, que sumaban un valor por pagar de $1.145.134.434. Por otra parte, 7 facturas correspondían a documentos de venta internacionales, quedando fuera de la aplicación de esta revisión, y otras 14, que, a la fecha de término de este pre informe, se encontraban pendientes de pago.
e. De las 53 facturas revisadas, se corroboró que, para cada factura con timbre de recepción junto con el comprobante de transferencias bancaria, 43 de ellas, fueron pagadas dentro de los 30 días desde la fecha de su recepción, 10 fueron pagadas con posterioridad a dicho plazo. 
Por otro lado, se determinó que el promedio de los pagos, se encontraba en torno a los 20 días desde la recepción de la factura, y el pago con mayor retraso, se efectuó a los 42 días desde su recepción. El pago más oportuno se efectuó con un plazo de 1 día desde su recepción, el que correspondió al proveedor Arquitectura y Diseño Integridad Ltda, Rut 76.082.903-k, factura N° 952 de fecha 16.12.2019 por $12.501.369 y, por último, la desviación promedio entre las facturas pagadas con posterioridad a los 30 días, se encontraba en los 6 días, posteriores al plazo indicado.
f. Conforme a los datos indicados en el punto anterior, se observa lo siguiente:
f.1. 10 facturas fueron pagadas con posterioridad a 30 días corridos desde la fecha de su recepción en el Servicio, las cuales según la Orden de Compra del sitio WEB mercadopublico.cl, indicaba que su pago debía realizarse dentro de los 30 días posteriores a la recepción de la factura, incumpliendo lo establecido en el artículo 2° quáter de la Ley 21.131.
Por otro lado, y como consecuencia de lo anterior, el haber incurrido en morosidad, y de conformidad al artículo 2° bis y 2° ter, el Servicio pudo haber sido sujeto de cobro de comisión de recuperación de pago equivalente al 1% del valor insoluto adeudado, e intereses corrientes para operaciones menores a 5.000 UF, por parte de los proveedores, estimando un gasto por estos conceptos de $2.690.892, como se detalla a continuación, situación de riesgo potencial que no se concretó, pero pudo ser exigida por parte de los proveedores, y haber generado un mayor gasto.
f.2. Se observaron 3 facturas, registradas en la planilla de facturas recibidas de la Unidad de Compras, la cuales tenían registrada la fecha de recepción de la Unidad de compras, corroborándose posteriormente mediante la revisión de las copias de las facturas, una fecha distinta, en la cual constaba el timbre de recepción en la Oficina de Partes del Servicio, las cuales se detallan en la siguiente tabla, situación que determina una eventual incerteza para determinar desde cuándo se debía computar el plazo de pago.</t>
  </si>
  <si>
    <t xml:space="preserve">9.4 Facturas pendientes de pago, con más de 30 días desde su recepción
 Hallazgo
Criticidad del Hallazgo: Alta
a. Conforme se pudo verificar de los pagos asociados a las facturas solicitadas en la muestra, se indicó mediante archivo Excel el N° de comprobante de egreso contable de cada factura, para lo cual, 14 de ellas, se encontraban sin pago asociado al 04.02.2020, por cuanto a esa fecha, cada una de ellas contaba con una cantidad de días superior a los 30 en que se debió realizar su pago, respecto de la fecha de recepción indicada en el mismo archivo Excel, provisto por ese Departamento.
Las facturas de mayor antigüedad, datan del 16.12.2019, por lo que al 04.02.2020, ya acumulaban 50 días desde su recepción, lo que equivale a una morosidad de 20 días desde el plazo máximo que contaban para ser pagadas. 
b. Por su parte, el monto total de estas facturas, que, al 04.02.2020, se encontraban impagas, suman el valor de $287.154.263, por los cuales el Servicio potencialmente podría ser sujeto de cobros de la comisión del 1% fijo por recuperación de pagos e intereses corrientes por mora, como lo establece los artículos 2° bis y 2° ter, de la Ley 21.131 sobre pago a 30 días, los que al 04.02.2020, cuyo cálculo estimativo ascendería a $4.712.440, como se muestra en la siguiente tabla, constituyendo potencialmente un mayor gasto para el Servicio.
c. Por todo lo señalado, se observa que, el Servicio ha incurrido en morosidad por las facturas antes indicadas, incumpliendo la obligación de pagar sus saldos insolutos, dentro de los 30 días corridos desde su recepción, como lo indica el artículo 2° quáter, de la Ley 21.131 sobre pago en 30 días. 
</t>
  </si>
  <si>
    <t xml:space="preserve">9.1.2. Levantamiento de Procesos con enfoque de negocios y de soporte.
Criticidad del Hallazgo: Medio
c. Del relevamiento de procesos se habrían levantado 18 procesos organizacionales, de los cuales se habría seleccionado 13, según su nivel de contribución al cumplimiento de los objetivos estratégicos, dando cuenta del mínimo exigido por la Guía Técnica respecto de relevar al menos el 70% de los procesos, siendo los siguientes los Objetivos Estratégicos que rigen para el año 2019-2022:
c.1. Articular e impulsar una política integral de formación y financiamiento de investigadores y profesionales de excelencia, mediante mecanismos que promuevan una adecuada formación, atracción e inserción laboral en el sector académico, industrial y gubernamental, visualizando y anticipando las necesidades de capital humano avanzado del país.
c.2. Consolidar un sistema de apoyo público a la investigación científica y tecnológica en todas las áreas del conocimiento, mediante el financiamiento de diferentes iniciativas interrelacionadas de acuerdo a la magnitud de los recursos otorgados, sus objetivos, su duración, el grado de asociatividad, la multidisciplinariedad y número de investigadores involucrados.
d. Sin embargo, no fue proporcionada tabla que estableciera el nivel de contribución de cada proceso crítico respecto de los 2 objetivos estratégicos que rigen la gestión 2019-2022, por lo tanto, no se pudo establecer el procedimiento aplicado para determinar el ranking de procesos relevantes que fueron levantados. 
e. Cabe observar que el resultado de la priorización de los 13 procesos seleccionados, para el relevamiento y análisis de la matriz de riesgo 2018, careció de una formalización de su aprobación por parte del Comité de Riesgos, dado que no se dispuso de Acta firmada por los integrantes, que acreditara la decisión adoptada, ante la ausencia de evidencia que pudiera demostrar que se haya resuelto dicha priorización por parte del Comité.
Sin perjuicio de lo anterior, del Informe Matriz de Riesgos Abreviada conforme a lo establecido en la Guía Técnica N° 70, al menos se dio cumplimiento a relevar informe específico de los 10 riesgos de alcance financiero, 10 de alcance estratégico y 10 referidos a las señales de alerta de prevención de los delitos de Lavado de Activos, Financiamiento del Terrorismo y Delito Funcionario.
</t>
  </si>
  <si>
    <t xml:space="preserve">9.1.3. Ponderación estratégica subprocesos.
Criticidad del Hallazgo: Medio
a. De acuerdo a lo señalado en las páginas 30 y 31 de la respectiva Guía Técnica N°70 versión 0.2 del Consejo de Auditoría General de Gobierno, la ponderación estratégica de un subproceso debía asignarse según el peso relativo que cada subproceso tenía dentro de cada proceso crítico, esto atendiendo a la relevancia o importancia estratégica que tiene en la consecución de los objetivos de cada uno, justificando dicha ponderación de manera fundada,  considerando algunas de las variables propuestas en la misma Guía Técnica, tales como las siguientes:
• El impacto de la concreción de los riesgos en el subproceso para el proceso y la organización gubernamental.
• El grado de complejidad de las etapas que se identifican al interior del subproceso.
• Especialización del personal que se requiere para desarrollar las diversas etapas y actividades del subproceso.
• Los recursos involucrados y su cobertura regional.
• El uso de sistemas de medios de información, entre otros.
• Eficiencia de los sistemas de información del subproceso.
• Competencia, aptitud e integridad del personal.
• Nivel de sistemas computarizados de información.
• Oportunidad y efectividad de los sistemas de control interno.
• Cambios organizacionales, operacionales, tecnológicos y económicos.
• Características de los usuarios, clientes y proveedores.
• Complejidad y volatilidad de las actividades desarrolladas en el subproceso.
• Cambios organizacionales, operacionales, tecnológicos y económicos producidos.
b. Es preciso señalar que, para una adecuada implantación, mantención y actualización del Proceso de Gestión de Riesgos, la Unidad de Control de Gestión debía considerar aplicar la metodología establecida en el Documento Técnico, para determinar la ponderación de todos los subprocesos identificados en la Matriz de Riesgos.
c. Considerando que no fue proporcionada la ponderación estratégica de los subprocesos en función de una fundamentación, basada en las variables precitadas, se observa que no se habría llevado a cabo dicha priorización, al menos no se tuvo evidencia de su cumplimiento, y que haya sido aprobada por el Comité de Riesgos conforme a las actas de sesión que se tuvo a la vista.
</t>
  </si>
  <si>
    <t xml:space="preserve">9.2.1. Desagregación de procesos en subprocesos y subprocesos en etapas.
Criticidad del Hallazgo: Medio
a. Tal como se indicó anteriormente, para efectos de la revisión de los procesos, subprocesos, etapas y su desagregación, se tuvo a la vista la matriz de riesgo de los 13 procesos priorizados, y respecto de lo cual, no se dispuso de Acta firmada por los integrantes, que acreditara la decisión adoptada de dicho ranking, conforme se estableció en los puntos anteriores.
b. De la desagregación de los procesos en subprocesos, se advierte que, en el caso del Proceso de Recursos Humanos, no quedó claramente identificable y descrita la descomposición de las actividades agrupadas en base a una secuencia y flujo de tareas, que permita establecer los principales grupos de actividades que lo comprende. Ello, dado que a su vez tiene como subproceso el de Gestión de las Personas, que por definición no advierte diferencias que permitan establecer que el subproceso es un grupo de actividades identificables que secuencian una cadena lógica de entrada y salida de productos y/o servicios. En tal sentido, el proceso de recursos humanos desde la definición de los objetivos y perfiles de cargo, hasta la desvinculación, constituían subprocesos que adscriben grupo de actividades y/o tareas claramente identificables, que se sugiere considerar en la desagregación del proceso principal, que en algunos casos se logra visualizar, pero al nivel de la etapa.
c. Asimismo, en la revisión de la matriz de riesgos estratégica, se detectaron algunas inconsistencias en relación a la definición de los objetivos que fueron descritos, conforme a la identificación de las etapas correspondientes, citándose a continuación algunos ejemplos que se sugiere analizar (Segun cuadro de Informe Final).
</t>
  </si>
  <si>
    <t xml:space="preserve">9.2.2. Identificación del Riesgo.
Criticidad del Hallazgo: Medio
a. De la revisión de los riesgos que fueron relevados, se observó que algunos riesgos fueron definidos en negación del control, o anulando la acción de la propia etapa, y no como el riesgo inherente que potencialmente afectaría el cumplimiento del objetivo que dicha actividad, tal como se detalla en Anexo N°1. 
b. Por lo tanto, dichas situaciones requieren de un análisis para mejorar la descripción sobre el evento potencial en relación a la etapa, su objetivo, subproceso y proceso crítico, y respecto de la cual se debe mitigar su ocurrencia, para lo cual se analizaron los 7 procesos críticos seleccionados en la muestra, debiendo efectuarse una revisión mayor de los otros procesos, dado que se trata de una perspectiva de aplicación de la metodología que no se ajusta al principio de relevamiento de riesgos. 
c. Conforme a todos los casos descritos en el Anexo N°1, se sugiere analizar la forma en que se describieron los riesgos, evaluando y resolviendo una definición que releve las situaciones críticas inherentes de cada etapa y que provocarían el incumplimiento de sus objetivos.
</t>
  </si>
  <si>
    <t xml:space="preserve">9.3. Revisión de FASE ANÁLISIS DE RIESGOS
Criticidad del Hallazgo: Media
a. De acuerdo a la identificación en la Matriz, en lo que refiere a la Severidad del Riesgo, de la revisión de la clasificación asignada en materia de Probabilidad, se estima que en general, y considerando que se trataba de 195 riesgos analizados en la muestra, resulta ser razonable la definición y clasificación que fuera asignada, conforme a los riesgos que fueron relevados, sobre la base de la muestra de procesos seleccionados. Sin embargo, para análisis de la Unidad de Control de Gestión se representan las siguientes situaciones que conforme a observaciones de auditorías previas y/o reportes de aseguramiento, determinarían variaciones en la definición de la probabilidad de ocurrencia del riesgo correspondiente (Según detalle adjunto al Informe)
b. Por otra parte, en lo que refiere al Impacto en la ocurrencia del riesgo declarado, si bien se estima que, conforme a la magnitud de los procesos relevados, la definición y clasificación que fuera asignada, resultaría razonable, sobre la base de la muestra de procesos seleccionados, se observa en la tabla siguiente, que algunos riesgos declarados presentan una menor clasificación, según su naturaleza.
De acuerdo a lo observado, se requiere que la Unidad de Control de Gestión analice las situaciones observadas en el citado anexo, revisando la clasificación de los riesgos con las áreas correspondientes. 
c. En consecuencia, y consideración lo observado en relación a la probabilidad e impacto de los riesgos analizados, los siguientes correspondería efectuar un análisis sobre la severidad de los riesgos (Detallados en el Informe).
d. Por todo lo anterior, es que se estima necesario que se revalúen las calificaciones de probabilidad e impacto de los riesgos, por parte de la Unidad de Control de Gestión, con las áreas responsables, de tal forma que se refleje la situación más real de los riesgos inherentes y cómo estos potencialmente afectan la gestión institucional.
</t>
  </si>
  <si>
    <t xml:space="preserve">9.3.1. Identificación y revisión de los controles que se asocian a los Riesgos.
Criticidad del Hallazgo: Media
a. Verificadas las descripciones de los controles declarados en la matriz de riesgo 2019, y considerando el alcance de la muestra de procesos que fue revisada, se observó que en algunos casos la acción del control no apuntaba a mitigar el efecto del riesgo, o prever una menor probabilidad de ocurrencia, conforme a los ejemplos que se detallan en el Anexo N°2, por lo que se solicita a la Unidad de Control de Gestión revaluar con el responsable del proceso, su actualización y/o corrección posterior.
b. En cuanto al nivel de efectividad de los controles claves para mitigar la probabilidad de ocurrencia del riesgo, en general se establece que las valoraciones fueron razonables conforme a las diversas descripciones de los procesos de la muestra. No obstante, en los casos que se detallan en el Anexo N°3, se sugiere una revisión y corrección según corresponda, dado que la periodicidad y/o oportunidad con que se valorizó la efectividad del control, no se ajustaba a la descripción que se señaló de sus acciones, que en algunos casos se declaraba con una periodicidad explícita diaria o mensual, y no se advertía que previniera la ocurrencia del riesgo ni su corrección.
</t>
  </si>
  <si>
    <t xml:space="preserve">9.4. Revisión de FASE VALORACIÓN DE LOS RIESGOS
Criticidad del Hallazgo: Media
a. Como consecuencia de las situaciones observadas en los puntos anteriores, en relación a la descripción de los riesgos, su valoración, así como la descripción y calificación de los controles, se observa que el nivel de exposición de los riesgos específicos se vería impactada en relación a establecer un menor nivel de exposición que podría no ser la situación más ajustada a la realidad de la etapa del respectivo proceso, conforme a los casos que se detallan en el Anexo N°4.
b. Por consiguiente, se precisa de un mayor análisis sobre los niveles de exposición, dado que, de forma transversal, una calificación y/o valoración no ajustada a la realidad de los riesgos y controles, determinaría sesgos al momento de establecer el nivel al que se ve expuesto el Servicio a determinadas situaciones para el caso de los procesos que fueron observados, lo cual también guarda relación con la severidad de los riesgos, en cuanto a las probabilidades e impactos que fueron observados.
</t>
  </si>
  <si>
    <t xml:space="preserve">9.4.1. Identificar Señales de Alerta para Delitos LA/FT/DF, asociadas a los riesgos.
Criticidad del Hallazgo: Media
a. En la versión actualizada del documento técnico N°70 Versión 0.2, se instruyó la identificación de las Señales de Alerta para la prevención de los delitos de lavado de activos (LA), delitos funcionarios (DF) o financiamiento al terrorismo (FT), estableciendo que estas alertas se podían concebir como: indicadores, indicios, condiciones comportamientos o síntomas de ciertas operaciones o personal que podrían permitir potencialmente que se detecte la presencia de una operación sospechosa.
b. De la revisión de la matriz de riesgos actualizada y remitida al CAIGG, a través del Ord. N°1380 del 30.12.2019, se verificó las señales de alerta en el contexto de los requerimientos del Oficio Circular N°20/2015 del Ministerio de Hacienda, sobre prevención de lavado de activos, financiamiento al terrorismo y delitos funcionarios.
c. No obstante lo indicado, en relación al siguiente procesos, subproceso y etapa, se observó la siguiente omisión de tipología relacionada con las alertas para DF/LA/FT, conforme a criterio de auditor, que podrían adscribir una condición inherente de alerta de las tipologías de potenciales delitos o infracciones precitadas, dada la naturaleza de las acciones que conlleva: (Detalle en Informe de Auditoría: Riesgo; Consejo Asesor del Programa omite aplicar condición de adjudicación de conflicto de interés necesarias para una propuesta debido a relaciones de parentesco, sociales o de negocios.).
d. Se deja constancia que conforme a anteriores informes de auditoría, las señaladas de alerta que habían sido observadas, conforme a la matriz que se tuvo a la vista, se resolvieron las omisiones que en su oportunidad fueron mencionadas.
e. Por lo anterior, se sugiere a la Unidad de Control de Gestión reevaluar la situación de riesgo y alerta observada, de tal forma que se releven los riesgos que requieren monitoreo particular en relación a las materias reguladas por las leyes: N° 19.913, modificada por la Ley N° 20.119, complementada por la Ley N°20.818, en relación a la prevención de los delitos de lavado de activos, financiamiento del terrorismo y delito funcionario.
</t>
  </si>
  <si>
    <t>9.5. Revisión de FASE TRATAMIENTO DE RIESGOS
Criticidad del Hallazgo: Media
a. De acuerdo a lo definido en el Plan de Tratamiento que se tuvo a la vista y que fuera remitido al CAIGG según el Ordinario N°1380, del 30.12.2019, se verifica que se han priorizado treinta riesgos críticos, de alcance financiero, estratégico y de señales de alerta sobre prevención de los delitos de Lavado de Activo, Financiamiento del Terrorismo y Delito Funcionario.
b. Verificado el Plan de Tratamiento de Riesgos propuesto por el Servicio, se verifica las siguientes observaciones respecto del indicador de logro propuesto, dado que no se enfoca a demostrar el resultado obtenido o requerido para el logro de la estrategia en función de la situación del riesgo, que se debía tratar para aminorar su probabilidad de ocurrencia o mitigar su impacto, conforme se explica a continuación:
b.1. Componente Riesgos Financieros: (Adjunto al Infome)
b.2. Componente Riesgos Estratégicos: (Adjunto al Informe)
b.3. Componente Señales de Alerta LA/FT/DF: (Adjunto al Informe)
Finalmente, en cuanto al Plan de Tratamiento que aborda el Componente de las Señales de Alerta LA/FT/DF, en general se observa que para todos los casos la medida propuesta refiere a reportar al Encargado de Prevención de Delito que corresponda, una vez acontecido el incidente, lo cual le atribuye un carácter de medida detectiva, y no correctiva o preventiva como solicita el Documento Técnico N° 104, en el punto 5 de la Fase de Tratamiento de Riesgos, donde estable que el Servicio debe elaborar un Plan de Tratamiento de Riesgos críticos y las señales de alerta, sin cobertura de control adecuado, debiendo proponerse estrategias para tratar el impacto o probabilidad del riesgo, o la mejora de los controles asociados, para obtener como resultado que el riesgo efectivamente sea mitigado. En los casos que se describe se estaría implícitamente reconociendo que el riesgo sobre señal de alerta se materializó y solo cabe el reporte del incidente, estimándose que el alcance debía ser preventivo o correctivo del mismo:
c. En función de lo expuesto, se visualiza observaciones que se sugiere analizar para determinar que el plan de acción efectivamente pueda cumplir con su objetivo para los riesgos que se han identificado en las tablas precedentes.</t>
  </si>
  <si>
    <t xml:space="preserve">9.6. Revisión de FASE COMUNICACIÓN Y CONSULTAS
Criticidad del Hallazgo: Baja
a. En esta Auditoría se tuvo a la vista el Informe del Resultado de la Aplicación de la Propuesta del Sistema de Comunicación y Consulta de parte de la Unidad de Control de Gestión, correspondiente a noviembre de 2019. 
Al respecto, se representa que conforme lo señala la Guía Técnica N° 104, punto 7 de las consideraciones para dar cumplimiento al Objetivo Gubernamental N° 3, se indicó que, si bien no debían ser remitidos al Consejo de Auditoría, se debían mantener los respaldos de esta Fase. En tal sentido, no se dispuso de alguna modificación del procedimiento de “Comunicación y Consultas” de 2017, último que fuera enviado al CAIGG según el Ordinario N°1605 de 29.12.2017, si bien era posible que la metodología y/o procedimiento de comunicación y consultas no sufriera modificaciones
b. En cuanto al Informe sobre los resultados del Proceso de Gestión de Riesgos 2019, y con referencia al Reporte mensual de indicadores y compromisos de Gestión 2019, con corte al mes de noviembre del referido año, solo se advierte información en relación a cumplimiento de indicadores del Sistema de Gestión de Riesgos, respecto de los riesgos e indicadores que fueron propuestos en el Plan de Tratamiento, del cual además se observa que carece de un análisis comprensivo y cuantitativo de la gestión e indicadores y que sea comunicado a las instancias interesadas para conocimiento y retroalimentación, como parte de la mejora del proceso.
</t>
  </si>
  <si>
    <t>a. De la revisión a las órdenes de compra de los procesos de compra mediante trato directo N°1111089-303-SE20 y 1111089-267-SE20, para la contratación de diplomados con financiamiento compartido con funcionarios,  se llevaron a cabo las contrataciones directas en virtud de lo establecido en el art. 8º letra g) de la Ley Nº 19.886, en relación con el art. 10 Numeral 7°, letra f) de su Reglamento de Compras Públicas, Decreto N°250 del Ministerio de Hacienda, que permite acudir al trato directo, cuando por la magnitud e importancia que implica la contratación se hace indispensable recurrir a un proveedor determinado en razón de la confianza y seguridad que se derivan de su experiencia comprobada en la provisión de los bienes o servicios requeridos.
En dicho contexto, de las contrataciones verificadas, se evidenció que los cursos iniciaron antes que se emitiera la Resolución de autorización de Trato Directo, asimismo,  y en uno de los casos la Resolución que autorizó la compra fue emitida en forma posterior a la orden de compra respectiva.</t>
  </si>
  <si>
    <t xml:space="preserve">a. En conformidad a lo establecido en el artículo N°38 sobre “Criterios de Evaluación”, del Reglamento de la Ley N°19.886, Bases Sobre Contratos Administrativos de Suministro y Prestación de Servicios, los criterios de evaluación tienen por objeto seleccionar a la mejor o mejores ofertas, estableciendo una combinación conveniente de los aspectos técnicos y económicos que se hayan establecido en las bases de licitación, por lo tanto, reviste importancia su correcta aplicación y registro, consistente con los resultados de los puntajes que se determinen en la evaluación de las ofertas recibidas.
b. Considerando lo anterior, en el proceso de Licitación ID 1111089-5-LQ20, para contratar los servicios en outsourcing de apoyo técnico para cierre de becas, cuyas bases fueron aprobadas por la Resolución Exenta N°8541/2020 del 22-07-2020, y sobre la base del numeral 18.1 Criterios de Evaluación de las bases de licitación, en relación a los criterios y ponderaciones de la evaluación, se observó que el criterio “Cumplimiento de aspectos formales de la propuesta”, que ponderaba un 5%, no fue incluido en la descripción del cuadro del Acta de Evaluación de fecha 14-08-2020.
</t>
  </si>
  <si>
    <t>a. El artículo 8 de la Ley de Compras N°19.866 y el artículo 50, del Decreto 250, que aprobó el reglamento de la Ley de Compras N°19.866, el que estableció que: “ La entidad licitante deberá publicar en el Sistema de Información,  la resolución fundada que autoriza la procedencia del trato o contratación directa, especificando el bien y/o servicio contratado y la identificación del proveedor con quien se contrata, a más tardar dentro de un plazo de 24 horas desde la dictación de dicha resolución, a menos que el Trato o Contratación Directa sea consecuencia del caso establecido en la letra f) del Artículo 8 de la Ley de Compras, y del caso establecido en el artículo 10 bis del presente Reglamento”. 
b. De tal consideración, en el proceso de compra mediante contratación directa, autorizado mediante la Resolución N°11456/2019, de fecha 12-12-2019, para la Suscripción del Aplicativo Zendesk, se observó retraso en la publicación en el Portal de Mercado Público y no dentro de las 24 horas como lo establece la normativa.</t>
  </si>
  <si>
    <t>a. En la revisión de la Resolución N°2647 de fecha 25.01.2020, que autorizó la contratación directa del proveedor JOTFORM, INC., por el pago de la Suscripción a la plataforma Jotform Plan Silver, para el año 2020, por un total de USD $406, la resolución estableció en el considerando N°7, la posibilidad de contratación directa de acuerdo al Art.8, letra e), de la Ley N°19.886 y el Art. 10, N°5, del Reglamento de la Ley de Compra, por tratarse de un proveedor extranjero.
b. De la revisión se observó que la resolución exenta ordenó el pago y autorizó el trato directo, haciendo referencia a JOTFORM INC., entendiendo éste como proveedor del producto, estableciendo en el resuelvo N°1 los datos bancarios para el pago de USD $406, a la cuenta BLUESNAP INC., y por otra parte, el Comprobante de Egreso N°457, de fecha 28.02.2020, mediante el cual se pagó la suscripción del servicio, por un total de $323.127, se hizo a favor de BLUESNAP INC., conforme la “Factura Pro Forma” N°127425171, de fecha 01.02.2020, por USD $406.
c. En conclusión, de los antecedentes revisados, se establecería una duda razonable en lo señalado por la resolución exenta que aprobó el trato directo con el proveedor, dado que la factura pro forma del proveedor y el pago efectuado por ANID indican otros datos como proveedor, determinando una inconsistencia en el nombre del mismo que se señala en la resolución: JOTFORM INC., respecto del indicado en la factura y pago realizado, a nombre del proveedor BLUESNAP INC., por lo tanto, situación que se solicita aclarar por parte del Departamento de Administración y Finanzas, y, si fuera el caso, se proceda a la regularización que corresponda en el acto administrativo.</t>
  </si>
  <si>
    <t xml:space="preserve">a. En relación al proceso de compra mediante contratación directa con el proveedor AVANGATE BV, aprobada por Resolución N°3971 de fecha 18.03.2020, se observó que  se invocó la causal de excepción establecida en el Art. 8°, letra g) de la Ley N°19.886 y Art. 10, N°7, letra e) del Reglamento de la Ley de Compras,  el cual establece que se podrá acudir a dicha instancia “ Cuando la contratación de que se trate sólo pueda realizarse con los proveedores que sean titulares de los respectivos derechos de propiedad intelectual, industrial, licencias, patentes y otros.”, sin embargo, no se acreditó documentación que permitiera respaldar la decisión de acudir al trato directo bajo esta causal considerando que se trataba del uso de un Software, donde el proveedor extranjero sería poseedor de la titularidad de la propiedad intelectual conforme lo que fue señalado en la resolución en el considerando N°4, situación que debe respaldarse adecuadamente para aplicar la norma que refiere a dicha causal.
</t>
  </si>
  <si>
    <t>En otros casos la aplicación de la normativa bajo las causales de trato directo que se indica no habrían completado todos los requisitos de la Ley N°19.886 y su Reglamento, en relación a la naturaleza y los tipos de causales que fueron identificados en relación a las resoluciones N°3971, N°4023, N°4031, N°4616, N°5874 y N°9528, donde se invocó la causal de excepción establecida en el Art. 8°, letra g) de la Ley N°19.886 y Art. 10, N°7, letra k) del Reglamento de la Ley de Compras,  la que establece que se podrá acudir a dicha instancia cuando “Se trate de la compra de bienes y/o contratación de servicios que se encuentren destinados a la ejecución de proyectos específicos o singulares, de docencia, investigación o extensión, en que la utilización del procedimiento de licitación pública pueda poner en riesgo el objeto y la eficacia del proyecto de que se trata. En estos casos, las entidades determinarán por medio de una resolución, disponible en el Sistema de Información, los procedimientos internos que permitan resguardar la eficiencia, transparencia, publicidad, igualdad y no discriminación arbitraria en esta clase de adquisiciones”, para los cuales no se tuvo evidencia de que en la resolución de adjudicación o en otra posterior, se haya establecido el o los procedimientos internos aplicados que permitieron resguardar la eficiencia, transparencia, publicidad, igualdad y no discriminación arbitraria en la compra del servicio,  situación que debe respaldarse adecuadamente para aplicar la norma que refiere a dicha causal.</t>
  </si>
  <si>
    <t>a. En la revisión de la compra bajo la modalidad de trato directo, aprobada a través de la Resolución Exenta N°8242, del 14.07.2020, se observó que dicho acto administrativo dispuso el pago del servicio de “Suscripción a base de datos book citation index” con la Corporación CINCEL, por un total de USD $8.014,91; equivalente a $6.084.759, aproximadamente, y no estableció la autorización expresa y previa de la autoridad de proceder al trato directo. 
Conforme a lo anterior y revisados los antecedentes de solicitud de la compra y posterior pago, dispuestos en los expedientes TED E9495/2020 y E12106/2020, respectivamente, la citada REX N°8242, dispuso el pago a la Corporación CINCEL, del INVOICE N°2007INV00021707, por USD $8.014,91, correspondiente a la suscripción a base de datos book citation index, por el periodo 01.07.2020 al 30.06.2021; sin embargo, se advirtió que en dicha resolución no se estableció la autorización de la compra bajo la modalidad de trato directo, con la Corporación CINCEL, y no establecieron los fundamentos de la contratación e invocación de la causal y normativa que habría sido aplicable conforme a la normativa del Reglamento de Compras y Contrataciones, artículo 10°, y el numeral que correspondiente, dado que sólo ordena y autoriza el pago del INVOICE.    
b. De acuerdo a lo anterior, se establece que la Resolución N°8242, además de autorizar el pago de la INVOICE, debía establecer en primer lugar, la autorización expresa de la compra, bajo alguna de las causales de trato directo establecidas en el Art. 8° de la Ley N°19.886, sobre Compras y Contrataciones Públicas y el Art. 10° del Decreto 250 sobre Reglamento de la citada Ley, y no la sola decisión de pago como se estableció en el acto administrativo señalado.
c. Cabe señalar que en el Expediente TED no se encontraron antecedentes previos a la emisión de la REX N°8242, que permitieran respaldar la contratación del servicio que diera origen al pago de la factura de la Corporación CINCEL, por lo cual se observa la omisión del acto administrativo que debía autorizar la compra bajo dicha modalidad, y dado que no se establecen en la resolución ninguna otra consideración que determine una naturaleza distinta a las reguladas por la Ley de Compras N° 19.886, se establece un servicio de suscripción, que por tratarse de una contratación directa, como requisito obligatorio debe ampararse por alguna de las normas y causales contenidas en la citada Ley y Reglamento, según lo ha determinado la jurisprudencia administrativa de la Contraloría General de la República, de acuerdo a sus dictámenes N°5432 y N°8744, ambos del 2015; y N°4276, del 2016; entre otros.</t>
  </si>
  <si>
    <t xml:space="preserve">a. En la licitación 1571-27-LE19, para el Servicio de Consultoría en Procesos de Negocios, Perfiles de Cargo y Competencias de Programas – Departamentos CONICYT, adjudicado al proveedor Cliodinámica Asesorías Consultorías e Ingeniería S.A., conforme a la Resolución Exenta N°8768/2019, del 15.09.2019, se observó que la garantía de Fiel Cumplimiento de contrato entregada por el proveedor, no cumplió con el plazo de vigencia exigido en las bases de licitación, aprobadas por la Resolución Exenta N°7695/2019, del 01-08-2019.
b. Lo anterior dice relación con lo establecido en las bases de licitación en el numeral 22, referido a la “Garantía de Fiel Cumplimiento”, donde se señaló que: “El proveedor adjudicado, deberá garantizar el fiel ...La caución deberá ser pagadera a la vista, tomada por uno o varios integrantes del adjudicatario con carácter de irrevocable a la orden de CONICYT, por un monto equivalente al 5%, del monto total del contrato y tener una vigencia mínima que exceda en 90 días corridos, a la fecha de término del contrato”. 
c. Asimismo, el contrato que se firmó entre el proveedor y CONICYT y que fue aprobado mediante la Resolución N°9424/2019, del 03-10-2019, estableció en la cláusula quinta la entrega de la garantía de fiel cumplimiento de contrato, la que debía tener una vigencia mínima que tenía que exceder en 90 días corridos a la fecha de término del contrato.
d. Por consiguiente, tanto las bases de licitación como el contrato, establecieron, en ambos casos, una vigencia mínima de 90 días corridos desde la fecha de término del contrato, con el propósito de asegurar el pago de las obligaciones laborales y sociales con sus trabajadores y para garantizar el fiel cumplimiento del contrato celebrado con CONICYT, situación que no se cumplió en el caso de la póliza de garantía N°GFCM-05965-0, de Suaval Seguros S.A., conforme al siguiente detalle, dado que no se alcanzó a completar la vigencia que fuera exigida, quedando con un déficit de 64 días. 
</t>
  </si>
  <si>
    <t xml:space="preserve">a. De la revisión efectuada, se observó casos en que los documentos indicados en las condiciones estipuladas en el contrato, presentaron inconsistencias en el texto de las Bases del proceso de licitación, que no se condecían con lo establecido en el llamado a propuesta, o presentaban errores de contenido. 
Se trata de algunos procesos de compra, 1111089-3-LP20, 1111089-2-LE20 y 1571-23-LQ19, 
donde se advirtieron errores de contenido referidos al Manual de Compras y Contrataciones vigente y a la identificación de la LEY de Compras, y por otra parte, el numeral 22 de las Bases de Licitación referido a la Garantía de Fiel Cumplimiento, que establecía la vigencia del documento que debía presentarse, no era consistente con la señalada en el contrato.
</t>
  </si>
  <si>
    <t xml:space="preserve">11.3. Revisión del Entorno de Control:
Principio 1.3.
El Jefe de Servicio establece las estructuras, las líneas de reporte y los niveles de autoridad y responsabilidad apropiados para la consecución de los objetivos.
d. No obstante, todo lo anterior, se ha mantenido sin actualización la documentación del Material de Apoyo para la Inducción, contenida en la Intracyt institucional, considerando que, de la verificación de la documentación, la más reciente data del año 2016, dentro de los cuales se encuentra un Programa de Inducción del mismo año, del cual se requería su revisión y actualización, según correspondiera. 
Por otra parte, la Resolución Exenta N°1240/2017, que aprobó Programa de Inducción de CONICYT, debiendo incorporarse las nuevas normativas de conducta que se han establecido para la gestión del Servicio, tales como el Código de Ética, Sistema de Integridad, Reporte sobre operaciones sospechosas para prevenir el lavado de activos, delito funcionario y financiamiento del terrorismo, entre otras, encontrándose publicada solo la Resolución Exenta N°304, del 24.04.2017, que aprobó el Código de Ética de CONICYT.
En su respuesta al Pre Informe, el Jefe del Departamento de Gestión y Desarrollo de las Personas, a través de correo electrónico de fecha 23.11.2020, entrega su conformidad con lo observado y la recomendación propuesta.
</t>
  </si>
  <si>
    <t xml:space="preserve">11.3. Revisión del Entorno de Control:
Principio 1.3.
El Jefe de Servicio establece las estructuras, las líneas de reporte y los niveles de autoridad y responsabilidad apropiados para la consecución de los objetivos.
e. Si bien, mediante Resolución Exenta N°036, del 17.01.2020, se aprobó el organigrama de la Agencia Nacional de Investigación y Desarrollo, complementada por REX N°064, del 23.01.2020, no se ha dispuesto de acto administrativo para sancionar las funciones, atribuciones y responsabilidades de las nuevas Subdirecciones, Departamentos de Staff, entre otros, lo cual implicaría que la Resolución Exenta N°6020 de 09.10.2013, que aprobó la Estructura Funcional de la ex CONICYT y que establecía y definía la estructura funcional de las áreas que la componían: PFCHA, FONDECYT, FONDEF, Programa de Información Científica, DRI, PAI, Programa Regional, FONDEQUIP, PIA, FONDAP, EXPLORA, Auditoría Interna, Comunicaciones, DTP, DEGE, Jurídico, DGP y DAF, ya no estaría vigente, y debería quedar  derogada conforme a la nueva estructura e institucionalidad de la Agencia Nacional de Investigación y Desarrollo – ANID, continuadora de la Comisión Nacional de Investigación Científica y Tecnológica – CONICYT. 
l. En respuesta a los observado, la Fiscalía a través de correo electrónico de fecha 17.11.2020 entrega su conformidad a lo observado y recomendación entregada en la Auditoría. 
</t>
  </si>
  <si>
    <t xml:space="preserve">11.3. Revisión del Entorno de Control:
Principio 1.3.
El Jefe de Servicio establece las estructuras, las líneas de reporte y los niveles de autoridad y responsabilidad apropiados para la consecución de los objetivos.
f. Sin perjuicio de que se había efectuado levantamiento de un Mapa de Procesos dentro de cuyo proceso principal y transversal, se identificaban las diferentes fases operativas del proceso principal de negocio, y que aplicaba para todas las líneas de financiamiento de los Programas de transferencias de la ex CONICYT, actual ANID, se observa que en función de la nueva institucionalidad, dicho instrumento ya no estaría vigente, y requeriría de una actualización, conforme al resultado de Consultoría que se llevó a cabo en esta materia.
La Unidad de Control de Gestión, a través de correo electrónico de fecha 14.11.2020 entrega su conformidad a lo observado y la recomendación efectuada por esta Auditoría Interna. </t>
  </si>
  <si>
    <t xml:space="preserve">11.3. Revisión del Entorno de Control:
Principio 1.3.
El Jefe de Servicio establece las estructuras, las líneas de reporte y los niveles de autoridad y responsabilidad apropiados para la consecución de los objetivos.
g. En relación a los Manuales de Procedimientos Gestión de Concursos y de Supervisión Técnica y Financiera de CONICYT, todavía se encontraban pendientes de revisión, y corrección, lo cual derivaría en las resoluciones aprobatorias, que determine su formalización y posterior difusión a todas las áreas programáticas y de apoyo, así como su presentación e inducción a los funcionarios.
De lo anterior, se tomó conocimiento que la Fiscalía mediante su Memo N° 8438/2018, del 11 de abril de 2018, había efectuado observaciones a dichos documentos, las que a la fecha no se habrían resuelto, habida consideración que dichos procedimientos podrían encontrarse obsoletos, en función de la nueva institucionalidad de la Agencia. Dichos documentos, describían los procesos de Inicio, Desarrollo y Finiquito de proyectos; Evaluación, control y seguimiento de proyectos; Mejoramiento del control y seguimiento de proyectos.
Por lo tanto, mientras no se encuentren formalizados, no se puede establecer su implementación efectiva dentro de la gestión y como estándar de control para las materias que había propuesto en relación con la concursabilidad y seguimiento de los proyectos de investigación científica.
Sin perjuicio de lo señalado, y considerando la nueva institucionalidad de la Agencia, así como, el resultado de un levantamiento actualizado de los procesos organizacionales y los perfiles de cargo, toda la documentación precitada sobre Manual de Procedimientos de Concursos y Manual de Procedimientos de Supervisión Técnica y Financiera, se encontraría obsoleta, requiriéndose su actualización y formalización posterior.
Al respecto y conforme a respuesta de la Unidad de Control de Gestión, en el proceso de seguimiento de la Auditoría G04-2019, dicha instancia indicó en el contexto de la consultoría de procesos y perfiles de cargo que se culminó en marzo de 2020, en la actualidad se encontraba en proceso de validación por parte de la Directora Nacional, para lo cual la Unidad de Control de Gestión, ha comprometido dentro de su meta de gestión, un Plan de Trabajo para la implementación de las recomendaciones identificadas en el Informe Final de la Consultoría, aprobado, el cual debería estar terminado a fines del año 2020.
De lo anterior, y considerando revisión preliminar de los Compromisos de Desempeño Colectivo (CDC) para el año 2020, del Departamento de Estudios y Gestión Estratégica, se tomó conocimiento de informe final de la consultoría - Consultoría Procesos y Perfiles Institucionales ex CONICYT, de marzo de 2020, en el cual se hace un relevamiento y modelación de la situación actual de la ex Comisión, en el que se  identifican los procesos de negocios, según la nueva estructura de la Agencia y se hace un levantamiento y actualización de los perfiles de cargo y competencias de cada programa, departamentos y áreas que la componen.
Junto a lo anterior, se puso a disposición de documento denominado “Plan de Trabajo – Sistema Integral de Gestión 2020-2022”, versión Revisión E, de fecha 10.07.2020, el cual busca aunar esfuerzos en la Gestión Interna en los distintos ámbitos de carácter transversal, sean por requerimientos internos o externos que impactan a los procesos que desarrollan las subdirecciones y áreas de apoyo existentes en ANID. Consideraron para el citado análisis los siguientes documentos de referencia: 
• Plan de Fortalecimiento Institucional
• A1 2019-2022 ANID
• Funciones Subdirecciones
• Informe Final de Consultoría
Con lo anterior se espera resolver las observaciones que fueran realizadas por la Fiscalía, a los Manuales de Procedimientos Gestión de Concursos y de Supervisión Técnica y Financiera de la ex CONICYT, que se encontraban pendientes de aprobación mediante resoluciones emitidas por la Dirección Nacional de la Agencia, o en su defecto se resuelva su obsolescencia.
La Unidad de Control de Gestión, a través de correo electrónico de fecha 14.11.2020 entrega su conformidad a lo observado y la recomendación efectuada por esta Auditoría Interna. </t>
  </si>
  <si>
    <t>11.3. Revisión del Entorno de Control:
Principio 1.3.
El Jefe de Servicio establece las estructuras, las líneas de reporte y los niveles de autoridad y responsabilidad apropiados para la consecución de los objetivos.
h. Si bien se mantiene vigente el Manual de Procedimientos del Departamento de Administración y Finanzas V02, del año 2013, y del cual se estaba trabajando en su actualización y que incorporaría los manuales de procedimientos referidos a: Manual de Garantías - Tesorería, Instructivo sobre reembolso a funcionarios, Procedimiento de Transferencias a proyectos y becas, y Proceso de Unidad de Cobranzas, a través de la Auditoría Gubernamental G05.03-2019, sobre Cuentas Corrientes y Conciliaciones Bancarias, se advirtió de una serie de instrucciones complementarias, que no forman parte del citado Manual, los que fueron observados en el siguiente contexto:
h.1. Memo N°23.422/2017 que entregaba instrucciones sobre la confección de las conciliaciones bancarias, e indica que, debía firmarlas el Encargado de la Unidad de Tesorería, verificándose que, hasta el mes de agosto de 2019, las firmaba en calidad de revisor, aun cuando esta tarea no se encontraba señalada en el flujograma del manual de conciliaciones. Al respecto, se establecía una falta de segregación de funciones, porque en su calidad de Encargado de la Unidad, no podría de manera simultánea ejercer una función de control, como serían las conciliaciones bancarias, lo cual no se ajustaba a las normas de control interno que instruye la Contraloría General de la República en su Resolución N°1.485/1996, sobre el principio de segregación de funciones o división de tareas, lo cual fue observado por la Contraloría General de la República, en la fiscalización al Programa de Becas Magister Nacional, Informe Final N°708/2018.
h.2. Por otra parte, existían otras instrucciones emitidas vía Memorándum por la Directora del Depto. de Administración y Finanzas, que también tenían relación con las operaciones bancarias y la confección de las conciliaciones, como se indica a continuación, tales como:
h.2.1. Memo TED N°23422 del 30-11-2017, impartió instrucciones al Encargado de Tesorería y Encargado de Contabilidad y Presupuestos, referentes al mecanismo de confección y emisión de las conciliaciones bancarias, además de, identificar las unidades que intervienen tanto en la confección como en la validación de la conciliación.
h.2.2. Memo TED N° 2313/2018, instruye al Encargado de Tesorería, que cada vez que se reciba fondos desde Banco Estado por concepto de transferencias rechazadas, anulaciones por rechazos y caducidades por cheques de cualquier beneficiario, se deberán contabilizar en sistema financiero contable SIGFIN BROWSE, en un plazo que no supere las 72 horas desde su recepción.
h.2.3. Memo N°01-A/2018, instruye a los Encargados de Tesorería y de Contabilidad y Presupuesto que, en materia de reintegros y recursos por proyectos, se incorporará en los manuales de declaración y rendición de gastos, la forma de abordar los reintegros que realizas los beneficiarios y a quienes se debe comunicar una vez efectuado el reintegro, que facilite posteriormente su identificación, al momento de la confección de las conciliaciones bancarias.
h.2.4. Memo TED N° 16.289/2017, instruye al encargado de Tesorería, depositar en cuentas bancarias del Servicio, en un plazo de 24 horas hábiles, aquellos fondos en efectivo o cheques recibidos por parte de becarios, investigadores o evaluadores.
Para lo cual, y dada la variedad de instrucciones posteriores que se emitieron vía memorándum, se sugirió actualizar y refundir en el Manual del Departamento, de tal forma que tengan el carácter de obligatorias, sancionándolo mediante acto administrativo.
h.4. A través de correo electrónico de fecha 20.11.2020, el Departamento de Administración y Finanzas da respuesta a Pre Informe, en donde señala que el trabajo de actualización de los Manuales, al igual que en años anteriores, se realizará mediante empresa externa, de acuerdo con la disponibilidad presupuestaria con que se cuente y que para el caso del Manual de Procedimiento de Cobranza se procederá a su formalización y difusión a todas las áreas responsables, por lo que se mantiene lo recomendado.</t>
  </si>
  <si>
    <t xml:space="preserve">11.3. Revisión del Entorno de Control:
Principio 1.3.
El Jefe de Servicio establece las estructuras, las líneas de reporte y los niveles de autoridad y responsabilidad apropiados para la consecución de los objetivos.
h.3. Por otra parte, se encuentra pendiente de aprobación, el borrador de Manual de Cobranzas, materia que fue observada en la Auditoría Interna I06-2017, del rograma PAI, la cual a la fecha se encuentra sin resolver.
h.4. A través de correo electrónico de fecha 20.11.2020, el Departamento de Administración y Finanzas da respuesta a Pre Informe, en donde señala que el trabajo de actualización de los Manuales, al igual que en años anteriores, se realizará mediante empresa externa, de acuerdo con la disponibilidad presupuestaria con que se cuente y que para el caso del Manual de Procedimiento de Cobranza se procederá a su formalización y difusión a todas las áreas responsables, por lo que se mantiene lo recomendado.
</t>
  </si>
  <si>
    <t>11.3. Revisión del Entorno de Control:
Principio 1.3.
El Jefe de Servicio establece las estructuras, las líneas de reporte y los niveles de autoridad y responsabilidad apropiados para la consecución de los objetivos.
j. Es relevante establecer que en anterior evaluación de Control Interno, se recomendó al Departamento de Gestión de Personas, continuar con la implementación del Código de Ética, que asegure un entendimiento efectivo de las normas de conducta por parte de los funcionarios, y la responsabilidad que les cabe en el ejercicio de sus cargos; lo anterior, lo cual se encuentra pendiente a la fecha, toda vez que habiéndose efectuado la presentación a los funcionarios de la institución, posteriormente no se tiene conocimiento de otras acciones que permitan su aplicación y respeto por parte de los funcionarios.
En su respuesta al Pre Informe, el Jefe del Departamento de Gestión y Desarrollo de las Personas, a través de correo electrónico de fecha 23.11.2020, entrega su conformidad con lo observado y la recomendación propuesta.</t>
  </si>
  <si>
    <t>11.3. Revisión del Entorno de Control:
Principio 1.3.
El Jefe de Servicio establece las estructuras, las líneas de reporte y los niveles de autoridad y responsabilidad apropiados para la consecución de los objetivos.
k. De la misma forma, se recomendó al Departamento de Gestión de Personas, incorporar dentro del proceso de renovación de contratos, documento que valide que la persona ha leído y comprendido el Código de Ética de CONICYT y que ha comprendido sus alcances en el ejercicio de su cargo, o en su defecto, que, en el caso del personal a honorarios, se establezca alguna cláusula que dé cuenta de dicha constancia. En lo particular, para el personal que recién se incorpora a CONICYT, anexar el Código dentro del grupo de documentos entregado para la inducción general realizada por el Departamento de Gestión de Personas, todas materias que a la fecha no habían tenido avances, o al menos, no se ha remitido evidencia que así lo demuestre.
En su respuesta al Pre Informe, el Jefe del Departamento de Gestión y Desarrollo de las Personas, a través de correo electrónico de fecha 23.11.2020, entrega su conformidad con lo observado y la recomendación propuesta.</t>
  </si>
  <si>
    <t>11.4. Revisión del Entorno de Control:
Principio 1.4.
La organización demuestra compromiso para atraer, desarrollar y retener a profesionales competentes, en alineación con los objetivos de la organización.
c. En evaluación anterior del Control Interno, se sugirió al Departamento de Gestión de Personas, abordar los siguientes requisitos de implementación, los cuales no se encontraban presentes, y que se consideraban necesarios para evaluar el desarrollo y formalización de instrucciones o procedimientos que permitan: verificar y resolver potenciales brechas que se detecten en la evaluación del personal; fomentar instancias de desarrollo y retención de funcionarios y personal calificado para cargos esenciales; y a la misma vez, la ejecución de actividades de capacitación a los funcionarios encargados de atraer, desarrollar y retener funcionarios; planes de sucesión para preparar y mantener personal con competencias adecuadas a los cargos; una política de rotación de cargos claves, esencialmente en los casos en que haya existido rotación excesiva que indique que no se retuvieron a los ejecutivos clave:
Requisitos analizados pendientes: Verificar existencia formal, implantación y puesta en práctica de acuerdo con el diseño, de procedimientos que contemplan la ejecución de las actividades necesarias para solucionar las brechas detectadas en la evaluación de competencias al personal.
Estado a la fecha: Se contrataron los servicios de una consultora para que hiciera un levantamiento de perfiles de la Agencia, el cual habría terminado, por lo que se espera conocer los resultado final del levantamiento y puesta en marcha considerando la nueva estructura y funcionalidad de la Agencia de Investigación y Desarrollo – ANID.
Requisitos analizados pendientes: Verificar existencia formal, implantación y puesta en práctica de acuerdo con el diseño, de los procedimientos que permitan atraer, desarrollar y retener a los funcionarios y personal suficientes y debidamente calificados para apoyar el logro de los objetivos.
Estado a la fecha: En consideración de la falta de perfiles validados y acordes a las necesidades de la nueva institucionalidad de la Agencia de Investigación y Desarrollo – ANID, no se ha llevado a cabo un procedimiento de atracción, desarrollo y retención del personal.
Requisitos analizados pendientes: Verificar la ejecución de actividades de capacitación a los funcionarios encargados de atraer, desarrollar y retener a los funcionarios y personal.
Estado a la fecha: Derivado de lo anterior, no se ha llevado a cabo esta acción.
Requisitos analizados pendientes: Determinar existencia formal, implantación y puesta en práctica de acuerdo con el diseño, de planes de sucesión y evaluar las actividades generadas para preparar y mantener personal con competencias adecuadas para los cargos esenciales.
Estado a la fecha: Derivado de lo anterior, no se ha llevado a cabo esta acción.
Requisitos analizados pendientes: Evaluar la política de rotación de cargos claves, considerando si ha existido rotación excesiva que indique que no se retienen a los ejecutivos clave o si no hay recambio de ejecutivos, si han renunciado inesperadamente empleados claves, entre otros.
Estado a la fecha: Derivado de lo anterior, no se ha llevado a cabo esta acción.
d. De lo anterior, a la fecha todo el proceso llevado a cabo, quedó limitado al levantamiento de perfiles de cargo o funciones, pendientes de validación, conforme a las necesidades de las funciones orgánicas de la nueva institucionalidad de la ANID.
e. A través de la Auditoría de Seguimiento de Control Interno 2019, el Departamento de Gestión y Desarrollo de Personas señaló que, el compromiso al ser multifactorial estaría siendo enfrentado desde distintos ámbitos. El primero de ellos tendría relación con la realización de dos estudios, el primero que buscaría fijar una línea base respecto de cuáles son los procesos de negocio más importante de la Agencia, para luego construir los perfiles de cargo necesarios para dar cuenta de estas actividades. En segundo lugar, se estaría realizando un estudio de compensaciones, específicamente de brechas salariales, el que pretende objetivar dicho punto. 
Por otro lado, señalaron que, se estaría desarrollando el plan de trabajo para la construcción de una Política de Reclutamiento y Selección, que debería contener planes de sucesión, retención y atracción, lo cual forma parte de sus metas de desempeño para el año 2020, que resultará en un Procedimiento de Selección.
Finalmente, el Departamento de Gestión y Desarrollo de las Personas, se encuentra trabajando en la definición de una Política de Remuneraciones, cuyo resultado se espera para el año 2020.
En su respuesta al Pre Informe, el Jefe del Departamento de Gestión y Desarrollo de las Personas, a través de correo electrónico de fecha 23.11.2020, entrega su conformidad con lo observado y la recomendación propuesta.</t>
  </si>
  <si>
    <t xml:space="preserve">11.5. Revisión del Entorno de Control:
Principio 1.5.
La organización define las responsabilidades de las personas a nivel de control interno para la consecución de los objetivos.
e. Tal como se indicó en el principio 1.3, se ha mantenido sin actualización la documentación del Material de Apoyo para la Inducción, contenida en la Intracyt institucional, considerando que, de la verificación de la documentación, la más reciente data del año 2016, dentro de los cuales se encuentra un Programa de Inducción del mismo año, del cual se requería su revisión y actualización, según correspondiera.
f. Sin perjuicio de lo anterior, se establecen parámetros de medición de desempeño, incentivos y recompensas respecto de las responsabilidades adoptadas en todos los niveles, teniendo en cuenta la consecución de los objetivos a corto y largo plazo.
g. En relación a lo anterior, y de tal forma de establecer mayor aseguramiento a la medición de los indicadores de gestión, que involucran beneficios por desempeño, se han efectuado 2 revisiones de avance, en los meses de julio y octubre, con corte a los meses de junio y septiembre, por parte de la Auditoría Interna.
En su respuesta al Pre Informe, el Jefe del Departamento de Gestión y Desarrollo de las Personas, a través de correo electrónico de fecha 23.11.2020, entrega su conformidad con lo observado y la recomendación propuesta.
</t>
  </si>
  <si>
    <t xml:space="preserve">11.5. Revisión del Entorno de Control:
Principio 1.5.
La organización define las responsabilidades de las personas a nivel de control interno para la consecución de los objetivos.
h. Tal como se indicó en el principio 1.3, referido a “El Jefe de Servicio establece las estructuras, las líneas de reporte y los niveles de autoridad y responsabilidad apropiados para la consecución de los objetivos”, mediante Resolución Exenta N°036, del 17.01.2020, se aprobó el organigrama de la Agencia Nacional de Investigación y Desarrollo, complementada por REX N°064, del 23.01.2020, pero no se ha dispuesto de acto administrativo para sancionar las funciones, atribuciones y responsabilidades de las nuevas Subdirecciones, Departamentos de Staff, entre otros, lo cual implicaría que la Resolución Exenta N°6020 de 09.10.2013, que aprobó la Estructura Funcional de la ex CONICYT y que establecía y definía la estructura funcional de las áreas que la componían: PFCHA, FONDECYT, FONDEF, Programa de Información Científica, DRI, PAI, Programa Regional, FONDEQUIP, PIA, FONDAP, EXPLORA, Auditoría Interna, Comunicaciones, DTP, DEGE, Jurídico, DGP y DAF, ya no estaría vigente, y debería quedar  derogada conforme a la nueva estructura e institucionalidad de la Agencia Nacional de Investigación y Desarrollo – ANID, continuadora de la Comisión Nacional de Investigación Científica y Tecnológica – CONICYT.
i. En respuesta a los observado, la Fiscalía a través de correo electrónico de fecha 17.11.2020 entrega su conformidad a lo observado y recomendación entregada en la Auditoría. </t>
  </si>
  <si>
    <t xml:space="preserve">11.6. Revisión de la Evaluación de Riesgos:
Principio 2.1.
La organización define los objetivos con suficiente claridad para permitir la identificación y evaluación de los riesgos relacionados.
i. De las indagaciones efectuadas con el Departamento de Gestión Estratégica, el flujo de información no financiera externa responde en su mayoría a requerimientos realizados a través de Solicitudes Ciudadanas de la Ley de Transparencia N° 20.285 y que son gestionadas por cada uno de los programas y departamentos de acuerdo a los plazos legales establecidos en cada uno de los procesos indicados, a través de un Coordinador del Departamento Jurídico, según la designación de la Resolución Exenta N°217, del 26.03.2014, vigente a la fecha. Sin perjuicio de establecer que en Auditoría M02.2-2019, se recomendó efectuar una actualización del Manual de Procedimientos, el cual se encuentra pendiente a la fecha. 
u. En respuesta a los observado, la Fiscalía a través de correo electrónico de fecha 17.11.2020 entrega su conformidad a lo observado y recomendación entregada en la Auditoría. 
</t>
  </si>
  <si>
    <t xml:space="preserve">11.6. Revisión de la Evaluación de Riesgos:
Principio 2.1.
La organización define los objetivos con suficiente claridad para permitir la identificación y evaluación de los riesgos relacionados.
j. Por otra parte, en cuanto a la premisa de: “la información externa refleja las transacciones y acontecimientos correspondientes dentro de un rango de límites aceptables”, los límites aceptables de dicha información, se encuentran  bajo la competencia de cada uno de los departamentos/programas en virtud de sus propios criterios conforme al alcance de la solicitud de la información, y de las directrices respecto del nivel de respuesta que debía entregarse en relación a consultas de la OIRS y/o el Sistema de Información de Atención Ciudadana, materia que está a cargo de la Unidad de Atención y Participación Ciudadana, instancia creada según Resolución Exenta N°1022 de 01.09.2016, cuya misión es atender y ser contraparte en todos los temas relacionados con Atención al Cliente y Participación Ciudadana de la Institución, además de la publicación de información institucional en la página WEB en el banner de Gobierno Transparente, según la Resolución Exenta N°5716, del 29.05.2018.
j.1. Sin perjuicio de lo anterior, se encuentra pendiente de parte de la Unidad de Atención y Participación Ciudadana, levantar e implementar una Política de Atención a la Ciudadanía y Usuarios de la ex CONICYT que permita velar por una correcta atención a la ciudadanía, postulantes y beneficiarios que rija a la Institución, así como, establecer plan de trabajo que contemple el levantamiento de los procedimientos que regirán su accionar, todo lo cual se encuentra pendiente a la fecha, situación que ha sido confirmada según su correo del 22 de agosto de 2019.
A través de correo electrónico de fecha 23.11.2020, la Encargada de la Unidad de Atención y Participación Ciudadana entrega su conformidad a lo observado y la recomendación propuesta. 
</t>
  </si>
  <si>
    <t xml:space="preserve">11.6. Revisión de la Evaluación de Riesgos:
Principio 2.1.
La organización define los objetivos con suficiente claridad para permitir la identificación y evaluación de los riesgos relacionados.
n. De la misma forma, existen Manuales de Procedimientos Gestión de Concursos y de Supervisión Técnica y Financiera de la ex CONICYT, que todavía se encontraban pendientes de revisión, y corrección, lo cual derivaría en las resoluciones aprobatorias, para su formalización y posterior difusión a todas las áreas programáticas y de apoyo, así como su presentación e inducción a los funcionarios. Sin embargo, la Fiscalía mediante su Memo N° 8438/2018, del 11 de abril de 2018, había efectuado observaciones a dichos documentos, las que no se habían resuelto, y que podría determinar su obsolescencia, en función de la nueva institucionalidad de la Agencia. Dichos documentos, describían los procesos de Inicio, Desarrollo y Finiquito de proyectos; Evaluación, control y seguimiento de proyectos; Mejoramiento del control y seguimiento de proyectos.
Por lo tanto, mientras no se encuentren actualizados y posteriormente formalizados, no se puede establecer su implementación efectiva dentro de la gestión y como estándar de control para las materias que había propuesto en relación con la concursabilidad y seguimiento de los proyectos de investigación científica.
Al respecto y conforme a respuesta de la Unidad de Control de Gestión, en el proceso de seguimiento de la Auditoría G04-2019, dicha instancia indicó en el contexto de la consultoría de procesos y perfiles de cargo que se culminó en marzo de 2020, en la actualidad se encontraba en proceso de validación por parte de la Directora Nacional, para lo cual la Unidad de Control de Gestión, ha comprometido dentro de su meta de gestión, un Plan de Trabajo para la implementación de las recomendaciones identificadas en el Informe Final de la Consultoría, aprobado, el cual debería estar terminado a fines del año 2020.
Lo anterior, se pudo verificar en la revisión preliminar de los Compromisos de Desempeño Colectivo (CDC) para el año 2020, del Departamento de Estudios y Gestión Estratégica, conforme a documento de informe final de la consultoría - Consultoría Procesos y Perfiles Institucionales CONICYT, de marzo de 2020, en el cual se hace un relevamiento y modelación de la situación actual de la ex Comisión, en el que se  identifican los procesos de negocios, según la nueva estructura de la Agencia y se hace un levantamiento y actualización de los perfiles de cargo y competencias de cada programa, departamentos y áreas que la componen.
Por lo tanto, se espera resolver las observaciones que fueran realizadas por la Fiscalía, a los Manuales de Procedimientos Gestión de Concursos y de Supervisión Técnica y Financiera de la ex CONICYT, que se encontraban pendientes de aprobación mediante resoluciones emitidas por la Dirección Nacional de la Agencia, o en su defecto se resuelva su obsolescencia y se emitan nuevos documentos.
La Unidad de Control de Gestión, a través de correo electrónico de fecha 14.11.2020 entrega su conformidad a lo observado y la recomendación efectuada por esta Auditoría Interna. 
</t>
  </si>
  <si>
    <t xml:space="preserve">11.6. Revisión de la Evaluación de Riesgos:
Principio 2.1.
La organización define los objetivos con suficiente claridad para permitir la identificación y evaluación de los riesgos relacionados.
o. Tal como se indicó en el principio 1.3 existe la Resolución Exenta N°036, del 17.01.2020, que aprobó el organigrama de la Agencia Nacional de Investigación y Desarrollo, complementada por REX N°064, del 23.01.2020, sin embargo, no se ha dispuesto de acto administrativo para sancionar las funciones, atribuciones y responsabilidades de las nuevas Subdirecciones, Departamentos de Staff, entre otros, lo cual implicaría que la Resolución Exenta N°6020 de 09.10.2013, que aprobó la Estructura Funcional de la ex CONICYT y que establecía y definía la estructura funcional de las áreas que la componían: PFCHA, FONDECYT, FONDEF, Programa de Información Científica, DRI, PAI, Programa Regional, FONDEQUIP, PIA, FONDAP, EXPLORA, Auditoría Interna, Comunicaciones, DTP, DEGE, Jurídico, DGP y DAF, ya no estaría vigente, y debería quedar  derogada conforme a la nueva estructura e institucionalidad de la Agencia Nacional de Investigación y Desarrollo – ANID, continuadora de la Comisión Nacional de Investigación Científica y Tecnológica – CONICYT. 
u. En respuesta a los observado, la Fiscalía a través de correo electrónico de fecha 17.11.2020 entrega su conformidad a lo observado y recomendación entregada en la Auditoría. 
</t>
  </si>
  <si>
    <t xml:space="preserve">11.7. Revisión de la Evaluación de Riesgos:
Principio 2.2.
La organización identifica los riesgos para la consecución de sus objetivos en todos los niveles de la entidad y los analiza como base sobre la cual determinar cómo se deben gestionar.
e.1.1. De la Auditoría G01-2020 al Proceso de Gestión de Riesgo, se pudo establecer que, del relevamiento de procesos que se tuvo a la vista se verificó el levantamiento de 18 procesos organizacionales, de los cuales fueron seleccionados 13 para ser desagregados en la matriz de riesgo 2019-2020, según su nivel de contribución al cumplimiento de los objetivos estratégicos, dando cuenta del mínimo exigido por la Guía Técnica que exigía al menos el 70% de los procesos. Sin embargo, no existía evidencia de tabla que estableciera el nivel de contribución de cada proceso crítico a los 2 objetivos estratégicos que rigen la gestión 2019-2022, por lo que nuevamente se concluyó la falta de fundamentación técnica para determinar el ranking de procesos relevantes que fueron levantados.
Al respecto, a la fecha de la auditoría de seguimiento G02-2020, no se tuvo evidencia de la implementación de la medida comprometida, en atención a que no se habían llevado a cabo reuniones del Comité de Riesgos, por lo tanto, no existía acreditación escrita del relevamiento de los procesos estratégicos priorizados y la decisión del Comité con la fundamentación sobre su nivel de contribución a los objetivos estratégicos de la organización.
La Unidad de Control de Gestión, a través de correo electrónico de fecha 14.11.2020 entrega su conformidad a lo observado y la recomendación efectuada por esta Auditoría Interna. </t>
  </si>
  <si>
    <t xml:space="preserve">11.7. Revisión de la Evaluación de Riesgos:
Principio 2.2.
La organización identifica los riesgos para la consecución de sus objetivos en todos los niveles de la entidad y los analiza como base sobre la cual determinar cómo se deben gestionar.
e. En la reciente Auditoría de Aseguramiento del Proceso de Gestión de Riesgos, G01-2020, se efectuaron algunas apreciaciones del levantamiento efectuado al 31 de diciembre de 2019, y de la misma forma, el estado de seguimiento que se llevó a cabo con corte al 31 de agosto de 2020, según informe de Seguimiento Auditoría G02-2020, no permitió establecer grado de avance de las medidas comprometidas, ya que no se tuvo a la vista la Matriz de Riesgo 2020-2021, que contuviera las modificaciones propuestas por la Auditoría, tal como se indica a continuación:
e.1.  Fase establecimiento de contexto
e.1.2. Junto a lo anterior, se observó que no existía Acta del Comité de Riesgo, que formalizaran la decisión respecto de la priorización de los procesos estratégicos del Servicio identificados en la Matriz de Riesgo Estratégica del año 2019-2020, lo que determinaba la falta de validación por parte del Comité de Riesgos.  En la Auditoría anterior, la Unidad de Control de Gestión comprometió que en cada reunión se formalizarían las decisiones adoptadas por el Comité, mediante acta, debidamente suscrita por los integrantes, y en este caso particular, cuando se trate sobre la priorización de los procesos estratégicos del Servicio. 
De acuerdo a lo anterior, en su oportunidad se pudo acreditar que se habían realizado dos reuniones de Comité de Riesgo (29.03.2019 y 13.06.2019), de un total de cinco planificadas para el año 2019, quedando a la espera que en futuras reuniones que aborde la priorización de los procesos para la Matriz de Riesgo 2019-2020.
Durante la realización de la Auditoría G01-2020, sobre Aseguramiento al Proceso de Gestión de Riesgo, se tuvo a la vista Acta de Comité de Riesgos de la última reunión realizada el 28.11.2019, sin firmas y en formato Word, donde se informa que el objetivo de la reunión es organizan las instancias necesarias considerando los hitos de cumplimiento, en donde se habría analizado los principales motivos que incidían en la devolución de los pagos.
Para el año 2020 no se ha informado a esta Auditoría Interna sobre la realización de Comités de Riesgo, de manera virtual, considerando la situación de la pandemia sanitaria que afecta al país, por lo tanto, se observa la falta de funcionamiento de dicha en el proceso.
La Unidad de Control de Gestión, a través de correo electrónico de fecha 14.11.2020 entrega su conformidad a lo observado y la recomendación efectuada por esta Auditoría Interna. 
</t>
  </si>
  <si>
    <t xml:space="preserve">11.7. Revisión de la Evaluación de Riesgos:
Principio 2.2.
La organización identifica los riesgos para la consecución de sus objetivos en todos los niveles de la entidad y los analiza como base sobre la cual determinar cómo se deben gestionar.
e. En la reciente Auditoría de Aseguramiento del Proceso de Gestión de Riesgos, G01-2020, se efectuaron algunas apreciaciones del levantamiento efectuado al 31 de diciembre de 2019, y de la misma forma, el estado de seguimiento que se llevó a cabo con corte al 31 de agosto de 2020, según informe de Seguimiento Auditoría G02-2020, no permitió establecer grado de avance de las medidas comprometidas, ya que no se tuvo a la vista la Matriz de Riesgo 2020-2021, que contuviera las modificaciones propuestas por la Auditoría, tal como se indica a continuación:
e.1.  Fase establecimiento de contexto
e.1.3. Se observó que las justificaciones de las ponderaciones establecidas para cada uno de los subprocesos, correspondían a porcentajes asignados, identificándose la variable propuesta por la Guía Técnica N°70, pero se carecía de una justificación que explicara la razón del ponderador asignado, tal como lo señalaba el ejemplo del cuadro N° 5 de la Guía. Por lo tanto, la ponderación asignada a los subprocesos, carecía de justificación en función de la contribución que cada uno aportaba al Proceso mayor, situación de la cual no existía evidencia de haberse analizado y respaldado para determinar el orden de importancia que se le asignó dentro de la Matriz de Riesgos 2019-2020.
En su oportunidad, la Unidad de Control de Gestión informó que el trabajo realizado en la actualización de los procesos, inicialmente fue solo con DTP, DGP y DAF, y que solo para éste último, se había llevado a cabo la priorización y justificación de los subprocesos, adscritos a dicho Departamento, lo cual, se consideró insuficiente para la matriz relavada para el año 2018-2019, respecto de los 13 procesos que fueron priorizados, observándose que no había proporcionado evidencia suficiente de la fundamentación técnica de los criterios que fueron aplicados de la Guía Técnica N°70, cuadro N°5, ni  cómo los había considerado en su análisis y decisión de ranking, para determinar la ponderación asignada a los subprocesos.
La Unidad de Control de Gestión, a través de correo electrónico de fecha 14.11.2020 entrega su conformidad a lo observado y la recomendación efectuada por esta Auditoría Interna. </t>
  </si>
  <si>
    <t xml:space="preserve">11.7. Revisión de la Evaluación de Riesgos:
Principio 2.2.
La organización identifica los riesgos para la consecución de sus objetivos en todos los niveles de la entidad y los analiza como base sobre la cual determinar cómo se deben gestionar.
e. En la reciente Auditoría de Aseguramiento del Proceso de Gestión de Riesgos, G01-2020, se efectuaron algunas apreciaciones del levantamiento efectuado al 31 de diciembre de 2019, y de la misma forma, el estado de seguimiento que se llevó a cabo con corte al 31 de agosto de 2020, según informe de Seguimiento Auditoría G02-2020, no permitió establecer grado de avance de las medidas comprometidas, ya que no se tuvo a la vista la Matriz de Riesgo 2020-2021, que contuviera las modificaciones propuestas por la Auditoría, tal como se indica a continuación:
e.2. Fase identificación de riesgos.
e.2.1. De los objetivos descritos para las etapas desagregadas de los subprocesos y procesos revisados, correspondientes a la Matriz de Riesgo 2019-2020, se observaron algunas inconsistencias en relación a la definición de algunos de los objetivos que fueron descritos, conforme a la identificación de las etapas correspondientes, que no permitía establecer cuál era el propósito de la etapa, como los que se indican en el Informe.
Por lo anterior, la Unidad de Control de Gestión debía completar las correcciones de los objetivos de las etapas observadas, de tal forma que exista adecuada fundamentación de las acciones que cumplen en relación a los subprocesos y procesos principales.
La Unidad de Control de Gestión, a través de correo electrónico de fecha 14.11.2020 entrega su conformidad a lo observado y la recomendación efectuada por esta Auditoría Interna. </t>
  </si>
  <si>
    <t xml:space="preserve">11.7. Revisión de la Evaluación de Riesgos:
Principio 2.2.
La organización identifica los riesgos para la consecución de sus objetivos en todos los niveles de la entidad y los analiza como base sobre la cual determinar cómo se deben gestionar.
e. En la reciente Auditoría de Aseguramiento del Proceso de Gestión de Riesgos, G01-2020, se efectuaron algunas apreciaciones del levantamiento efectuado al 31 de diciembre de 2019, y de la misma forma, el estado de seguimiento que se llevó a cabo con corte al 31 de agosto de 2020, según informe de Seguimiento Auditoría G02-2020, no permitió establecer grado de avance de las medidas comprometidas, ya que no se tuvo a la vista la Matriz de Riesgo 2020-2021, que contuviera las modificaciones propuestas por la Auditoría, tal como se indica a continuación:
e.2. Fase identificación de riesgos.
e.2.2. Por otra parte, en la desagregación de los procesos priorizados, para el caso del referido a Gestión de Recursos Humanos tenía un subproceso de Gestión de las Personas, que por su definición no advertía diferencias que permitieran establecer que el subproceso era un grupo de actividades identificables que secuenciaran una cadena lógica de entrada y salida de productos y/o servicios. 
De acuerdo a lo anterior, en su oportunidad, la Unidad de Control de Gestión se había comprometido a que, a través del levantamiento de procesos que realizaría con cada área, revisaría y actualizaría la desagregación de los procesos observados; sin embargo, en la revisión de lo comprometido, se pudo constatar que en la Matriz de Riesgo 2019-2020, dicha situación se mantenía, no estableciendo avances, ya que el proceso de Gestión de Recursos Humanos, subproceso de Gestión de las Personas, se mantenía tal como fuera observado en la Auditoría anterior.
Sin perjuicio de lo anterior, y considerando la anterior Evaluación de Control Interno; la Unidad de Control de Gestión cumplió con reevaluar la desagregación del Proceso de Compras Públicas, evidenciándose una mayor desagregación del proceso, la cual tiene el Subproceso de Gestión de Contratos y su Etapa de Vigencia de Contratos; Subproceso Recepción de Bienes y Servicios y su Etapa de Recepción; Subproceso Gestión de los Incidentes y su Etapa Adjudicación; Subproceso Criterios o mecanismos de evaluación y su Etapa de Selección; Subproceso de Garantías y su Etapa Revisión de Garantías; subproceso de Planificación de las Compras y su Etapa Revisión de Antecedentes; Subproceso Seleccionar del mecanismo de compras y sus Etapas Respaldo documental - Confección Resoluciones - Facturación; Subproceso Formulación de Bases y su Etapa de Confección y publicación de bases.
La Unidad de Control de Gestión, a través de correo electrónico de fecha 14.11.2020 entrega su conformidad a lo observado y la recomendación efectuada por esta Auditoría Interna. 
</t>
  </si>
  <si>
    <t xml:space="preserve">11.7. Revisión de la Evaluación de Riesgos:
Principio 2.2.
La organización identifica los riesgos para la consecución de sus objetivos en todos los niveles de la entidad y los analiza como base sobre la cual determinar cómo se deben gestionar.
e. En la reciente Auditoría de Aseguramiento del Proceso de Gestión de Riesgos, G01-2020, se efectuaron algunas apreciaciones del levantamiento efectuado al 31 de diciembre de 2019, y de la misma forma, el estado de seguimiento que se llevó a cabo con corte al 31 de agosto de 2020, según informe de Seguimiento Auditoría G02-2020, no permitió establecer grado de avance de las medidas comprometidas, ya que no se tuvo a la vista la Matriz de Riesgo 2020-2021, que contuviera las modificaciones propuestas por la Auditoría, tal como se indica a continuación:
e.2. Fase identificación de riesgos.
e.2.3. En cuanto a la identificación de los riesgos, a través de la Auditoría G01-2020 al Proceso de Gestión de Riesgo, se observaron casos en los cuales éste fue definido en negación del control o de la acción propia de la etapa, y no como el riesgo inherente que potencialmente afectaría el cumplimiento del objetivo de dicha actividad, por lo que se sugirió analizar la forma en que se describieron los riesgos, evaluando y resolviendo una definición que releve las situaciones críticas inherentes, conforme a los aspectos que se observaron de los procesos seleccionados, según se detalla en el Anexo N°1 el presente informe. 
Sin perjuicio de lo anterior, y en anterior auditoría, se pudo verificar que de un total de 29 casos de riesgos que se citaron como ejemplo de lo observado, la totalidad de ellos fueron corregidos en la versión final de la Matriz de Riesgo 2019-2020.
No obstante lo anterior, y considerando la existencia de riesgos observados en el precitado Anexo N°1, se mantiene el compromiso, el que será evaluado nuevamente una vez que se disponga de la Matriz de Riesgo para el periodo 2020-2021.
La Unidad de Control de Gestión, a través de correo electrónico de fecha 14.11.2020 entrega su conformidad a lo observado y la recomendación efectuada por esta Auditoría Interna. 
</t>
  </si>
  <si>
    <t xml:space="preserve">11.7. Revisión de la Evaluación de Riesgos:
Principio 2.2.
La organización identifica los riesgos para la consecución de sus objetivos en todos los niveles de la entidad y los analiza como base sobre la cual determinar cómo se deben gestionar.
e. En la reciente Auditoría de Aseguramiento del Proceso de Gestión de Riesgos, G01-2020, se efectuaron algunas apreciaciones del levantamiento efectuado al 31 de diciembre de 2019, y de la misma forma, el estado de seguimiento que se llevó a cabo con corte al 31 de agosto de 2020, según informe de Seguimiento Auditoría G02-2020, no permitió establecer grado de avance de las medidas comprometidas, ya que no se tuvo a la vista la Matriz de Riesgo 2020-2021, que contuviera las modificaciones propuestas por la Auditoría, tal como se indica a continuación:
e.3. Fase análisis de riesgos.
e.3.1. De acuerdo a la identificación en la Matriz 2019-2020, y la Auditoría G01-2020 sobre Aseguramiento al Proceso de Gestión de Riesgos, en lo que refiere a la Severidad del Riesgo, de la revisión de la clasificación asignada en materia de Probabilidad, se estimó que en general, y considerando que se trataban de 195 riesgos analizados en la muestra, resultó ser razonable la definición y clasificación que fuera asignada, conforme a los riesgos que fueron relevados, sobre la base de la muestra de procesos seleccionados. Sin embargo, para análisis de la Unidad de Control de Gestión se representaron las siguientes situaciones que conforme a observaciones de auditorías previas y/o reportes de aseguramiento, determinarían variaciones en la definición de la probabilidad de ocurrencia del riesgo correspondiente, las que se detalla en tabla del informe.
e.3.2. Por otra parte, en lo que refiere al Impacto en la ocurrencia del riesgo declarado, si bien se estima que, conforme a la magnitud de los procesos relevados, la definición y clasificación que fuera asignada, resultaría razonable, sobre la base de la muestra de procesos seleccionados, se observa en la tabla siguiente, que algunos riesgos declarados presentan una menor clasificación, según su naturaleza.
De acuerdo a lo observado, se requiere que la Unidad de Control de Gestión analice las situaciones observadas, revisando la clasificación de los riesgos con las áreas correspondientes.
e.3.3. En consecuencia, y consideración lo observado en relación a la probabilidad e impacto de los riesgos analizados, de los siguientes casos correspondería efectuar un análisis sobre la Severidad de los riesgos:
e.3.4. Por todo lo anterior, es que se estimó necesario que se revaluaran las calificaciones de probabilidad e impacto de los riesgos, por parte de la Unidad de Control de Gestión, con las áreas responsables, de tal forma que se refleje la situación más real de los riesgos inherentes y cómo estos potencialmente afectan la gestión institucional.
La Unidad de Control de Gestión, a través de correo electrónico de fecha 14.11.2020 entrega su conformidad a lo observado y la recomendación efectuada por esta Auditoría Interna. </t>
  </si>
  <si>
    <t xml:space="preserve">11.7. Revisión de la Evaluación de Riesgos:
Principio 2.2.
La organización identifica los riesgos para la consecución de sus objetivos en todos los niveles de la entidad y los analiza como base sobre la cual determinar cómo se deben gestionar.
e. En la reciente Auditoría de Aseguramiento del Proceso de Gestión de Riesgos, G01-2020, se efectuaron algunas apreciaciones del levantamiento efectuado al 31 de diciembre de 2019, y de la misma forma, el estado de seguimiento que se llevó a cabo con corte al 31 de agosto de 2020, según informe de Seguimiento Auditoría G02-2020, no permitió establecer grado de avance de las medidas comprometidas, ya que no se tuvo a la vista la Matriz de Riesgo 2020-2021, que contuviera las modificaciones propuestas por la Auditoría, tal como se indica a continuación:
e.4. Identificación y revisión de los controles que se asocian a los Riesgos.
Si bien se han definido actividades de control tendientes a mitigar los riesgos, se presentan algunas de las siguientes situaciones que requieren mejoras en la identificación y valoración de las medidas que mitigan la ocurrencia de los riesgos.
e.4.1. Verificada las descripciones de los controles declarados en la Matriz de Riesgo 2019 - 2020, y considerando el alcance de la muestra de procesos que fue revisada en la Auditoría G01-2020, se observó que en algunos casos la acción del control no apuntaba a mitigar el efecto del riesgo, o prever una menor probabilidad de ocurrencia, conforme a los ejemplos que se detallan en el Anexo N°2, por lo que se solicita a la Unidad de Control de Gestión revaluar con el responsable del proceso, su actualización y/o corrección posterior.
Por ejemplo, para el caso del riesgo “Los resultados y/o acciones son inconsistentes a lo comprometido en proyecto adjudicado”, correspondiente a la Etapa “Verificar el Cumplimiento de Resultados y Acciones”, del Subproceso “Desarrollo de Proyecto C&amp;T”, se declaró el control: “El/la Encargado/a responsable de realizar seguimiento a los proyectos adjudicados según las fechas comprometidas asegurando la concordancia de los hitos con los objetivos trazados y resultados obtenidos de acuerdo al avance logrado”; sin embargo, el control descrito no establece la acción que se debe realizar para mitigar el riesgo. Como no es posible establecer la acción de control, no es posible determinar la periodicidad, oportunidad y automatización del Control.
La Unidad de Control de Gestión, a través de correo electrónico de fecha 14.11.2020 entrega su conformidad a lo observado y la recomendación efectuada por esta Auditoría Interna. </t>
  </si>
  <si>
    <t xml:space="preserve">11.7. Revisión de la Evaluación de Riesgos:
Principio 2.2.
La organización identifica los riesgos para la consecución de sus objetivos en todos los niveles de la entidad y los analiza como base sobre la cual determinar cómo se deben gestionar.
e. En la reciente Auditoría de Aseguramiento del Proceso de Gestión de Riesgos, G01-2020, se efectuaron algunas apreciaciones del levantamiento efectuado al 31 de diciembre de 2019, y de la misma forma, el estado de seguimiento que se llevó a cabo con corte al 31 de agosto de 2020, según informe de Seguimiento Auditoría G02-2020, no permitió establecer grado de avance de las medidas comprometidas, ya que no se tuvo a la vista la Matriz de Riesgo 2020-2021, que contuviera las modificaciones propuestas por la Auditoría, tal como se indica a continuación:
e.4. Identificación y revisión de los controles que se asocian a los Riesgos.
e.4.2. En cuanto al nivel de efectividad de los controles claves para mitigar la probabilidad de ocurrencia del riesgo, en general se establece que las valoraciones fueron razonables conforme a las diversas descripciones de los procesos de la muestra. No obstante, en los casos que se detallan en el Anexo N°3, se sugiere una revisión y corrección según corresponda, dado que la periodicidad y/o oportunidad con que se valorizó la efectividad del control, no se ajustaba a la descripción que se señaló de sus acciones, que en algunos casos se declaraba con una periodicidad explícita diaria o mensual, y no se advertía que previniera la ocurrencia del riesgo ni su corrección.
La Unidad de Control de Gestión, a través de correo electrónico de fecha 14.11.2020 entrega su conformidad a lo observado y la recomendación efectuada por esta Auditoría Interna. </t>
  </si>
  <si>
    <t xml:space="preserve">11.7. Revisión de la Evaluación de Riesgos:
Principio 2.2.
La organización identifica los riesgos para la consecución de sus objetivos en todos los niveles de la entidad y los analiza como base sobre la cual determinar cómo se deben gestionar.
e. En la reciente Auditoría de Aseguramiento del Proceso de Gestión de Riesgos, G01-2020, se efectuaron algunas apreciaciones del levantamiento efectuado al 31 de diciembre de 2019, y de la misma forma, el estado de seguimiento que se llevó a cabo con corte al 31 de agosto de 2020, según informe de Seguimiento Auditoría G02-2020, no permitió establecer grado de avance de las medidas comprometidas, ya que no se tuvo a la vista la Matriz de Riesgo 2020-2021, que contuviera las modificaciones propuestas por la Auditoría, tal como se indica a continuación:
e.5. Fase Valoración de Riesgos.
e.5.1. Como consecuencia de las situaciones observadas en los puntos anteriores, en relación a la descripción de los riesgos, su valoración, así como la descripción y calificación de los controles, se observó que el nivel de exposición de los riesgos específicos se veía impactada en relación a establecer un menor nivel de exposición que podría no ser la situación más ajustada a la realidad de la etapa del respectivo proceso, conforme se detalla en Anexo N°4.
Por consiguiente, se precisa de un mayor análisis sobre los niveles de exposición, dado que, de forma transversal, una calificación y/o valoración no ajustada a la realidad de los riesgos y controles, determinaría sesgos al momento de establecer el nivel al que se ve expuesto el Servicio a determinadas situaciones para el caso de los procesos que fueron observados, lo cual también guarda relación con la severidad de los riesgos, en cuanto a las probabilidades e impactos que fueron observados.
La Unidad de Control de Gestión, a través de correo electrónico de fecha 14.11.2020 entrega su conformidad a lo observado y la recomendación efectuada por esta Auditoría Interna. 
</t>
  </si>
  <si>
    <t xml:space="preserve">11.7. Revisión de la Evaluación de Riesgos:
Principio 2.2.
La organización identifica los riesgos para la consecución de sus objetivos en todos los niveles de la entidad y los analiza como base sobre la cual determinar cómo se deben gestionar.
e. En la reciente Auditoría de Aseguramiento del Proceso de Gestión de Riesgos, G01-2020, se efectuaron algunas apreciaciones del levantamiento efectuado al 31 de diciembre de 2019, y de la misma forma, el estado de seguimiento que se llevó a cabo con corte al 31 de agosto de 2020, según informe de Seguimiento Auditoría G02-2020, no permitió establecer grado de avance de las medidas comprometidas, ya que no se tuvo a la vista la Matriz de Riesgo 2020-2021, que contuviera las modificaciones propuestas por la Auditoría, tal como se indica a continuación:
e.6. Fase Tratamiento de Riesgos.
e.6.1. De acuerdo a lo definido en el Plan de Tratamiento que se tuvo a la vista y que fuera remitido al CAIGG según el Ordinario N°1380, del 30.12.2019, se verifica que se han priorizado treinta riesgos críticos, 10 de alcance financiero, 10 estratégico y 10 de señales de alerta sobre prevención de los delitos de Lavado de Activo, Financiamiento del Terrorismo y Delito Funcionario.
Verificado el Plan de Tratamiento de Riesgos propuesto por el Servicio, se verifica las siguientes observaciones respecto del indicador de logro propuesto, dado que no se enfoca a demostrar el resultado obtenido o requerido para el logro de la estrategia en función de la situación del riesgo, que se debía tratar para aminorar su probabilidad de ocurrencia o mitigar su impacto, conforme se explica a continuación:
e.6.1.a. Componente Riesgos Financieros: (Se detalla en informe)
e.6.1.b. Componente Riesgos Estratégicos: (Se detalla en informe)
e.6.1.c. Componente Señales de Alerta LA/FT/DF:
Finalmente, en cuanto al Plan de Tratamiento que aborda el Componente de las Señales de Alerta LA/FT/DF, en general se observa que para todos los casos la medida propuesta refiere a reportar al Encargado de Prevención de Delito que corresponda, una vez acontecido el incidente, lo cual le atribuye un carácter de medida detectiva, y no correctiva o preventiva como solicita el Documento Técnico N° 104, en el punto 5 de la Fase de Tratamiento de Riesgos, donde estable que el Servicio debe elaborar un Plan de Tratamiento de Riesgos críticos y las señales de alerta, sin cobertura de control adecuado, debiendo proponerse estrategias para tratar el impacto o probabilidad del riesgo, o la mejora de los controles asociados, para obtener como resultado que el riesgo efectivamente sea mitigado. En los casos que se describe se estaría implícitamente reconociendo que el riesgo sobre señal de alerta se materializó y solo cabe el reporte del incidente, estimándose que el alcance debía ser preventivo o correctivo del mismo (Se detalla en Informe)
e.6.2. En función de lo expuesto, se visualizaron observaciones que se sugirió analizar para determinar que el plan de acción efectivamente pueda cumplir con su objetivo para los riesgos que se han identificado en las tablas precedentes.
La Unidad de Control de Gestión, a través de correo electrónico de fecha 14.11.2020 entrega su conformidad a lo observado y la recomendación efectuada por esta Auditoría Interna. </t>
  </si>
  <si>
    <t xml:space="preserve">11.8. Revisión de la Evaluación de Riesgos:
Principio 2.3.
La organización considera la probabilidad de fraude al evaluar los riesgos para la consecución de los objetivos.
b. En anterior evaluación de Control Interno, y conforme a la verificación de las instrucciones de la Circular N° 20, del 15.05.2015, en relación a las materias sobre prevención, detección, control, investigación y juzgamiento del delito de lavado de activos, financiamiento del terrorismo y delito funcionarios, según la Leyes N°s 19.913 y 20.818, se resolvieron las siguientes falencias:
b.1. Se efectuó actualización del Encargado designado para reportar de actividades sospechosas a la Unidad de Análisis Financiero, conforme a la Resolución Exenta N°2866-2017, del 31.03.2017.
b.2. Se estableció procedimiento de evaluación integral del riesgo de fraude mediante procedimiento formalizado, resuelto mediante la Resolución Exenta N° 7821-2017, del 09.11.2017, que aprobó Manual sobre Prevención del Lavado de Activos, Delitos Funcionarios y Financiamiento del Terrorismo de la ex CONICYT.
b.3. Se identificaron las distintas tipologías de fraude que se podrían generar en la organización, llevándose a cabo las instrucciones del Ord. N°2664, del 07.11.2016, del Ministerio de Hacienda, conforme al Proceso de Gestión de Riesgos, evidencia de las matrices de riesgo de los periodos 2018-2019 y 2019-2020, ésta última remitida mediante el Ordinario N°1380 del 30.12.2019.
b.4. Se resolvieron omisiones de identificación de alertas conforme a lo que fuera observado en las Auditoría 2018 y 2019. Sin perjuicio de lo anterior, en el último Informe de Auditoría del año 2020, Auditoría G01-2020 y su seguimiento G02-2020, se mantuvo situación pendiente en el levantamiento de la matriz que se encuentra vigente para el presente año, la siguiente situación, y que se espera sea resuelta al 31 de diciembre de 2020:
Riesgo: 
"Consejo Asesor del Programa omite aplicar condición de adjudicación de conflicto de interés necesarias para una propuesta debido a relaciones de parentesco, sociales o de negocios"
Observación:
NO se le ha señalado como una señal de alerta asociada a DF/LA/DF, considerando que la adjudicación y el potencial conflicto de interés es una materia relacionada con la Ley N°19.913.
b.5. Por lo anterior, se sugiere a la Unidad de Control de Gestión reevaluar la situación de riesgo y alerta observada, de tal forma que se releven los riesgos que requieren monitoreo particular en relación a las materias reguladas por las leyes: N° 19.913, modificada por la Ley N° 20.119, complementada por la Ley N°20.818, en relación a la prevención de los delitos de lavado de activos, financiamiento del terrorismo y delito funcionario.
La Unidad de Control de Gestión, a través de correo electrónico de fecha 14.11.2020 entrega su conformidad a lo observado y la recomendación efectuada por esta Auditoría Interna. </t>
  </si>
  <si>
    <t xml:space="preserve">11.8. Revisión de la Evaluación de Riesgos:
Principio 2.3.
La organización considera la probabilidad de fraude al evaluar los riesgos para la consecución de los objetivos.
b.6. Asimismo, en anterior Evaluación de Control Interno, se le recomendó a la Unidad de Control de Gestión, que se coordinará con el Departamento de Gestión de Personas, para que, como parte del tratamiento de los riesgos inherentes al fraude, se contemplen las materias relacionadas con la prevención de los delitos relacionados, dentro de las actividades del proceso de inducción al personal que se incorpora a la institución, situación que a la fecha se encontraba pendiente.
Al respecto la Unidad de Control de Gestión, informó en su oportunidad que esta materia había quedado pendiente en el contexto de la consultoría de procesos y perfiles de cargo que estaba en proceso de adjudicación, y como resultado de dicho trabajo, los procesos de negocio serán actualizados en miras a la transición de CONICYT a Agencia. 
En tal sentido, esta Auditoría Interna señaló que, no se lograba establecer la situación de los perfiles de cargo, que refiere en parte, a competencias específicas en relación a las funciones y/o tareas propias del cargo, salvo que se incorpore dentro de la definición de los futuros perfiles, determinado un desempeño que esté acorde a las normas legales sobre la probidad y la prevención de fraude o delito funcionario.
Sin perjuicio de lo anterior, a través de la revisión preliminar de los Compromisos de Desempeño Colectivo (CDC) para el año 2020, del Departamento de Gestión, se tomó conocimiento de Informe final de la consultoría - Consultoría Procesos y Perfiles Institucionales CONICYT, de marzo de 2020, en el cual se hace un relevamiento y modelación de la situación actual de la ex Comisión, en el que se  identifican los procesos de negocios, según la nueva estructura de la Agencia y se hace un levantamiento y actualización de los perfiles de cargo y competencias de cada programa, departamentos y áreas que la componen, por lo que existirían las instancias para que la Unidad de Control de Gestión, en coordinación con el Departamento de Gestión de Personas, incorporen dentro de las actividades del proceso de inducción al personal que se incorpora a la institución, materias relacionadas con la prevención de fraude o delito funcionario.
La Unidad de Control de Gestión, a través de correo electrónico de fecha 14.11.2020 entrega su conformidad a lo observado y la recomendación efectuada por esta Auditoría Interna. 
</t>
  </si>
  <si>
    <t xml:space="preserve">11.8. Revisión de la Evaluación de Riesgos:
Principio 2.3.
La organización considera la probabilidad de fraude al evaluar los riesgos para la consecución de los objetivos.
b.7. De la misma forma, y en anterior evaluación de Control Interno, se observó que no se había considerado impulsar charlas y/o capacitaciones para los funcionarios desde el más alto nivel e incorporar estas temáticas dentro del proceso de inducción al personal, situación que a la fecha, se mantiene pendiente, por lo tanto, se estima que esta materia no ha sido adecuadamente implementada en la institución y de sus funcionarios, de tal forma que su desempeño y conducta en el contexto de sus funciones, se desarrollen dentro del marco ético que determina el Código de Ética, aprobado por la Resolución Exenta N°304, del 24.04.2017.
En su oportunidad, la Unidad de Control de Gestión indicó que se encontraban coordinando con el Departamento de Gestión y Desarrollo de Personas, para llevar a cabo una capacitación en el ámbito de gestión de riesgos durante el mes de octubre 2019, temario y fecha por definir, para abordar esta materia, sin embargo, a la fecha no se tuvo conocimiento sobre la realización de esta charla.
La Unidad de Control de Gestión, a través de correo electrónico de fecha 14.11.2020 entrega su conformidad a lo observado y la recomendación efectuada por esta Auditoría Interna. 
</t>
  </si>
  <si>
    <t xml:space="preserve">11.9. Revisión de la Evaluación de Riesgos:
Principio 2.4.
La organización identifica y evalúa los cambios que podrían afectar significativamente al sistema de control interno.
d. Aplicándose regularmente cada año el Documento Técnico N° 70, la institución tiene implementado un proceso formal de gestión de riesgos a cargo de la Unidad de Control de Gestión, que aplica el modelo establecido por el CAIGG, por consiguiente se tiene previsto la identificación de riesgos que dicen relación con el entorno regulatorio (marco normativo), económico y físico en el que opera la organización; asimismo, potenciales cambios y modificaciones normativas, cambios de dependencia o modificación de la estructura en la organización, como ha sido la puesta en marcha de la nueva institucionalidad de la Agencia de Investigación y Desarrollo – ANID, a partir de la Ley N°21.105, complementada con el Decreto Fuerza de Ley N°6, del 09.08.2019, que definió la Planta del Servicio y el Decreto Exento N°54, del 09.10.2020, que traspasó a los funcionarios desde CONICYT a ANID, todo lo cual determina la entrada en funcionamiento de la ANID a contar del 01.01.2020.
Sin perjuicio de lo anterior, se observó dentro del a Auditoría del Proceso de Gestión de Gestión de Riesgos del año 2020, la falta de regularidad en las reuniones del Comité, toda vez que la última se llevó a cabo en noviembre de 2019, en la cual no se habrían completado ciertos requisitos para aprobar materias tales como, el ranking de los procesos y la priorización de los subprocesos claves, según se indicó en el principio 2.2. sobre “La organización identifica los riesgos para la consecución de sus objetivos en todos los niveles de la entidad y los analiza como base sobre la cual determinar cómo se deben gestionar”.
La Unidad de Control de Gestión, a través de correo electrónico de fecha 14.11.2020 entrega su conformidad a lo observado y la recomendación efectuada por esta Auditoría Interna. 
</t>
  </si>
  <si>
    <t xml:space="preserve">11.9. Revisión de la Evaluación de Riesgos:
Principio 2.4.
La organización identifica y evalúa los cambios que podrían afectar significativamente al sistema de control interno.
e. En los últimos años, se han aplicado  modificaciones, tales como, Programa de Formación de Capital Humano Avanzado, en atención a las necesidades planteadas por los beneficiarios/ejecutores de las becas, según se verifica de la implementación de la Ley N°20.905 de 15.02.2016, que "Regulariza Beneficios de Estudiantes, Sostenedores y Trabajadores de la Educación que indica y otras Disposiciones", y su actualización según la Ley N°21.006 de 04.04.2017 que "Modifica diversos Cuerpos Legales que rigen al Sector Educativo, en materia de Subvención Escolar Preferencial, Situación de Becarios de Postgrado, Desarrollo Profesional Docente y Otras", las cuales flexibilizaron las exigencias plazos para el cumplimiento de requisitos para becarios así como, aspectos formales de las obligaciones y requisitos de cumplimiento. 
Por su parte, las modificaciones al Decreto N° 664, que regula las Becas de postgrado en el extranjero - Becas Chile, por medio del Decreto N° 261, del 13.05.2017, que introdujo modificaciones a los beneficios, obligaciones de los becarios, condiciones para mantener los beneficios, y otros aspectos relacionados con el retorno y la retribución una vez concluida la beca.
Adicionalmente, el Decreto N°32 del Ministerio de Educación, de fecha 22.01.2019, fijó el orden de subrogación para la ex CONICYT, y deja sin efecto los Decretos Exentos N°1003, de 2015 y N°1551, de 2017, ambos del Ministerio de Educación.
Finalmente, la Resolución Exenta N°036, del 17.01.2020, aprobó el organigrama de la Agencia Nacional de Investigación y Desarrollo, la que fue complementada por la REX N°064, del 23.01.2020.
f. Sin perjuicio de lo anterior, la Contraloría General de la República, en su Informe Final N°537/2018, observó la ausencia de manual de funciones estableciendo un incumplimiento del numeral 45 de la Resolución Exenta N° 1.485, de 1996, de la Contraloría, respecto de las estructuras de control Interno, y numeral 59, respecto de la asignación, revisión y aprobación del trabajo del personal que implica indicar claramente las funciones y responsabilidades atribuidas a cada empleado, examen sistemático del trabajo; y aprobación del trabajo en puntos críticos del desarrollo para asegurarse de que avanza según lo previsto, situación que si bien responde a una aplicación literal de la citada resolución de dicho organismo fiscalizador, esta Agencia, en su respuesta al Pre Informe puso en contexto el cambio en la institucionalidad de la ex CONICYT, frente a la promulgación del Ministerio de Ciencia, Conocimiento, Tecnología e Innovación, y que posteriormente constituirá la Agencia de Investigación y Desarrollo  - ANID. Sobre el particular, se estableció el siguiente estado de acciones en esta materia, conforme a lo que fue comprometido por la ex Comisión, y que sería materia de una futura fiscalización del ente contralor:
f.1.  El Departamento de Gestión de Personas informó que estaba trabajando en la actualización y/o creación de perfiles de cargo para las diferentes funciones que se desarrollan en la institución, tarea que había concluido en diciembre de 2018.
f.2.  Lo anterior consideró el levantamiento de información de los Programas y Departamentos de apoyo para establecer perfiles que respondan a las futuras funciones, a partir de la entrada en vigencia de la Ley N° 21.105 que crea el Ministerio de Ciencia, Conocimiento, Tecnología e Innovación y de la Agencia Nacional de Investigación y Desarrollo, que reemplazará al actual CONICYT.
f.3.  Una vez entrada en vigencia la Agencia Nacional de Investigación y Desarrollo y determinada su planta, el artículo 13 de la Ley N° 21.105, indica que: "De la organización interna de la Agencia. La Agencia estará a cargo de un Director o Directora Nacional, quien será el jefe superior de servicio. El Director o Directora Nacional, con sujeción a la planta y la dotación máxima de personal, establecerá la organización interna de la Agencia y determinará las denominaciones y funciones que correspondan a cada una de las unidades establecidas para el cumplimiento de las funciones que le sean asignadas."
f.4.  Por todo lo anterior, se respondió a la Contraloría que, la definición de perfiles de cargo sería un insumo para establecer la organización interna de la nueva Agencia, a partir de lo cual se generaría el "Manual de funciones" que contendría la definición que se establecería a partir de perfiles de cargo; en primer término, vinculado a los departamentos de apoyo a la gestión, cuyas tareas eran transversales y mayormente normadas, de cuyo resultado se espera disponer en un corto plazo, una vez que se diera término al levantamiento en relación a las funciones inherentes de los departamentos de soporte y apoyo a la gestión: Administración y Finanzas, Departamento Jurídico, Departamento de Gestión de Personas, Departamento de Auditoria Interna, Departamento de Estudios y Gestión Estratégica, Departamento de Tecnología y Procesos, Departamento de Información Científica y Departamento de Comunicaciones.
Esta situación se encuentra pendiente, y no se ha recibido de parte del Departamento de Gestión y Desarrollo de Personas documentación que dé cuenta del levantamiento validado de los perfiles de cargo de los departamentos cuyos procesos son de soporte transversal a toda la organización, solamente se ha informado por parte de la Unidad de Control de gestión, de un trabajo de levantamiento de perfiles, por parte de una consultora, el cual habría finalizado y entregado su informe en donde se proponen los nuevos perfiles de cargo, en relación a la nueva estructura de la Agencia.
f.5.  En materia de las líneas estratégicas de la futura Agencia, se respondió que, una vez que se emitieran los decretos con fuerza de ley y decretos supremos que determinarán la estructura organizacional de la nueva institucionalidad, tal como lo establece el artículo 13 de la Ley N° 21.105, precitado, se llevaría a cabo, la segunda parte del manual de funciones, en referencia a las líneas programáticas que resulten del ordenamiento interno, donde se anticipó que se fundirían programas y se reagruparían otros, o incluso podrían desaparecer o crearse nuevas líneas programáticas, conforme se determinen los ejes de su funcionamiento.
De dicha consideración, se solicitó al organismo contralor racionalidad en este ámbito, a la espera de los cambios normativos y estructurales que le asignaría la nueva Agencia Nacional de Investigación y Desarrollo.
De todo lo anterior, esta Auditoría Interna no tiene conocimiento de los avances en las materias comprometidas, al menos, el Departamento de Gestión de las Personas no ha informado ni remitido documentación que evidencie avance o cumplimiento de estas materias.
En su respuesta al Pre Informe, el Jefe del Departamento de Gestión y Desarrollo de las Personas, a través de correo electrónico de fecha 23.11.2020, entrega su conformidad con lo observado y la recomendación propuesta.
</t>
  </si>
  <si>
    <t>11.10. Revisión de Actividades de Control: 
Principio 3.1.
La organización define y desarrolla actividades de control que contribuyen a la mitigación de los riesgos hasta niveles aceptables para la consecución de los objetivos.
c. En otra de las materias consideradas dentro de la Evaluación de Control Interno, relacionada con las transferencias y saldos por rendir, y en el marco del reporte de Aseguramiento trimestral de materias financiero contables, la Auditoría G11.2-2018, se había observado deficiencias en el control sobre la cobertura de garantía de los proyectos que presentan saldos por rendir, que asegure que los montos pendientes dispongan de garantía suficiente en caso de que sea necesario su cobro para recuperar los recursos transferidos, lo cual posteriormente fue corregido en el año 2019, por parte del Departamento de Administración y Finanzas (DAF) a través planilla Excel con el resultado del análisis de Deuda v/s Garantías, realizado por la Unidad de Tesorería, todo lo cual fue verificado por esta Auditoría Interna mediante un análisis de cobertura de los proyectos con deuda vigente de los Programas, en donde se pudo establecer que ya no se presentaban diferencias en cuanto a los registros de la UCR (respecto de la deuda) y Tesorería (garantías custodiadas), lo que permite asegurar que el procedimiento de control de garantías y deuda de proyectos, utilizado por la Unidad de Tesorería, cumplía con los criterios adecuados que para dar aseguramiento en relación a los saldo por rendir y su garantía. 
d. En el mismo contexto de las transferencias y saldos por rendir, y en el marco del reporte de Aseguramiento trimestral de materias financiero contables, se recibió Oficio N°151, del 21.08.2020, del CAIGG, por medio del cual se observa la situación de los saldos por rendir vencidos al 31 de marzo y al 30 de junio, que ascendían a $26.052.957.730 y $22.185.403.753.
En dicho contexto, se dio respuesta a Plan de Acción que fuera requerido en el Oficio N°151, mediante el Ord. N° 436, del 06.10.2020, de la Directora Nacional de la ANID, donde se describieron las acciones que se llevarían a cabo en relación al saldo por rendir vencido al 30.06.2020 como línea base de comparación.
A partir del monto con corte al 30.06.2020 de $22.185.403.753, y conforme al corte de 30 de septiembre de 2020, se ha reportado una reducción del saldo por rendir vencido, quedando en $13.131.390.053, sobre la base de los mismos proyectos que fueron informados en reporte anterior, y del cual se continuará dando cuenta en los posteriores reportes trimestrales de aseguramiento
A través de correo electrónico de fecha 20.11.2020, el Departamento de Administración y Finanzas da respuesta a Pre Informe, en donde señala que se continuará informando sobre el estado de las rendiciones pendientes a partir de la línea base del monto observado al 30 de junio de 2020, vale decir los $22.185.403.753, entendiéndose un nivel de recuperabilidad de un 70% para cumplir con lo comprometido en la Auditoría.</t>
  </si>
  <si>
    <t xml:space="preserve">11.10. Revisión de Actividades de Control: 
Principio 3.1.
La organización define y desarrolla actividades de control que contribuyen a la mitigación de los riesgos hasta niveles aceptables para la consecución de los objetivos.
e. Por otra parte, de la Auditoría Interna I02-2017, sobre Aseguramiento del control y gestión de los bienes de uso institucional, se encontraban pendientes compromisos relacionados con: Falta de formalización y registro oficial de las planchetas murales de inventario asignadas a los funcionarios correspondientes del uso de los bienes (se encuentra en proceso de revisión), en el que el Departamento de Administración y Finanzas, ha estado trabajando en la solución de los compromisos de Auditoría durante el año 2020, por lo cual se estima un alto avance en relación a las observaciones sobre el inventario, habiéndose resuelto 9 compromisos de los 11 que quedaban pendientes para seguimiento en el año 2020, y otras materias que se continuaron en la Auditoría Gubernamental G11.1-2018, sobre Aseguramiento Bienes de Uso.
Sobre lo anterior, a través de correo electrónico de fecha 20.11.2020, el Departamento de Administración y Finanzas dio respuesta a este punto señalando que, debido a la contingencia sanitaria, para el caso de realizar inventario de los bienes asignados, no existe certeza sobre la fecha en que puedan retornar la totalidad de funcionarios al edificio, por lo que solicita considerar como universo a ser revisado, sobre la base de aquellos funcionarios que se encuentran desempeñando labores en el edificio Institucional.  </t>
  </si>
  <si>
    <t>11.10. Revisión de Actividades de Control: 
Principio 3.1.
La organización define y desarrolla actividades de control que contribuyen a la mitigación de los riesgos hasta niveles aceptables para la consecución de los objetivos.
f. En relación al proceso de recuperación de las licencias médicas, se mantienen pendientes compromisos de la Auditoría A05-2019, solicitada por la Dirección Ejecutiva, en donde se reitera la observación sobre la inexistencia de un manual o procedimiento establecido, operativo y formalizado, como herramienta que permita mantener un adecuado control sobre los aspectos relevantes sobre la materia; adicionalmente se observó la existencia de debilidades en el procedimiento de cálculo para los subsidios por incapacidad laboral y cotizaciones, que realiza el sistema RRHH, el cual en ocasiones, no se ajustarían a los valores que corresponde recuperar de las instituciones de salud previsional según las normativas referidas al cálculo; la forma de administración y registro de la información de licencias médicas, toda vez que ésta, es mantenida en una planilla Excel por cada año calendario, lo que produce el riesgo potencial de incurrir en errores involuntarios en el registro de información relevante, por omisión o por error en la digitación, que pudieran afectar en la calidad y resguardo de la información; por otra parte, la menor completitud y calidad de los datos para un mejor control del registro a partir del cual se efectúa el seguimiento, todo lo cual redunda efectos en la entrega de reportes con información errónea o desactualizada, remitidos periódicamente a organismos externos, todas materias que se encuentran en proceso de revisión por parte del Departamento de Gestión y Desarrollo de Personas, para lo cual se han advertido avances en el cálculo de los subsidios por recuperar, conforme al seguimiento llevado a cabo durante el presente año.
En su respuesta al Pre Informe, el Jefe del Departamento de Gestión y Desarrollo de las Personas, a través de correo electrónico de fecha 23.11.2020, entrega su conformidad con lo observado y la recomendación propuesta.</t>
  </si>
  <si>
    <t>11.10. Revisión de Actividades de Control: 
Principio 3.1.
La organización define y desarrolla actividades de control que contribuyen a la mitigación de los riesgos hasta niveles aceptables para la consecución de los objetivos.
g. Otra de las materias que fueron revisadas en el contexto de evaluación del Sistema de Control Interno correspondió a la Auditoria al Proceso de Remuneraciones, bajo el código A04-2019, el que arrojó como resultado debilidades de control, debido a la inexistencia de un manual o procedimiento establecido, operativo y formalizado, como herramienta que permita asegurar un adecuado control y aseguramiento del Sistema de RRHH, lo que a juicio de esta Auditoría Interna, permitió que se produjeran retrasos en la tramitación de determinados actos administrativos que conferían beneficios remuneratorios; diferencias en la determinación la asignación por función críticas de funcionarios en razón de monto pagado en pesos, respecto de asignaciones que en el acto se fijaron en porcentaje; Pago de bonificaciones compensatoria previsionales que no corresponderían en razón de la situación particular de régimen previsional de determinadas funcionarias; pago erróneo de asignación del incremento previsional a personal que se encontraba en calidad de suplente de cargo vacante; situación de permisos sin goce de remuneraciones que no se habrían ajustado a los límites establecidos en la normativa del Estatuto Administrativo; diferencias en la determinación de asignaciones del bono de modernización a personal que se encontraba con permiso sin goce de remuneraciones en el período de cumplimiento de las metas; procedimiento de determinación de proporciones del año en base a 365 días, debiendo ser de 360, conforme a jurisprudencia en esta materia; diferencias en el procedimiento de cálculo de la asignación de alta dirección pública respecto de la asignación de modernización; diferencias en la determinación del cálculo de bono institucional y colectivo respecto de la fecha de ingreso a la dotación y otros que no completaban el mes de devengo; pago de beneficios especiales de la Ley de Reajuste a funcionarios que no se encontraban en la institución al momento de su pago; y falta de reliquidación de remuneraciones de períodos anteriores, por cambios de grado, permisos sin goce remuneraciones, reconocimiento de título profesional entre otras situaciones. Todas estas observaciones que están siendo monitoreadas a través de los compromisos generados de la Auditoria, pero que a la fecha no han demostrado avances significativos.
En su respuesta al Pre Informe, el Jefe del Departamento de Gestión y Desarrollo de las Personas, a través de correo electrónico de fecha 23.11.2020, entrega su conformidad con lo observado y la recomendación propuesta.</t>
  </si>
  <si>
    <t xml:space="preserve">11.11. Revisión de Actividades de Control:
Principio 3.2.
La organización define y desarrolla actividades de control a nivel de entidad sobre la tecnología para apoyar la consecución de los objetivos.
h.1. Mecanismo de auditoría enfocado al análisis de la integridad de los registros: Se observó la ausencia de mecanismos orientados a resguardar la integridad de la información almacenada en las bases de datos de los distintos sistemas de información que poseía la entidad, que en lo particular y conforme a la medida comprometida con CGR, consistía en disponer de un mecanismo que resguarde y asegure la integridad de información de las bases de datos de los sistemas SIAL, SDGL y EVAL, del Programa FONDECYT.
De la verificación del seguimiento del compromiso efectuado a la fecha, conforme a lo informado por el Departamento de Tecnologías y Procesos - DTP, se toma conocimiento de los siguientes documentos:
i. Memo N°25602, del 12.11.2018, donde el Director del Departamento de Tecnologías y Procesos, realiza solicitud de compra N°133, para el “Servicio de Sistema de Control de Integridad de Información de FONDECYT”, el que según Términos de Referencias, deberá realizarse invitación a los proveedores adscritos al Convenio Marco (CM) sobre Perfiles de Desarrollo y Mantención, de la Dirección de Compras y Contrataciones bajo ID 2239-3-LP15.
ii. Acta de Evaluación de ofertas recibidas, según invitación ID 1571-672-FR18, realizada en el portal de Mercado Público, a proveedores del CM. Habiéndose recibido dos ofertas, el resultado de la evaluación determinó que, la propuesta mejor evaluada corresponde a APIUX Tecnología SpA., según consta en Acta de Evaluación de fecha 12.12.2018.
iii. Orden de Compra ID 1571-2436-CM18, de fecha 14.12.2018, a nombre de APIUX Tecnología SpA, para el desarrollo de Sistema Control de Integridad de datos FONDECYT, por un total de UF1.077,55
iv. Acta Término Desarrollo Integridad, donde DTP certifica que con fecha 06.12.2019, el proveedor ha cumplido con el desarrollo y entrega del sistema “Desarrollo Integridad de Datos”, haciendo entrega del sistema en ambiente TESTING; comenzando el proceso de validación y puesta en marcha de implementación del producto.
v. Correo electrónico de fecha 05.07.2019, donde el proveedor remite a DTP, el Manual de Usuario del Sistema de Integridad de Datos FONDECYT.
vi. Comprobantes de Egresos: CE N°5228, del 31.12.2018, que da cuenta del pago de los hitos N°1 y N°2; CE N°600, del 12.03.2019, que da cuenta del pago del hito N°3; y CE N°2478, del 26.07.2019, que da cuenta del pago del Hito N°4.
vii. Informe Proyecto de Desarrollo Sistema de control de Integridad de datos Fondecyt, sin fecha, de parte del Departamento de Tecnologías y Procesos, donde se da cuenta del cumplimento de la totalidad de los compromisos de factibilidad técnica y económica, dando término la fase de desarrollo y que actualmente se encuentra en producción en etapa de marcha blanca. 
De acuerdo a lo anterior, se establece alto avance en lo observado en la auditoría, quedando pendiente evidencia que dé cuenta del funcionamiento efectivo del sistema, para lo cual DTP remitió informe con su implementación, faltando acreditar la implementación operativa correspondiente.
</t>
  </si>
  <si>
    <t xml:space="preserve">11.11. Revisión de Actividades de Control:
Principio 3.2.
La organización define y desarrolla actividades de control a nivel de entidad sobre la tecnología para apoyar la consecución de los objetivos.
h.4. Falta de revisión de usuario con derechos de acceso a los sistemas: Se observó la falta de uso del procedimiento de revisión de los permisos de acceso a las plataformas tecnológicas vinculadas con el programa FONDECYT, dado que se mantenían como usuarios vigentes, personas que ya se habían desvinculado de la Comisión, por ejemplo, para los sistemas de Postulación en Línea, SPL, de Evaluación en Línea, SEL, de Informes Académicos en Línea, SIAL; junto con el de Declaración de Gastos en Línea, SDGL.
A través de Resolución Exenta N°2515, del 14.03.2017, se aprobó “Procedimiento de creación y eliminación de accesos”, el cual correspondía a un Flujograma con información de entrada y salida, y las acciones a desarrollar por el Área de Plataformas y Servicios DTP y el Encargado de registro DTP, sin embargo, no establecía evidencia de un documento que detallara el alcance, definiciones, roles y responsabilidades detalladas, periodo de revisión, sistemas a los que les aplicaba el procedimiento, entre otros, lo que determinaba omisiones en la descripción de las tareas, a diferencia de otros procedimientos que contaban con dicha descripción, por lo que se requería que DTP en conjunto con el Oficial de Seguridad rediseñaran el actual procedimiento.  
Posteriormente, se tuvo a la vista Procedimiento de creación y eliminación de accesos, del 17.05.2018, no obstante en la creación de acceso para los usuarios antiguos, se establecía que el requerimiento debía incluir una serie de datos, entre ellos los sistemas y/o bases de datos a la que tendrá acceso el usuario antiguo, no pudiendo acreditar que dicha solicitud también fuera requerida para los nuevos funcionarios que ingresaran al Servicio, por lo que se consideró que también debía quedar establecido en dicho procedimiento. 
Además, el punto N°2 del citado procedimiento establecía que el responsable de DTP asignado al ticket creaba los accesos solicitados para los antiguos usuario, pero no hacía referencia a la misma práctica para los nuevos usuarios. Finalmente, el flujo de proceso no contemplaba la actividad a realizar para el retiro y reseteo de los equipos, frente a desvinculaciones o cambio de funciones, además de encontrarse pendiente el acto administrativo aprobatorio, y la interacción con otras áreas requirentes, las formalidades y plazos para informar sobre ingresos, traslados, suspensiones y desvinculaciones y gestionar las acciones que de ellos se derivaban en los sistemas a los cuales los funcionaros tendrían o tuvieron acceso. Por lo tanto, se estimaba que el procedimiento debía ser más amplio dentro de la descripción de las diferentes tareas e instancias que participan, y no solo remitirse a las gestiones del Departamento de Tecnologías y Procesos.
Otra situación advertida decía relación con las solicitudes de acceso remoto a los sistemas de la ex CONICYT (VPN), tanto para personal interno y externo, y de la información remitida de los perfiles que contaban con autorización de acceso remoto a los sistemas, se constató la existencia de un total de 79 perfiles, separados en tres grupos: i) “Grupo g_checkpoint_Desarrollo” con 21 perfiles, ii) “Grupo g_checkpoint_General” con 43 perfiles y iii) “Grupo g_checkpoint_Full” con 15 perfiles, y conforme a dicha información no logró acreditarse las gestiones de solicitud y autorizaciones formales de acceso, sobre una muestra que fueron otorgados. Por lo tanto, se recomendó al Director del Departamento de Tecnologías y Procesos, que en conjunto al Oficial de Seguridad, se elaborara y aprobara la política y procedimiento sobre Trabajo Remoto (VPN) y solicitudes y eliminación de acceso VPN, que contemplara la solicitud de acceso por parte de la jefatura directa, su autorización formal por parte de DTP, el tiempo de duración del permiso otorgado dependiendo del perfil asignado, definición del acceso otorgado, entre otros, todo lo cual se encontraba aún pendiente a la fecha.
Considerando todo lo anterior, a través de la Resolución Exenta N°10418, de fecha 22.09.2020, suscrita por la Directora Nacional de la Agencia Nacional de Investigación y Desarrollo (ANID), se aprobaron, el “Procedimiento Creación y Eliminación de Accesos CONICYT”, versión 05, del 27.12.2019 y “Procedimiento de Trabajo Remoto y VPN - ANID”, versión 04, del 13.07.2020, los que se encuentran debidamente suscritos por el Encargado de Ciberseguridad, el Jefe de Plataformas y Servicios y el Encargado SII OS – UCG de DEGE (Oficial de Seguridad).
Sin perjuicio de lo anterior, en relación al Procedimiento de Creación y Eliminación de Accesos, se pudo constatar que la versión 5 del citado procedimiento, aprobado por la citada resolución exenta N°10418, no contempló resolver la observación realizada por esta Auditoría Interna, en su versión 4, de fecha 25.06.2018, la que fue informada al Departamento de Tecnología y Procesos, a través de correos electrónicos de fecha 10.07.2018 y 10.05.2020, la que decía relación con que, en el “Flujo Creación /eliminación de Acceso”, no se establecía, en el caso de eliminación de accesos por desvinculación o cambio de funciones, las acciones que se debían llevar a cabo en el retiro y/o desconfiguración del equipo, lo cual tampoco se contemplaba en los formularios de entrega y retiro de equipos (suscrita por el usuario), de lo cual no se tuvo respuesta.
Considerando que el procedimiento debía establecer su alcance, definiciones, roles y responsabilidades detalladas, periodo de revisión, sistemas a los que les era aplicable el procedimiento, entre otros, incorporando los sistemas administrados por DTP, los Programas y/o Departamentos, además del flujo de interacción con otras áreas requirentes, las formalidades y plazos para informar sobre ingresos, traslados, suspensiones y desvinculaciones y la gestión administrativa de las acciones que de ello se deriva, se resolvió cerrar esta parte del seguimiento al compromiso de auditoría, ya que el procedimiento aprobado por resolución exenta, no estableció las indicaciones precedentes, situación que fue informada por esta Auditoría Interna a Departamento de Tecnologías y Procesos, a través de correo electrónico de fecha 23.09.2020, para lo cual dicha instancia acusó recibo de lo informado, a través de correo electrónico de misma fecha.
Por otro lado, para el caso del Procedimiento de Trabajo Remoto y VPN – ANID, aprobado por la misma resolución exenta, se estableció que, debido a la catástrofe nacional por el COVID-19 y para agilizar la habilitación del trabajo remoto de los empleados de la ANID, en el año 2020, se realizaron excepciones en las autorizaciones de las jefaturas en la asignación de las VPN respectivos. Sin embargo, fue posible establecer que el procedimiento considera: Objetivo; Alcance de aplicación; Roles y responsabilidades; Modo de operación; Procedimiento para solicitud de VPN para personal interno y externo; Periodicidad de revisión de los accesos otorgados; entre otros.
Considerando que el compromiso de Auditoría, establecía la elaboración y aprobación de una política y procedimiento sobre Trabajo Remoto y VPN, se consultó a través de correo electrónico de fecha 23.09.2020, sobre la existencia de una política sobre esta materia, a lo que el Encargado de Ciberseguridad, señaló a través de correo electrónico que, “El procedimiento de trabajo remoto y VPN es un complemento de la Política General de Seguridad de la Información de la ANID”, señala además que, “Se considerará a futuro elaborar un Política de bunas prácticas para el trabajo remoto y VPN”.
Considerando lo señalado por el Encargado de Ciberseguridad, se revisó la “Política General de Seguridad de la Información”, versión 06, del 29.10.2019, pendiente de aprobación por resolución exenta, en donde se establece el compromiso de la autoridad con la seguridad de la información, donde se definen sus objetivos, alcance, definiciones, roles y responsabilidades, y la política en sí, donde se entrega el marco general de acción, y se establece que su aplicación abarca a las políticas específicas que se dicten. 
Sin perjuicio de lo anterior, se mantiene pendiente la definición de una Política de Trabajo Remoto y VPN, considerando que el Encargado de Ciberseguridad comprometió su elaboración a futuro, tal como lo señaló en su correo electrónico del 23.09.2020, por lo tanto, se dio término al seguimiento de este compromiso, con la salvedad señalada.
En conclusión, para el caso de la observación relacionada con la Falta de revisión de usuario con derechos de acceso a los sistemas, se concluye el seguimiento de lo comprometido, considerando que se encuentran aprobados por resolución exenta, los respectivos procedimientos que fueron objeto de observación por parte de esta auditoría, sin perjuicio de que, en futuras auditorías se vuelvan a revisar, considerando la nueva institucionalidad de la Agencia. 
</t>
  </si>
  <si>
    <t xml:space="preserve">11.11. Revisión de Actividades de Control:
Principio 3.2.
La organización define y desarrolla actividades de control a nivel de entidad sobre la tecnología para apoyar la consecución de los objetivos.
h.7. Autentificación débil en los sistemas web del FONDECYT: Por otra parte, de los sistemas que formaban parte del proceso de asignación de recursos en el programa FONDECYT, denominados Sistema de Postulación en Línea - SPL, Sistema de Informes Académicos en Línea - SIAL, y el Sistema de Declaración de Gastos en Línea - SDGL, se observó la asignación de contraseñas con una longitud inferior a ocho caracteres, no alfanuméricas, con letras y números consecutivos, para lo cual se había comprometido establecer una política y procedimiento que normara la sintaxis a considerar para la definición de las contraseñas mediante las cuales los usuarios accedan a los sistemas del Programa FONDECYT que habían sido observados. 
Mediante la Resolución Exenta N°7202 del 12.10.2017, se aprobó procedimiento que normó la sintaxis de contraseña para acceder a los sistemas de CONICYT.
Posteriormente, en la Auditoría I05-2017, se efectuaron pruebas al sistema de “Declaración de Gastos (SDGL)”, y al ingresar se visualiza mensaje que establece que al momento de cambiar la contraseña ésta debía contener: i) al menos 8 caracteres; ii) tener números y letras y iii) No puede tener 2 caracteres iguales de forma consecutiva; sin embargo, se evidenció la omisión de establecer que ésta debía contener mayúscula y caracteres de puntuación, tal como lo señala el procedimiento aprobado por la Resolución Exenta N° 7.202, precitada.
Lo anterior también se replicó para el “Sistema de Evaluación (SEL)”, “Sistema de Informes Académicos en Línea (SIAL) y “Sistema de Postulación en Línea (SPL)”.
Sin embargo, al efectuar pruebas de nuevos usuarios ficticios, al ingresar al sistema operativo de Windows, no se pudo acreditar la regla de sintaxis, dado que los casos de error no indicaban cuál era la regla que no se cumplía. Por otra parte, aplicaba solo para nuevos usuarios y no para la actualización de contraseñas de los antiguos usuarios, entre otras situaciones, tales como, establecer el cambio de clave cada cierto período. Finalmente, el procedimiento de regla de creación de contraseñas no había sido debidamente difundido. 
Por lo tanto, el procedimiento aprobado por la Resolución Exenta N° 7.202, no cumplía con lo establecido en los Art. 1 y 28 letra h) del Decreto N°83, ya que su alcance fue definido únicamente para el ingreso de nuevos trabajadores, dejando fuera a la mayoría de los funcionarios del servicio, por lo que el sistema de control no aminoraba el riesgo de ingreso indebido o uso de contraseña sin autorización a los sistemas. Adicionalmente, se encontraba pendiente el acto administrativo que aprobaba el Procedimiento que normaba la Sintaxis de Contraseña para acceder a los sistemas de la ex CONICYT, del 01.03.2018, y se mantuvo observación sobre la falta de periodicidad de actualización de las contraseñas, y que su alcance estaba acotado solo a los sistemas: Active Directory, SDGL, SIAL, SEL todos de del programa  FONDECYT, EVALBECAS del Programa de Formación de Capital Humanos Avanzado, SPL (Sistema de Postulación en Línea) y al SIC (Sistema de Seguimiento y Control), y no a otros existentes, todo lo cual se recomendó evaluar, para resolver sobre su aplicación a toda la organización, funcionarios antiguos y nuevos, así como, instruir la configuración de los sistemas, para que éstos soliciten automáticamente, el cambio de contraseña obligatorio, una vez que haya transcurrido un determinado tiempo de su uso y vigencia.
Posteriormente, a través de Resolución Exenta N°11292, del 06.12.2019, se aprobó procedimiento sobre sintaxis de contraseñas para CONICYT, versión 02, de fecha 01.03.2019, elaborado por el Encargado de Ciberseguridad, Revisado por el Jefe de Áreas de Soluciones DTP y Aprobado por Encargado del Departamento Estudios y Gestión Estratégicas, en el marco de lo observado por la Contraloría General de la República, en su pre informe N°708/2019, sobre Becas Nacionales de Postgrado del Programa de Formación Capital Humano Avanzado, cuyo documento establecía el objetivo del procedimiento, el alcance de aplicación a los sistemas de la ex CONICYT, la regla de sintaxis de contraseña para cada uno de los sistemas declarados en el alcance, y registro de operación que mostrara error, en caso que éstas no cumplieran con la regla establecida en el procedimiento. 
Considerando la aprobación del Procedimiento sobre Sintaxis de Contraseñas, se realizaron pruebas, en cada uno de los sistemas declarados en el alcance del procedimiento, que contemplaron contraseñas que no cumplían con la regla de sintaxis, para determinar si en el mensaje de error, se señalaba cual debía ser la regla de sintaxis que se debía cumplir, de acuerdo al procedimiento descrito, para lo cual se pudo determinar su efectividad. 
No obstante, se encuentra pendiente la configuración de los sistemas, para que éstos soliciten automáticamente el cambio de contraseña, transcurrido un determinado tiempo de su uso y vigencia, o en su defecto, formalice la decisión de que no se va a requerir que usuarios externos antiguos, tengan que cambiar su clave de acceso a los sistemas de la ANID.
</t>
  </si>
  <si>
    <t xml:space="preserve">11.12. Revisión de Actividades de Control:
Principio 3.3.
La organización despliega las actividades de control a través de políticas que establecen las líneas generales del control interno y procedimientos que llevan dichas políticas a la práctica.
g. No obstante lo anterior, en materia de la contratación y pago de evaluadores, revisión según Auditoria I02-2019, que en materia de procedimientos, la Rex N° 5541 de fecha 21-11-2012, que aprobó instructivo para el nombramiento y pago de evaluadores de la ex CONICYT, no había sido actualizada a la fecha, no obstante que, se habían emitido sucesivos instructivos y formatos posteriores en relación a los textos de suscripción de los convenios de evaluadores, según consta en Memo TED N° 3861 de fecha 19-02-2018, que describía procedimiento para contratación y pago de evaluadores para el año 2018, período de alcance de la auditoría. 
Además, se observó que dicho procedimiento no estableció la exigencia de presentación de evidencia que acreditara las evaluaciones remotas, dado que solo se estableció que en los Memos TED que solicitaban los pagos, se debía establecer la conformidad del Programa en relación a las prestaciones efectuadas por el evaluador, situación que se considera insuficiente, dado que no se demuestra medio de verificación que asegure y respalde lo señalado en los respectivos memorándum, generando un riesgo de falta de respaldo que demuestre la realización de tales prestaciones, en el caso de ser requeridas, tal como aconteció en la presente auditoría.
En virtud de lo anterior, se recomendó actualizar, o en su defecto, complementar el procedimiento de contrataciones y pago de evaluadores, indicaciones que aborden esta situación, las que deberán ser formalizadas mediante acto administrativo, que considere todos los hitos que contempla el proceso de contratación y pago de evaluadores, desde el nombramiento hasta el pago correspondiente, así como la exigencia de que se disponga y mantenga evidencia que acredite la realización y conformidad de las evaluaciones remotas realizadas.
Respecto a lo anterior, a través de Memo TED N° 8253, de fecha 29.04.2020, la Directora Nacional de la Agencia, instruye a los Programas, la exigencia de que dispongan y mantengan evidencia que acredite la realización y conformidad de las evaluaciones remotas realizadas por los evaluadores, por lo que se determina el cumplimiento de esta parte del compromiso, considerando que, la Directora Nacional, instruyó a los Programas, sobre la exigencia de que dispongan y mantengan evidencia que acredite la realización y conformidad de las evaluaciones remotas realizadas por los evaluadores, lo cual debería ser parte de las instrucciones que se actualicen en el Manual de Procedimientos.
g.1. Para el mismo proceso precitado, respecto de la oportunidad de nombramiento de los evaluadores, se observaron casos, cuyos nombramientos se dieron entre 1 a 258 días posteriores a la participación efectiva en los concursos que fueron evaluados, lo cual demostró que no tenían vínculo contractual vigente al momento de haber efectuado el análisis de las diferentes postulaciones de proyectos y a las becas.
De lo anterior, el entonces Depto. de Gestión de Personas, comprometió establecer en las Instrucciones de nombramiento del año 2020, medidas y/o medios de verificación, para que los/as Directores/as de Programas certifiquen todas las solicitudes de nombramiento, señalando expresamente que no se han realizado evaluaciones previas, todo lo cual, será materia de seguimiento.
En su respuesta al Pre Informe, el Jefe del Departamento de Gestión y Desarrollo de las Personas, a través de correo electrónico de fecha 23.11.2020, entrega su conformidad con lo observado y la recomendación propuesta.
</t>
  </si>
  <si>
    <t xml:space="preserve">11.12. Revisión de Actividades de Control:
Principio 3.3.
La organización despliega las actividades de control a través de políticas que establecen las líneas generales del control interno y procedimientos que llevan dichas políticas a la práctica.
l. No obstante, a la fecha en materia de la gestión de los procesos de negocio y conducentes al cumplimiento de los objetivos estratégicos, y tal como fuera señalado en los puntos anteriores, se encuentra pendiente la corrección y formalización de los Manuales de Procedimientos Gestión de Concursos y de Supervisión Técnica y Financiera, y su posterior difusión a todas las áreas programáticas y de apoyo, así como su presentación e inducción a los funcionarios, considerando que la Fiscalía mediante su Memo N° 8438/2018, del 11 de abril de 2018, efectuó observaciones a dichos documentos, las cuales a la fecha la Unidad de Control de Gestión no había resuelto. 
Sin perjuicio de lo señalado, y considerando la nueva institucionalidad de la Agencia, así como, el resultado de un levantamiento actualizado de los procesos organizacionales y los perfiles de cargo, toda la documentación precitada sobre Manual de Procedimientos de Concursos y Manual de Procedimientos de Supervisión Técnica y Financiera, se encontraría obsoleta, requiriéndose su actualización y formalización posterior.
Al respecto y conforme a respuesta de la Unidad de Control de Gestión, en el proceso de seguimiento de la Auditoría G04-2019, dicha instancia indicó en el contexto de la consultoría de procesos y perfiles de cargo que se culminó en marzo de 2020, en la actualidad se encontraba en proceso de validación por parte de la Directora Nacional, para lo cual la Unidad de Control de Gestión, ha comprometido dentro de su meta de gestión, un Plan de Trabajo para la implementación de las recomendaciones identificadas en el Informe Final de la Consultoría, aprobado, el cual debería estar terminado a fines del año 2020.
De lo anterior, y considerando revisión preliminar de los Compromisos de Desempeño Colectivo (CDC) para el año 2020, del Departamento de Estudios y Gestión Estratégica, se tomó conocimiento de informe final de la consultoría - Consultoría Procesos y Perfiles Institucionales ex CONICYT, de marzo de 2020, en el cual se hace un relevamiento y modelación de la situación actual de la ex Comisión, en el que se  identifican los procesos de negocios, según la nueva estructura de la Agencia y se hace un levantamiento y actualización de los perfiles de cargo y competencias de cada programa, departamentos y áreas que la componen.
Junto a lo anterior, se puso a disposición de documento denominado “Plan de Trabajo – Sistema Integral de Gestión 2020-2022”, versión Revisión E, de fecha 10.07.2020, en el cual busca aunar esfuerzos en la Gestión Interna en los distintos ámbitos de carácter transversal, sean por requerimientos internos o externos que impactan a los procesos que desarrollan las subdirecciones y áreas de apoyo existentes en ANID. Consideraron para el citado análisis los siguientes documentos de referencia: 
• Plan de Fortalecimiento Institucional
• A1 2019-2022 ANID
• Funciones Subdirecciones
• Informe Final de Consultoría
Con lo anterior se espera resolver las observaciones que fueran realizadas por la Fiscalía, a los Manuales de Procedimientos Gestión de Concursos y de Supervisión Técnica y Financiera de la ex CONICYT, se encontraban pendientes de aprobación mediante resoluciones emitidas por la Dirección Nacional de la Agencia, o dejarlos sin efecto, emitiendo nuevos procedimientos. 
La Unidad de Control de Gestión, a través de correo electrónico de fecha 14.11.2020 entrega su conformidad a lo observado y la recomendación efectuada por esta Auditoría Interna. </t>
  </si>
  <si>
    <t xml:space="preserve">11.15. Revisión componente Información y Comunicación:
Principio 4.3.
La organización se comunica con los grupos de interés externos sobre los aspectos clave que afectan al funcionamiento del control interno.
d. En relación al punto de interés 2, “Permite la recepción de comunicaciones. La existencia de canales de comunicación abiertos permite que los usuarios, beneficiarios, consumidores, proveedores, instancias de control y ciudadanos en general realicen aportaciones, lo cual permite que el Jefe de Servicio reciba información relevante.”, a juicio de auditor, este punto de interés se considera razonablemente abordado, conforme se ha verificado de los siguientes canales, que se mantienen vigentes:
d.1. Canal de comunicación abierto en el sitio web https://ayuda.anid.cl/hc/es correspondiente a la Unidad de Atención y Participación Ciudadana, sitio que cumple con el requisito de una comunicación abierta con usuarios, beneficiarios y ciudadanía en general. 
d.2. Por su parte, y para el caso del Programa de Formación de Capital Humano Avanzado, tanto postulantes como becarios, se informan y comunican en relación al funcionamiento del Programa, de sus beneficios y de su solicitud y tramitación, a través del sitio web https://www.anid.cl/ejes-estrategicos/capital-humano/. En dicho sitio se identifican manuales de usuario, guía de becarios, acceso a sistema de postulación en línea, resultados de postulación, lista de seleccionados de concursos, renovación de becas, cierre de becas, entre otros servicios que permiten una comunicación directa con becarios y postulantes. 
d.3. Por su parte, el programa FONDECYT tiene su propia plataforma de comunicación con sus beneficiarios investigadores iniciados, regulares y postdoctorados, por medio de los cuales obtienen información y documentación sobre procedimiento de declaración y rendición de sus gastos, registro de tales desembolsos, y se informan sobre el resultado de la revisión de sus rendiciones, por medio del Sistema de Declaración de Gastos en Línea (https://evalcyt.conicyt.cl/declaracion/). Este mismo sistema presta servicio al Programa de Becas, en lo concerniente a la declaración de gastos de apoyo de tesis de los becarios que cursan doctorados. Y en lo referente a la gestión y seguimiento técnico, el Sistema de Informes Académicos registra los avances de las respectivas investigaciones de cada proyecto/investigador (https://servicios.conicyt.cl/sial). Lo propio acontece con los Sistema de postulación, evaluaciones y seguimiento del Programa FONDEF que interactúa con las entidades ejecutoras públicas y privadas beneficiarias de los fondos de dicha línea de financiamiento (https://fondefsis.conicyt.cl/).
d.4. Con motivo de la situación de pandemia por COVID-19, vivida desde marzo de 2020, lo que hizo necesario el cierre del edificio institucional de la Agencia, y como una forma de asegurar la continuidad de operaciones de ANID, se dispuso en la página web del Servicio link para que los beneficiarios pudiesen realizar sus trámites en línea, entre los que se encuentra: Sistema de Rendición en Línea para todos los programas de la Agencia (https://mesaayudadaf.anid.cl/hc/es-419); link de Oficina de Partes virtual, el que opera a través de la misma página web de la Agencia, abriendo casilla de correo electrónico directo a la cuenta de correo de la Oficina de Partes (oficinadepartes@anid.cl), asimismo, la firma electrónica de convenios, que permita la suscripción de los beneficios por parte de los adjudicados (https://servicios.conicyt.cl/web/firma-convenio/#/login).
e. Para el punto de interés 3, respecto de: “Se comunica con el Jefe de Servicio. La información relevante que se obtiene de las evaluaciones que llevan a cabo terceros externos, se comunica al Jefe de Servicio.”, a juicio de auditor, se considera que este punto de interés se encuentra razonablemente abordado, a través de la retroalimentación que efectúan los Programas de Transferencias sobre la gestión de sus respectivos instrumentos de financiamiento de los proyectos de investigación, lo cual opera por la vía formal, mediante comunicaciones de las respectivas direcciones, por otra parte, las reuniones periódicas de la Directora Nacional con los Jefes de Departamento y Subdirecciones que gestionan los programas de transferencias, verificado de la agenda de reuniones de la Jefa de Servicio, instancia donde se da cuenta sobre información relevante de diversas materias de interés institucional, de carácter estratégico y administrativo. Por otra parte, en el caso del Programa de Formación de Capital Humano Avanzado, se obtiene información de terceros externos, por medio de la aplicación de encuestas de satisfacción de usuarios/beneficiarios, la cual se publica en la página WEB institucional para conocimiento público de sus resultados, como instancia de retroalimentación a la Directora Nacional (https://app.powerbi.com/view?r=eyJrIjoiMDhiYTBlYzItZDM2Yy00MTI4LWJjZWYtNjgwYmFmOWY4YTUyIiwidCI6ImU3M2FmMWRlLWU5ZTYtNGM0OS1iMWUxLWZjNjg3ZjM2MjY0NyIsImMiOjR9), y de la misma forma, se ha publicado la Metodología de aplicación para medir resultados (http://www.conicyt.cl/becasconicyt/files/2018/04/Metodolog%C3%ADa-de-encuestas-PFCHA.pdf). Lo anterior, se estaría ampliando a otros Programas, habiendo sido el Programa de Becas el primero que contempló la medición de satisfacción de sus beneficiarios.
f. Por consiguiente, y previa consideración de la documentación y medios de verificación en precitados, a juicio de auditor, todo lo señalado en literales precedentes dan cuenta de un método de comunicación efectivo y razonable que contempla requisitos y expectativas de los beneficiarios, a través de un marco normativo emitido por la institución y del conocimiento del público en general, que está disponible a través de los sistemas, plataformas y página WEB de la institución, por consiguiente, está razonablemente implementado el punto de interés 4, sobre “Define el método de comunicación pertinente. El método de comunicación tiene en cuenta el marco temporal, el público al que se dirige y la naturaleza de la comunicación, así como los requisitos y expectativas de carácter jurídico, normativo y fiduciario”. 
De la misma forma y tal como se señaló, la constitución de la Unidad de Atención y Participación Ciudadana, creada por medio de la Resolución Exenta N° 1022, del 01.09.2016, cuyo rol es establecer el cumplimiento de la Ley N° 20.500, sobre Asociaciones y Participación Ciudadana, implementar la política de Atención Ciudadana y Usuarios, por medio de tareas de coordinación y supervisión en relación a los usuarios y su interacción con los departamento y programas de la institución, también constituye evidencia que vincula a la Agencia con terceros interesados. No obstante, se encuentra pendiente de levantamiento y formalización la Política de Atención a la Ciudadanía y Usuarios de la ANID, que permita velar por una correcta atención a la ciudadanía, postulantes y beneficiarios que rija a la Institución, así como, el levantamiento de un Plan de trabajo que contemple el relevamiento de los procedimientos que regirán su accionar, respecto de lo cual ya se ha establecido recomendación en el principio 2.1 respecto de la premisa “La organización define los objetivos con suficiente claridad para permitir la identificación y evaluación de los riesgos relacionados”.
A través de correo electrónico de fecha 23.11.2020, la Encargada de la Unidad de Atención y Participación Ciudadana entrega su conformidad a lo observado y la recomendación propuesta. 
</t>
  </si>
  <si>
    <t xml:space="preserve">a. De acuerdo a lo establecido en  la Circular N°35.593 de la Contraloría General de la República que imparte instrucciones sobre uso y circulación de los vehículos estatales en el Numeral VII), referido al lugar donde deben guardarse los vehículos y según el artículo 6° del Decreto Ley N° 799, de 1974, los vehículos a que se refieren sus disposiciones "deberán ser guardados, una vez finalizada la jornada diaria de trabajo, en los recintos que para este efecto determine la autoridad administrativa correspondiente, la cual estará obligada a establecer los controles internos y resguardos que procedan", se verificó que mediante Resolución N°2731/2020 del 27-01-2020, se aprobaron los recintos para guardar los vehículos institucionales y las personas autorizadas para su conducción.
b. Al respecto, se verificó que en el resuelvo N°1 se aprobó como lugar para guardar los vehículos motorizados de propiedad de la Agencia Nacional de Investigación y Desarrollo el domicilio del edificio Institucional, ubicado en calle Moneda N°1375, Comuna de Santiago.
c. Asimismo, se verificó que el resuelvo N°2 aprobó como lugar excepcional para guardar el automóvil Mazda, patente GSGP95, el domicilio ubicado en pasaje Lemuy N°357, Villa Jardín Versalles, comuna de Maipú, sin embargo, de acuerdo a los registros de la bitácora del vehículo se constató que éste se guardó en el domicilio adicional sin que se expresara la razón que justificara dicha excepcionalidad, por ejemplo, los días 30-06-2020, 01-07-2020, 02-07-2020, 06-07-2020, 07-07-2020, 08-07-2020, para lo cual se debía tener previsto señalar las razones que se tuvieron en consideración de las indicaciones del acto administrativo que reguló esta materia.
d. Finalmente, en el resuelvo N°3 de la Resolución, se designó de manera habitual el personal autorizado para conducir los vehículos instituciones, que consistió en los funcionarios Pedro Rubio, Hugo Escobar, Juan Hernandez y Luis Garate, constatándose la existencia de pólizas de fidelidad funcionaria, sin que se advirtieran observaciones.
</t>
  </si>
  <si>
    <t>9.2. Sobre las acciones de cobro reportadas respecto de los saldos por rendir vencidos del reporte de Aseguramiento.
Criticidad del Hallazgo: Alto
12.2. De la verificación del reporte de Aseguramiento Trimestral, complementada con la información de la deduda del proporcionada por el área a cargo, y teniendo como parámetro de excepción un retraso en la presentación de las rendiciones hasta los 100 días, como tiempo promedio equivalente a tres meses, desde que fueron exigidas las rendiciones de cuenta, se determinó la existencia de 1.953 proyectos/cuotas por un total de $12.773.278.698, respecto de los cuales correspondía efectuar acciones de cobro, con el alcance al 30 de septiembre ya precitado.
c. De la misma forma, del universo de saldos por rendir vencidos, y por sobre los 1.000 días de atraso en la presentación de sus rendiciones de cuenta, se observó la situación de 387 proyectos/cuotas, por un total de $1.724.769.126, dentro de los cuales, $1.618.745.913, corresponden al Programa FONDECYT para 345 transferencias/proyectos, considerando la antigüedad de los recursos que fueron transferidos.</t>
  </si>
  <si>
    <t>9.2. Sobre las acciones de cobro reportadas respecto de los saldos por rendir vencidos del reporte de Aseguramiento.
Criticidad del Hallazgo: Alto
12.2. De la verificación del reporte de Aseguramiento Trimestral, complementada con la información de la deduda del proporcionada por el área a cargo, y teniendo como parámetro de excepción un retraso en la presentación de las rendiciones hasta los 100 días, como tiempo promedio equivalente a tres meses, desde que fueron exigidas las rendiciones de cuenta, se determinó la existencia de 1.953 proyectos/cuotas por un total de $12.773.278.698, respecto de los cuales correspondía efectuar acciones de cobro, con el alcance al 30 de septiembre ya precitado.
d. Siguiendo con el análisis de proyectos/cuotas que presentaban sobre los 1.000 días de retraso en la presentación de sus rendiciones de cuenta, se observaron 21 casos que no tendrían o no consta acción de cobro informada por el Departamento de Administración y Finanzas, y no se consigna su envío a la Fiscalía para que dé inicio a la cobranza judicial, conforme a la información que señaló el reporte de aseguramiento proporcionado por el citado departamento, y que corresponde a $47.015.546.
b.4.1. En respuesta a lo observado, a través de correo electrónico de fecha 29.01.2021, la Subdirección de Áreas Trasversales, a través de su Departamento de Finanzas señaló aceptar el compromiso de efectuar análisis y determinar la situación de los 21 proyectos/cuotas, que presentaban sobre los 1.000 días de retraso en la presentación de sus rendiciones de cuenta, que no tendrían o no consta acción de cobro informada por el Departamento de Administración y Finanzas, y no consigna su envío a la Fiscalía para que dé inicio a la cobranza judicial, conforme a la información que señaló el reporte de aseguramiento proporcionado por el citado departamento, que corresponde a $47.015.546.</t>
  </si>
  <si>
    <t xml:space="preserve">9.2. Sobre las acciones de cobro reportadas respecto de los saldos por rendir vencidos del reporte de Aseguramiento.
Criticidad del Hallazgo: Alto
12.2. De la verificación del reporte de Aseguramiento Trimestral, complementada con la información de la deduda del proporcionada por el área a cargo, y teniendo como parámetro de excepción un retraso en la presentación de las rendiciones hasta los 100 días, como tiempo promedio equivalente a tres meses, desde que fueron exigidas las rendiciones de cuenta, se determinó la existencia de 1.953 proyectos/cuotas por un total de $12.773.278.698, respecto de los cuales correspondía efectuar acciones de cobro, con el alcance al 30 de septiembre ya precitado.
e. Asimismo, 111 cuotas/proyectos no tendrían garantía suficiente en relación a los saldos por rendir vencidos, correspondiendo a 100 iniciativas del Programa de Transferencia de FONDECYT, por $150.131.167, y un caso del Programa de Capital Humano Avanzado (Becas) por $2.678.000, considerando que no tienen información de cobro.
d.3.1. En respuesta a lo observado, a través de correo electrónico de fecha 29.01.2021, la Subdirección de Áreas Trasversales, a través de su Departamento de Finanzas señaló que de acuerdo a la reunión sostenida con la Unidad de Tesorería se evidenció que los proyectos en los cuales no existia garantía, correspondían a beneficios FIAI y Gastos de Administración que no son garantizados en FONDECYT, por otra parte respecto al Becario Fabio Alexander Muñoz Guerrero el beneficio como deuda pendiente correspondería a gasto operacional, lo cual no es garantizado, soló se tiene una garantía (Pagaré) para la vida de la beca. 
Sin embargo, con posterioridad al envio de la respuesta al pre informe, por parte de la Subdirección de Áreas Transversales, se remitió en complemento planilla Excel anexo a la respuesta entregada, con el análisis que habría efectuado la Unida de Tesorería, por lo que la revisión de los diferentes casos observados, será materia del seguimiento de la Auditoría, dado que se requiere verificar la veracidad de las indicacones efectuadas por la Unidad de Tesorería.  
</t>
  </si>
  <si>
    <t xml:space="preserve">9.2. Sobre las acciones de cobro reportadas respecto de los saldos por rendir vencidos del reporte de Aseguramiento.
Criticidad del Hallazgo: Alto
12.2. De la verificación del reporte de Aseguramiento Trimestral, complementada con la información de la deduda del proporcionada por el área a cargo, y teniendo como parámetro de excepción un retraso en la presentación de las rendiciones hasta los 100 días, como tiempo promedio equivalente a tres meses, desde que fueron exigidas las rendiciones de cuenta, se determinó la existencia de 1.953 proyectos/cuotas por un total de $12.773.278.698, respecto de los cuales correspondía efectuar acciones de cobro, con el alcance al 30 de septiembre ya precitado.
f. Finalmente, se relevó la situación de término de los proyectos que no tenían acciones de cobro, y tampoco información de las garantías,  tratándose de iniciativas que ya habrían terminado su plazo de ejecución entre los años 2016 y 2019, y establecer la situación del caso del Programa de Becas, beneficio cuya fecha de término data del año 2014, RUT 23393873-4 por $2.678.000, y en el caso del Programa FONDECYT, 73 proyectos por $86.583.157, para lo cual se estimó necesario determinar su situación definitiva, ya sea por la regularización de la deuda o la acción de cobro administrativo o su remisión a la Fiscalía.
d.3.1. En respuesta a lo observado, a través de correo electrónico de fecha 29.01.2021, la Subdirección de Áreas Trasversales, a través de su Departamento de Finanzas señaló que de acuerdo a la reunión sostenida con la Unidad de Tesorería se evidenció que los proyectos en los cuales no existia garantía, correspondían a beneficios FIAI y Gastos de Administración que no son garantizados en FONDECYT, por otra parte respecto al Becario Fabio Alexander Muñoz Guerrero el beneficio como deuda pendiente correspondería a gasto operacional, lo cual no es garantizado, soló se tiene una garantía (Pagaré) para la vida de la beca. 
Sin embargo, con posterioridad al envio de la respuesta al pre informe, por parte de la Subdirección de Áreas Transversales, se remitió en complemento planilla Excel anexo a la respuesta entregada, con el análisis que habría efectuado la Unida de Tesorería, por lo que la revisión de los diferentes casos observados, será materia del seguimiento de la Auditoría, dado que se requiere verificar la veracidad de las indicacones efectuadas por la Unidad de Tesorería.  
</t>
  </si>
  <si>
    <t>9.3. Cobranza administrativa de deudores por saldos por rendir
Criticidad del Hallazgo: Medio
12.3. Por otra parte, de la información remitida por la Unidad de Cobranzas del Departamento de Administración y Finanzas, se tomó conocimiento del universo de la cartera de deudores morosos, respecto de los cuales la referida instancia estaba efectuando acciones de cobro administrativo con el propósito de obtener la recuperación de los recursos, ya sea por la vía de una rendición de cuenta o el reintegro de los recursos transferidos, o finalmente, las acciones de cobro administrativo. De dicho universo, se determinó la existencia de 1.072 cuotas/proyectos por un total de $23.666.659.618 pendiente al 30 de septiembre, monto que originalmente correspondía a $31.696.510.239, cuando se iniciaron las acciones de cobro por dicha instancia.
i. Por otra parte, $611.808.000, respecto de 332 proyectos/cuotas, estarían en vías de ser enviados a la Fiscalía, habiéndose llevado a cabo una segunda acción de cobro, para lo cual se solicitó a la citada Unidad, remitir evidencia de las comunicaciones que formalicen dicho requerimiento.
o. Conforme a todo lo anterior, se recomendó al Departamento de Administración y Finanzas - Unidad de Cobranzas, levantar un plan de trabajo que vaya estableciendo la situación de cobranza, en el caso de las cuotas más antiguas, y se resuelva la condición de morosidad desde que fueran transferidos los recursos, sobre todo en los casos de proyectos que ya habrían terminado su período de vigencia hasta el año 2018, para que se cierre la cobranza administrativa y se solicite la cobranza judicial correspondiente a la Fiscalía, de tal forma de aminorar el riesgo de incobrabilidad de los recursos, por efecto de la caducidad de las deudas, ya sea para los Programas de Transferencias en general, FONDECYT institucional, así como, deudores personas naturales.
c.4.1. En respuesta a lo observado, sobre $611.808.000 respecto de 332 proyectos/cuotas que estarían en vías de ser enviados a la Fiscalía, a través de correo electrónico de fecha 29.01.2021, la Subdirección de Áreas Trasversales, a través de su Departamento de Finanzas señaló que acepta la observación y compromiso propuesto.</t>
  </si>
  <si>
    <t xml:space="preserve">9.3. Cobranza administrativa de deudores por saldos por rendir
Criticidad del Hallazgo: Medio
12.3. Por otra parte, de la información remitida por la Unidad de Cobranzas del Departamento de Administración y Finanzas, se tomó conocimiento del universo de la cartera de deudores morosos, respecto de los cuales la referida instancia estaba efectuando acciones de cobro administrativo con el propósito de obtener la recuperación de los recursos, ya sea por la vía de una rendición de cuenta o el reintegro de los recursos transferidos, o finalmente, las acciones de cobro administrativo. De dicho universo, se determinó la existencia de 1.072 cuotas/proyectos por un total de $$23.666.659.618 pendiente al 30 de septiembre, monto que originalmente correspondía a $31.696.510.239, cuando se iniciaron las acciones de cobro por dicha instancia.
l. De la misma forma, se determinó la situación de $27.104.737.363, para 1.309 transferencias que no tenían acciones de cobro, y no se habrían recibido rendiciones, de los cuales se requirió llevar a cabo acciones para que se establezca el estado de situación de dichos recursos por rendir.
o. Conforme a todo lo anterior, se recomendó al Departamento de Administración y Finanzas - Unidad de Cobranzas, levantar un plan de trabajo que vaya estableciendo la situación de cobranza, en el caso de las cuotas más antiguas, y se resuelva la condición de morosidad desde que fueran transferidos los recursos, sobre todo en los casos de proyectos que ya habrían terminado su período de vigencia hasta el año 2018, para que se cierre la cobranza administrativa y se solicite la cobranza judicial correspondiente a la Fiscalía, de tal forma de aminorar el riesgo de incobrabilidad de los recursos, por efecto de la caducidad de las deudas, ya sea para los Programas de Transferencias en general, FONDECYT institucional, así como, deudores personas naturales.
d.4.2.1. En respuesta a lo observado, a través de correo electrónico de fecha 29.01.2021, la Subdirección de Áreas Trasversales, a través de su Departamento de Finanzas señaló que efectuará un análisis y determinará la situación de deuda de los $27.104.737.363, para 1.309 transferencias que no tenían acciones de cobro, y no se habrían recibido rendiciones, de los cuales se requiere llevar a cabo acciones para que se establezca el estado de situación de los saldos por rendir. </t>
  </si>
  <si>
    <t>9.3. Cobranza administrativa de deudores por saldos por rendir
Criticidad del Hallazgo: Medio
12.3. Por otra parte, de la información remitida por la Unidad de Cobranzas del Departamento de Administración y Finanzas, se tomó conocimiento del universo de la cartera de deudores morosos, respecto de los cuales la referida instancia estaba efectuando acciones de cobro administrativo con el propósito de obtener la recuperación de los recursos, ya sea por la vía de una rendición de cuenta o el reintegro de los recursos transferidos, o finalmente, las acciones de cobro administrativo. De dicho universo, se determinó la existencia de 1.072 cuotas/proyectos por un total de $23.666.659.618 pendiente al 30 de septiembre, monto que originalmente correspondía a $31.696.510.239, cuando se iniciaron las acciones de cobro por dicha instancia.
m. Finalmente, la Unidad establece 1 solo caso por $17.271.207 que se encontraba en vías de ser remitidos a la Fiscalía, para que dé inicio a la cobranza judicial.
o. Conforme a todo lo anterior, se recomendó al Departamento de Administración y Finanzas - Unidad de Cobranzas, levantar un plan de trabajo que vaya estableciendo la situación de cobranza, en el caso de las cuotas más antiguas, y se resuelva la condición de morosidad desde que fueran transferidos los recursos, sobre todo en los casos de proyectos que ya habrían terminado su período de vigencia hasta el año 2018, para que se cierre la cobranza administrativa y se solicite la cobranza judicial correspondiente a la Fiscalía, de tal forma de aminorar el riesgo de incobrabilidad de los recursos, por efecto de la caducidad de las deudas, ya sea para los Programas de Transferencias en general, FONDECYT institucional, así como, deudores personas naturales.
d.4.4.1. En respuesta a lo observado, para los $17.271.207, para 1 caso y $2.115.208, para 2 proyectos/cuotas, a través de correo electrónico de fecha 29.01.2021, la Subdirección de Áreas Trasversales, a través de su Departamento de Finanzas señaló que acepta lo observado y compromiso propuesto.</t>
  </si>
  <si>
    <t>9.3. Cobranza administrativa de deudores por saldos por rendir
Criticidad del Hallazgo: Medio
12.3. Por otra parte, de la información remitida por la Unidad de Cobranzas del Departamento de Administración y Finanzas, se tomó conocimiento del universo de la cartera de deudores morosos, respecto de los cuales la referida instancia estaba efectuando acciones de cobro administrativo con el propósito de obtener la recuperación de los recursos, ya sea por la vía de una rendición de cuenta o el reintegro de los recursos transferidos, o finalmente, las acciones de cobro administrativo. De dicho universo, se determinó la existencia de 1.072 cuotas/proyectos por un total de $23.666.659.618 pendiente al 30 de septiembre, monto que originalmente correspondía a $31.696.510.239, cuando se iniciaron las acciones de cobro por dicha instancia.
n. En cuanto a las rendiciones de cuenta de personas naturales del Programa FONDECYT, por un total de $2.115.208, para 2 proyectos/cuotas, se observó el hecho de que se informa que estarían en la Unidad de Control de Rendiciones, pero simultáneamente se señala que no habría llegado rendición de cuentas, lo cual se requiere aclarar, dada dicha inconsistencia.
o. Conforme a todo lo anterior, se recomendó al Departamento de Administración y Finanzas - Unidad de Cobranzas, levantar un plan de trabajo que vaya estableciendo la situación de cobranza, en el caso de las cuotas más antiguas, y se resuelva la condición de morosidad desde que fueran transferidos los recursos, sobre todo en los casos de proyectos que ya habrían terminado su período de vigencia hasta el año 2018, para que se cierre la cobranza administrativa y se solicite la cobranza judicial correspondiente a la Fiscalía, de tal forma de aminorar el riesgo de incobrabilidad de los recursos, por efecto de la caducidad de las deudas, ya sea para los Programas de Transferencias en general, FONDECYT institucional, así como, deudores personas naturales.
d.4.4.1. En respuesta a lo observado, para los $17.271.207, para 1 caso y $2.115.208, para 2 proyectos/cuotas, a través de correo electrónico de fecha 29.01.2021, la Subdirección de Áreas Trasversales, a través de su Departamento de Finanzas señaló que acepta lo observado y compromiso propuesto.</t>
  </si>
  <si>
    <t xml:space="preserve">9.4. Situación de cobertura de las Garantías respecto de los saldos por rendir
Criticidad del Hallazgo: Medio
12.4. Conforme a la información proporcionada por la Unidad de Control de Rendiciones en el reporte de Aseguramiento con corte al 30 de septiembre de 2019, y la información sobre las garantías proporcionada por la Unidad de Tesorería, 4.485 proyectos/cuotas no tendrían garantía vigente para asegurar los recursos transferidos y que se encontraban por rendir por un total de $21.949.729.980, por tratarse de entidades/personas de carácter privado, y que para el caso de los saldos vencidos, ascenderían a $5.274.331.270.
Por otra parte, al momento de determinar la cobertura de los saldos por rendir adeudados, se detectaron datos inconsistentes entre las bases de datos de la deuda respecto del registro maestro de garantías, en relación a la codificación de los proyectos y algunos RUT, según una verificación aleatoria, lo cual requiere sea verificado por la Unidad, que asegure un procedimiento de control razonable para determinar si las cauciones son suficientes para asegurar los montos pendientes que fueron traspasados.
b.3. Por lo anterior, resulta necesario que se verifique la situación de los proyectos que se indican en Anexo (Anexos G05.2-2020 Transferencias.xlsx; Hoja 9.4 $5.428.471.270 Deu vs Garan) del presente informe, de tal forma de determinar las acciones necesarias para gestionar requerimiento de una mayor cobertura financiera de las garantías mientras se mantengan los saldos pendientes por rendir, sobre todo para el caso de los proyectos que tenían saldos por rendir vencidos a la fecha de corte del presente informa, y sea posible su liquidación frente a un potencial incumplimiento en la presentación de tales rendiciones de cuenta. 
b.4. En respuesta a lo observado, a través de correo electrónico de fecha 29.01.2021, la Subdirección de Áreas Trasversales, a través de su Departamento de Finanzas solicitó modificar o actualizar el compromiso propuesto, de acuerdo a lo coordinado en reunión con la Unidad de Tesorería, en donde revisaron los cruces de información, dado que casi la totalidad de los casos observados corresponderían proyectos FONDECYT, tratándose de gastos de infraestructura y gastos de administración, los que no habrían considerado la entrega de garantía por parte de los beneficiarios, sin embargo, no se aportaron antecedentes adicionales en la respuesta al pre infre, por lo que se mantiene lo observado. 
Sin embargo, con posterioridad al envio de la respuesta al pre informe, por parte de la Subdirección de Áreas Transversales, se remitió planilla Excel anexo a la respuesta entregada, con el análisis efectuado por la Unida de Tesorería, por lo que su revisión se efectuará como parte del seguimiento, analizando caso a caso, verificando la veracidad de las indicacoines efectuadas por la Unidad de Tesorería.
</t>
  </si>
  <si>
    <t>a. Referente a la cuenta Deudores en Cobranza Judicial, se verificó y analizó la consistencia de la cuenta, según el análisis de cuenta remitido por la Unidad de Cobranzas, en el cual se detalla a los deudores que componen la cuenta, además de establecer la fecha en que se registró como Cobranza Judicial, con la finalidad de establecer la antigüedad de las partidas que componían el saldo, en razón a los montos que estaba registrados en la contabilidad del Sistema SIGFIN-Browse, para determinar qué programas presentaban la mayor proporción de deuda
b. Sobre los datos que han sido expuestos en la tabla anterior, se determina que, dentro del rango de antigüedad menor a un año, se identifican montos calificados como “Incumplimiento”, sin que se identifique el programa de origen de los montos por cobrar dentro del monto informado que ascendía a $5.727.585.857, concentrando la mayor proporción de deuda y representando un 46,04% sobre el total de la deuda que se encuentra en Cobranza Judicial, y respecto de la deuda desglosada entre 1 y 3 años, el mayor porcentaje, también identificado como “Incumplimiento”, representa un 10,96% sobre el total de la deuda, y tal como se señaló, no se describe en detalle el contexto del origen de la deuda y/o Programa al cual correspondería, y respecto de la deuda mayor a 3 años, el mayor porcentaje se encuentra concentrado en Incumplimiento, representando un 8,05% sobre el total de la deuda.
c. De lo anterior, se estima necesario recomendar que, respecto de la falta de detalle del contexto del origen de la deuda que ha sido identificada como “Incumplimiento”, el Depto. de Administración y Finanzas lleve a cabo un análisis de las partidas en cobranza judicial, que permita establecer el origen de la deuda y así contar con una referencia más específica que permita tener mayor información del deudor y Programa asociado.</t>
  </si>
  <si>
    <t>a. De la misma forma, se verificaron los despachos de materiales, con la finalidad de comprobar el funcionamiento del proceso durante la contingencia sanitaria, según el detalle que se presenta en la tabla a continuación, para los cuales se solicitaron los antecedentes referidos a las solicitudes, y las respectivas guías de despacho de las entregas de las existencias. 
b. De lo anterior, cabe establecer que las solicitudes no se realizaron a través del Sistema Browse, puesto que, no todas las personas contaban con acceso, por lo tanto, y en relación a la muestra, la totalidad de salidas de existencias se respaldaron mediante correos electrónicos, en donde se indicó el detalle de producto, cantidad, fecha y área solicitante.
c. A su vez, se verificaron las guías de despacho correspondiente a las solicitudes que fueron seleccionadas, no obstante, y en razón de la situación de contingencia sanitaria, no se encontraban firmadas, las que deberían regularizarse mediante la firma de las áreas solicitantes, para dar cumplimiento a lo establecido en el Manual de aprobado mediante Rex. N° 1963 del 22-11-2019, en el capítulo III. 4. Solicitudes, entrega y despacho de bienes, literal d), donde se indica que, el despacho de materiales se efectuará a los departamentos con guía de entrega, la cual debe ser firmada por quien recepciona el requerimiento, todo lo cual, será materia de seguimiento.</t>
  </si>
  <si>
    <t xml:space="preserve">a. Respecto a los bienes en deterioro que se encuentran en bodega, y registrados en la como disponibles en el inventario oficial en el sistema contable, según el detalle de los artículos que se presentan en la tabla a continuación, en auditoría G11.6-2018 sobre Aseguramiento Financiero-Contable de Inventario Bienes de Consumo la existencia de bienes en estado de deterioro, para lo cual se había establecido compromiso de aplicar los procedimientos administrativos o sumariales que corresponda para determinar las causas, y posteriormente, mediante Acto Administrativo, proceder a la baja correspondiente, situación comprometida por el área.
b. Posteriormente, en auditoría G11.6-2019 Aseg Finan-Cont. Inventarios Bienes de Consumo, se reiteró la recomendación de proceder a su regularización aplicando los procedimientos y formalidades de baja que correspondiera, y que remitieran a esta auditoría interna, respaldo de la resolución que instruyera la baja de los bienes en deterioro, y Acta que determinara la baja de los bienes, y ajuste contable acreditado en sistema de registro de bienes de consumo.
c. De lo anterior, respecto del proceso de seguimiento de ambas auditorías, se verificó Memo TED N° 27287-2019 de fecha 25-11-2019 por medio del cual el Depto. de Administración y Finanzas solicitó a Fiscalía, Resolución para dar de baja bienes que se encontraban en estado de deterioro. No obstante lo anterior, y en respuesta mediante Memo TED N° 29484-2019 de fecha 13-12-2019, Fiscalía señaló que se recomendaba dar inicio a una investigación sumaria. 
d. Por otro lado, se verificó, Memo TED N° 1490 de fecha 24-01-2020 en el cual consta que, la Directora del Depto. de Administración y Finanzas requirió a la Directora Nacional, se instruyera investigación sumaria que determinara las causas de los daños de los bienes que se encuentran en deterioro.
e. Por lo anterior, y en virtud de los antecedentes que se dispuso para la presente auditoría, el proceso sumarial se encontraría pendiente lo cual no habría permitido proceder a la regularización de los bienes en deterioro, mediante la Resolución que autoriza la baja de los bienes que se encuentran en estado de deterioro y el Acta que así lo determine, con el consiguiente ajuste contable.
f. En correo de fecha 19-01-2021, y según su respuesta al Pre Informe, la Subdirección de Áreas Transversales, solicita que se modifique la recomendación y posterior compromiso, estableciendo que el Jefe del Departamento de Administración, emitirá Resolución de baja bienes que se encuentran en estado de deterioro y Acta que determinó la baja de los bienes, documentando las acciones administrativas que determinen su destrucción y validada por Ministro de Fe y que en  coordinación con el área de Contabilidad y Presupuesto, se determinará el proceso de baja y ajuste para dejar los valores actuales de las existencias en deterioro en cuentas de detrimento.
</t>
  </si>
  <si>
    <t>a. La situación general del Programa de Investigación Asociativa – PIA, sobre la base de la información contenida en el informe de deuda general de los diferentes programas de CONICYT, reporte emitido por el Departamento de Administración y Finanzas (DAF), con corte a junio del año 2020, informado mediante correo de la Directora DAF, de fecha 14-07-2020, el Programa presentaba un saldo por rendir de $45.144.202.567.- correspondientes a 64 proyectos y 116 cuotas, de los cuales 41 proyectos con 42 cuotas por $15.640.660.704.-, se encontraban con deuda vencida, en relación a la fecha de la transferencias, es decir, se había cumplido a lo menos un año desde que era exigible la rendición correspondiente, desde que fueron girados los recursos, representando un 34,64% del total de la deuda del Programa PIA.
b. Del análisis efectuado a la información contenida en el informe de deuda, se desprende que de los 41 proyectos con situación de deuda vencida por $15.640.660.704.-, 5 proyectos $2.446.830.689, se indican con rendición presentada y por lo tanto, vigentes, pero ya habían concluido la fecha de término de ejecución durante el año 2019 y, por lo tanto, a la fecha de corte, mantenían saldos por rendir pendientes, que debían ser regularizados, ya sea por la vía de la rendición del saldo no ejecutado u observado, o el reintegro correspondiente, considerando que los plazos de rendición ya había caducado a diciembre de 2019, tratándose de transferencias cursadas el año 2018; siendo el proyecto FBO0003 a cargo de la Universidad de Chile, el que mantenía el mayor saldo por rendir de vencido que ascendía a $1.300.000.000.-, cuyo plazo de ejecución terminó el 02-06-2019, para los proyectos FB0001, FB0003, FB0008, FB0-821 y FB0002.
Cabe señalar que, para los tres beneficiarios privados, si bien presentaban garantías vigentes a la fecha de corte, no se habría llevado a cabo su liquidación y/o cobro, así como, acciones de cobro administrativo para resolver la falta de rendición y/o reintegro de los recursos, esto último también para el caso de los dos proyectos, códigos FBO001 y FBO003, de entidades públicas.</t>
  </si>
  <si>
    <t>c. La Resolución N°7171/2014, del 03-06-2014, que aprobó el Instructivo General de Aplicación de Procedimientos Financieros a Beneficiarios de CONICYT, modificada por la Resolución Exenta N°430, del 19.05.2017, del Departamento de Administración y Finanzas, en el N° 5.2, estableció que se efectuará cobranza administrativa a la Deuda Morosa, definida aquella como, según el numeral 4 de la citada resolución: “a aquellos recursos entregados por CONICYT, a sus beneficiarios, que no han sido informados como gastados, en el Formulario de Resumen para las instituciones públicas, y en la Rendición de cuenta para privados y personas naturales, habiendo transcurrido más de dos años desde la fecha de transferencia”. Por tal razón, no se llevarían a cabo acciones de cobro para los proyectos precitados.
d. Por otro lado, se observó que 3 proyectos en situación de morosidad, es decir, más de 2 años de haberse girado la cuota correspondiente, y presentar saldo por rendir pendiente por un monto total de $ 695.421.931.-, también se identificaron como proyectos con rendición presentada y deuda vigente, en circunstancias que su fecha de término habría ocurrido entre los años 2018 al 2019, y respecto de transferencias que en algunos casos se hicieron desde el año 2014 al 2017.
e. Por otra parte, cabe señalar que en la citada Resolución Exenta N° 7171/2014, en el numeral 1, letra b, se establece que: “Para el caso de proyectos con única cuota o en la última cuota, los montos no gastados, en el FR para las instituciones públicas, y en la RG para privados y personas naturales, pasarán a deuda morosa, después de transcurridos seis meses de la fecha de término del convenio respectivo”. Por lo tanto, aquellos proyectos ya terminados en el año 2019, y transcurridos 6 meses, debería haberse llevado a cabo acciones de cobro administrativo.
En dicho contexto, respecto a los proyectos en morosidad conforme a las fechas de término, y de acuerdo a las indagaciones realizadas con la Unidad de Cobranza de la DAF, se constató que dicha instancia si bien habría efectuado acciones de cobranza administrativa respecto de los proyectos identificados, aplicando el procedimiento establecido en la Resolución N°7171/2014 del 03-06-2014, actualizada por la Resolución N°430 del 19-05-2017, punto 5.2 Cobranza Administrativa de Deuda Morosa, éstas no se llevaron al cabo de los 6 meses de transcurrido el plazo señalado en el acto administrativo precitado. 
f. Conforme a lo anterior, la Unidad de Cobranza remitió mediante correo de fecha 13-08-2020, las cartas de cobranza que habían sido enviadas a los proyectos con deuda morosa, informando además, que las acciones de cobro se encontraban detenidas por instrucción de la Directora Nacional debido a la situación de catástrofe sanitaria por la pandemia COVID19, por lo tanto, se habrían llevado a cabo acciones de cobranza, con una segunda carta de cobranza acción de cobro hasta el 14-02-2020. Conforme a lo anterior, el proyecto FBO003 cuyo plazo de término de ejecución correspondía a junio del año 2019, se encontraba con un saldo por rendir moroso total de $475.211.086, a junio de 2020, que correspondían a las cuotas 1 y 4, habiéndose efectuado las transferencias en los años 2014 y 2017, respectivamente, sin embargo, de acuerdo a la información proporcionada por el área de Cobranza, en su correo del 13-08-2020, no se habían efectuado acciones de cobro, salvo un primer y único cobro efectuado en enero del año 2020 para la cuota más antigua, del 13-06-2014.</t>
  </si>
  <si>
    <t xml:space="preserve">a. Sobre la base de la información que se detallaba en el informe de deuda general de los diferentes programas de ANID, con corte a junio de 2020, reporte que emite el Departamento de Administración y Finanzas mensualmente, con la situación de saldos por rendir del Programa Fondo de Financiamiento de Centros de Investigación en Áreas Prioritarias – FONDAP, que ascendía a $14.578.139.435 (13 proyectos), de los cuales  $12.008.861.465 (16 cuotas correspondiente a 13 proyectos) se encontraban en condición de deuda vigente, representando un 82,38% de la deuda total, y como deuda vencida conforme a la data de la transferencia, se presentaban saldos por rendir de $2.569.277.970 (15 cuotas correspondientes a 12 proyectos), representando un 17,62% del total de la deuda del Programa. De lo anterior, el detalle de ambos estados de la deuda, se encuentran en ANEXO N° 1 del presente informe.
b. A su vez, y conforme a las indagaciones realizadas con la Unidad de Cobranza del Depto. Administración y Finanzas, a través de correo electrónico de fecha 30-09-2020, y de acuerdo a su respuesta de la misma fecha, no se ha determinado deuda con calidad de morosa, para los proyectos vigentes con corte al 30-06-2020, para los cuales se hayan efectuado acciones de cobranza administrativa, lo cual se verificó sobre la base del reporte de la cartera de cobro que gestiona la Unidad.
c. De lo anterior, se ha tenido presente lo señalado en la Resolución N°7171/2014, del 03-06-2014, que aprobó el Instructivo General de Aplicación de Procedimientos Financieros a Beneficiarios de CONICYT, modificada por la Resolución Exenta N°430, del 19-05-2017, del Departamento de Administración y Finanzas, que en el  punto N° 5.2, estableció que, se efectuará cobranza administrativa a la Deuda Morosa, definida aquella como, según el numeral 4 de la citada resolución: “a aquellos recursos entregados por CONICYT, a sus beneficiarios, que no han sido informados como gastados, en el Formulario de Resumen para las instituciones públicas, y en la Rendición de cuenta para privados y personas naturales, habiendo transcurrido más de dos años desde la fecha de transferencia”, por lo tanto, no ameritaba realizar acciones de cobro para los proyectos que fueron seleccionados para la revisión. Sin perjuicio de lo anterior, la Rex. N° 13311/2020 del 30-12-2020 aprobó nuevo Procedimiento de Cobranza Administrativa de la ANID, constatándose que no hubo modificaciones a la política de cobranza, respecto de la deuda morosa, la que se efectúa habiendo transcurrido más de dos años desde la fecha de transferencia, salvo que la cobranza administrativa se reduce a 1 acción para luego sea remitida a la Fiscalía.
d. No obstante lo anterior, y respecto del análisis efectuado al informe de la deuda, se constató que de los 12 proyectos con saldos por rendir e indicados con estado de deuda vencida por $2.569.277.970, 5 proyectos por un total de $592.994.192, se indican con rendición presentada, según el detalla de la tabla que se presenta a continuación, y por lo tanto, se consideran como vigentes, no obstante que, a la fecha de corte habían transcurrido hasta 1 año y 8 meses desde la transferencia de los fondos, además, dichos saldos deberían ser regularizados, ya sea por la vía de la rendición del saldo no ejecutado, la aclaración de lo observado, la rendición de otros gastos, o el reintegro correspondiente, considerando que los plazos de rendición ya había caducado a diciembre del 2019.
e. Cabe señalar que, para los cuatro beneficiarios privados, si bien presentaban garantías vigentes a la fecha de corte, no se habría llevado a cabo su liquidación y/o cobro, así como, acciones de cobro administrativo para resolver la falta de rendición y/o reintegro de los recursos, esto último también para el caso del proyecto 15090013 correspondiente a entidad pública.
</t>
  </si>
  <si>
    <t xml:space="preserve">g. Por otro lado, y respecto del reporte de la deuda remitido por el Departamento de Administración y Finanzas, y de acuerdo a los proyectos que se detallan en la tabla a continuación (Tabla N° 2), se advirtió que, las fechas de término de los proyectos, difieren, en consideración con la información reportada por el Programa, puesto que, no se estaba considerando la nueva fecha de término según las prórrogas que autorizaron un segundo período de ejecución de 5 años.
h. En razón de lo señalado anteriormente, se advierte una debilidad de control interno y de menor fiabilidad en los datos de los proyectos por parte de la Unidad de Control de Rendiciones, toda vez que, éstos no sean consistentes con la información que maneja el Programa respecto de las fechas de término, que no asegura una adecuada trazabilidad de los proyectos en su fase de ejecución conforme a las etapas y duración que comprende.
i. De lo anterior, y en razón de la respuesta al Pre Informe, recibida a través de correo electrónico de fecha 02-02-2021, la Subdirección de Áreas Transversales remitió Rex. N° 821/2019 del 03-06-2019 que aprobó Instructivo General de Rendición de Cuentas, en el que se indica en el capítulo 13. PRÓRROGAS Y EXTENSIONES, punto 13.1 Prórrogas Por Término de Convenio, que, “Todas las prórrogas que se tramiten con la intención de extender el término de un proyecto, deben sancionarse mediante el respectivo acto administrativo, las cuales una vez tramitadas, el programa de CONICYT debe enviar (Copia) a la UCR/DAF con el propósito de actualizar los registros en cuanto a la fecha programada de rendición, realización de gastos de los proyectos y saldos deudores”, no obstante, se mantiene lo observado de tal forma que la Subdirección de Áreas Transversales requiera al Programa FONDAP las resoluciones de prórrogas de los proyectos 15110009, 15110019, 15110027, 15130009, 15130011, 15130015 y 15110020, para corregir el reporte de la Deuda de la Unidad de Control de Rendiciones.
j. Por su parte, y de acuerdo a la respuesta al Pre Informe por parte de la Subdirección de Centros de Investigación Asociativa, según comunicación de fecha 24-02-2021,  señala que, respecto de los proyectos 15110009, 15110019, 15110027 y 15110020, correspondientes al concurso del año 2011, se envió correo de fecha 05-12-2017, el que fue verificado por esta Auditoría Interna, en donde se constató que el Programa FONDAP había remitió las resoluciones de prórroga de los proyectos antes mencionados, al Depto. de Administración y Finanzas, determinando que, en dicha oportunidad, la Unidad de Control de Rendiciones no procedió a la actualización de la nueva fecha de término de los proyectos, no obstante no se remitieron antecedentes respecto de los proyectos 15130009, 15130011 y 15130015.
k. Por otro lado, la Subdirección de Centro, señaló que, toda vez que se solicitan pagos a la DAF, se remite resolución que aprobó la prórroga del proyecto, y además en lo particular, se remitieron Memos TED por medio de los cuales se solicitaron los pagos referidos al 6to año de los proyectos 15110006, 15110019, 15110020, 15130009, 15150003 y 15150012, que correspondían a la muestra de revisión. No obstante, y ante la falta de evidencia de los proyectos 15110009, 15110027, 15130011, 15130015 y 15110020, que fueron observados, se mantiene lo observado, con la finalidad de poder verificar cumplimiento de lo establecido en el Instructivo General de Rendición de Cuentas, 13. PRÓRROGAS Y EXTENSIONES, punto 13.1 Prórrogas Por Término de Convenio, que dice relación con informar a la Unidad de Control de Rendiciones, toda vez que existan proyectos con prórrogas, para que efectivamente se actualicen las fechas de término dentro de la planilla de control de la Deuda que maneja la Unidad de Control de Rendiciones. 
l. Finalmente, la Subdirección de Centros de Investigación Asociativa, remitió correo electrónico de fecha 09-02-2021 al Encargado de la Unidad de Control de Rendiciones, por medio del cual se enviaron resoluciones de prórroga, dentro de las cuales se encuentran los proyectos 15110009, 15110019, 15110027, 15130009, 15130011, 15130015 y 15110020. A su vez, remitió comunicación de fecha 10-02-2021, en la cual la UCR informe que se realizó la actualización de las fechas de término de los proyectos, según la documentación que fue remitida, lo cual fue verificado en el reporte oficial con corte al 31.02.2021, por lo tanto, y de acuerdo a los antecedentes que fueron verificados, se da por subsanada la observación.
</t>
  </si>
  <si>
    <t>a. Las bases de los años 2011, 2013 y 2015, que fueron aprobadas mediante Res. Afecta N° 036 del 22-08-2011, Res. Afecta N° 109 del 10-12-2012 y Res. Afecta N° 174 del 23-09-2014, respectivamente, señalaron en el capítulo V. Procedimientos y Condiciones de Operación del Centro, en el literal f. Evaluación y seguimiento, que el(la) Director(a) del Programa FONDAP, dentro de los 20 días hábiles  de recibido el informe de evaluación anual emitido por los expertos extranjeros, debía comunicar al CENTRO FONDAP la aceptación o rechazo del informe de avance  y anual, otorgando un plazo de 10 días hábiles al Director(a) del Centro para subsanar las deficiencias detectadas.
b. De lo anterior, se advirtió que los informes de los proyectos que se detallan a continuación en la tabla, presentaron observaciones de parte de los Consejos Superiores de FONDECYT, a cuyos ejecutores se les solicitó subsanar, las que fueron presentadas según lo requerido.
c. Según lo verificado en las actas de los Consejos Superiores de FONDECYT, se constató que el Consejo determinó el mes de presentación de un nuevo informe, y además en las cartas remitidas por el Programa FONDAP, se definió una fecha específica de entrega, la cual se cumplió en casi todos los casos; salvo el proyecto 15110019, informe de avance N° 3, que estableció como plazo de entrega el día 05-10-2016, sin embargo, se presentó el día 13-10-2016, con un retraso de 8 días.
d. Por otro lado, se observó que los plazos otorgados por los Consejos Superiores de FONDECYT, respecto de la presentación de los informes con las rectificación de las observaciones, no guardaban relación con lo establecido en las bases, las que señalaron en el capítulo V. Procedimientos y Condiciones de Operación del Centro, en el literal f. Evaluación y seguimiento, que luego de ser notificados de la aprobación o rechazo del informe, los directores de los Centros contaban con 10 días hábiles para subsanar las observaciones, sin embargo, y en consideración con las fechas otorgadas por los Consejos Superiores de FONDECYT, las respuestas de 4 de los 6 proyectos con observaciones, fueron presentadas con retrasos entre los 29 y 93 días, si se considera lo establecido en las Bases Concursales, sin perjuicio de señalar que dicha instancia no habría tenido facultades para cambiar las condiciones establecidas en el pliego de condiciones bajo las cuales fueron concursados dichos proyectos.
e. De lo observado, y en su respuesta al Pre Informe, según correo electrónico de fecha 24-02-2021, la Subdirección de Centros de Investigación Asociativa, indicó que, considerando la creación de la ANID, cesó la función de los Consejos Superiores de FONDECYT, por lo tanto, la facultad de aprobar o rechazar los informes realizados por los Centros, ya no recaería en dicho Consejo, por lo anterior, la Subdirección de Centros de Investigación Asociativa, se compromete a velar por el cumplimiento de los plazos establecidos por las bases concursales en relación a los plazos de presentación de la respuesta a las observaciones de los informes anuales y finales, y emitirá una instrucción a los ejecutivos de proyecto, para que aseguren la presentación de los informes corregidos, toda vez que les sea solicitado a los(as) Directores(as) subsanar deficiencias y se deje respaldo de notificaciones en el caso de detectarse retrasos.
Por lo anterior, se mantiene lo observado, en virtud de que la Subdirección ha comprometido acciones tendientes a procurar que lo observado no se vuelva a repetir.</t>
  </si>
  <si>
    <t>a. En relación a las evaluaciones externas de los informes de avance e informes finales, las bases de los años 2011, 2013 y 2015, aprobadas mediante Res. Afecta N° 036 del 22-08-2011, Res. Afecta N° 109 del 10-12-2012 y Res. Afecta N° 174 del 23-09-2014, respectivamente, señalaron en el capítulo V. Procedimientos y Condiciones de Operación del Centro, en el literal f. Evaluación y seguimiento, que, tanto los informes anuales, la evaluación del segundo año, así como el informe final serían sometidos a una evaluación por expertos nacionales y/o extranjeros que serían designados por CONICYT. 
Para estas evaluaciones se aplicaría una pauta de evaluación predefinida por el Programa FONDAP. El proceso de evaluación no excedería de 60 días corridos, contados desde la fecha de envío de la documentación a los expertos.
b. De lo anterior, y en consideración de la planilla de seguimiento que fue proporcionada por el Programa FONDAP, desde los años 2016 al 2019, lo que se encuentra detallado en el Anexo N° 3 del presente informe, se verificó la fecha en la cual el Programa otorgó acceso a los expertos externos, a la plataforma Dropbox en donde se encuentran los antecedentes de los informes de avance y finales, según correspondiera, para que se llevara a cabo la evaluación, la cual fue comparada con la fecha de los informes de evaluación indicadas por el Programa, advirtiéndose que dentro de la muestra de proyectos, de las evaluaciones realizadas en el año 2016, solo el proyecto 15110019, y en relación al informe de evaluación, presentó un retraso de 3 días.
A su vez, y respecto de las evaluaciones realizadas en el año 2017, se advirtió que para el proyecto 15110020, el informe de evaluación no contaba con la fecha de evaluación, por lo tanto, no fue posible determinar si se dio cumplimiento con la fecha de entrega, considerando los 60 días corridos de plazo establecido en las bases, para realizar la evaluación, en razón de la fecha en que se otorgó el acceso a la plataforma Dropbox, por lo cual, se estima necesario, que el Programa instruya a los evaluadores que se consigne la fecha de los informes de evaluación, lo que permitirá dejar registro y verificar el cumplimiento de los plazos otorgados.
c. Finalmente, cabe mencionar que, no se tuvo a la vista información respecto del seguimiento de los años 2014 y 2015, situación que fue respondida por el Programa, en comunicación de fecha 19-10-2020, en la cual indicaron que no se llevaba seguimiento de la misma forma, sino a contar del año 2016, y que tratar de recopilar dicha información implicaría un mayor tiempo y complejidad, dado que se tendrían que verificar correos de aquel entonces, respuesta que fue reiterada por la Coordinación del Programa FONDAP, en correo electrónico de fecha 09-11-2020.
d. De lo observado anteriormente, y en razón de la respuesta al Pre Informe, según correo electrónico de fecha 24-02-2021, la Subdirección de Centros de Investigación Asociativa, acepta las observaciones y acogen las recomendaciones que fueron propuestas.</t>
  </si>
  <si>
    <t>a. Las bases de los años 2011, 2013 y 2015, que fueron aprobadas mediante Res. Afecta N° 036 del 22-08-2011, Res. Afecta N° 109 del 10-12-2012 y Res. Afecta N° 174 del 23-09-2014, respectivamente, señalaron en el capítulo V. Procedimientos y Condiciones de Operación del Centro, en el literal f. Evaluación y seguimiento, establecieron que el(la) Director(a) del Programa FONDAP, dentro de los 20 días hábiles de recibido el informe de evaluación anual emitido por los expertos extranjeros, deberá comunicar al CENTRO FONDAP la aceptación o rechazo del informe de avance anual, otorgando un plazo de 10 días hábiles al Director(a) del Centro para subsanar las deficiencias detectadas. El(la) Director(a) del Programa FONDAP tendrá el plazo de 30 días para manifestar su aprobación o desaprobación al nuevo informe.
b. En este contexto, se realizó verificación de las fechas de las cartas de notificación de aprobación o rechazo de los informes, según se detalla en ANEXO N° 4, las que debían ser remitidas dentro de los 20 días hábiles de recibido el informe de evaluación anual emitido por los expertos extranjeros, advirtiendo que, para el caso de los informes de avance, se presentaron retrasos en la notificación de entre 21 y hasta 48 días hábiles. A su vez, respecto de los informes finales, las notificaciones fueron enviadas con una demora de entre 26 y 28 días hábiles, y en relación a los informes de continuidad, se presentó un retraso entre 28 y 29 días hábiles en la comunicación que informaba la aprobación o rechazo.
c. Por otra parte, y respecto del plazo de respuesta a un nuevo informe, en caso de existir deficiencias, se determinaron 30 días hábiles para la manifestación de aprobación o desaprobación, advirtiendo que, para el proyecto 15110020, y su informe final de 5to año, se presentó un retraso de 40 días, en la notificación remitida por el Programa.
d. En tal sentido, y toda vez que no se dé cabal cumplimiento a los plazos establecidos en las bases, respecto de la oportunidad en que se debe proceder a la notificación sobre la aprobación o rechazo de los informes, ya sea, de avance, final o por plan de continuidad, determina una menor oportunidad en el control y seguimiento que aplica el Programa, limitando la posibilidad de un ajuste o acciones correctivas oportunas para asegurar el cumplimiento efectivo de los objetivos de los proyectos, como parte del proceso de retroalimentación a las instituciones ejecutoras.
e. Respecto a lo anterior, y de acuerdo a la respuesta al Pre Informe, según correo electrónico de fecha 24-02-2021, la Subdirección de Centros de Investigación Asociativa, indicó que, la Subdirección de Centros de Investigación Asociativa instruirá a los ejecutivos de proyectos sobre el cumplimiento de los plazos establecidos para la notificación de aprobación o desaprobación de informes a los Directores(as) de los Centros, conforme a lo señalado en las bases de concursos, y dejar evidencia de las acciones de requerimiento, lo cual será verificado mediante seguimiento de futuros procesos.</t>
  </si>
  <si>
    <t>a. Se consultó al Programa si se habían llevado a cabo visitas a los Centros durante el año 2019 y si constaba evidencia de tales acciones de supervisión mediante actas de visita, que den cuenta de le efectividad de dicha acción, lo que fue respondido a través de correo electrónico de fecha 28-12-2020, en donde indicaron que se llevaron a cabo visitas a los Consejos Asesores Nacionales de los Centros y de Seguimiento, no obstante, no se establecieron actas de respaldo emitidas por la Coordinación del programa FONDAP.
b. Sobre el particular, y sin que se pueda establecer la relación de visita a los Consejos, respecto de la consulta, que apuntaba a una verificación en terreno respecto de las condiciones de operación de los Centros, así como, de la situación del equipamiento y del proyecto de investigación, se estableció un incumplimiento a lo establecido en las Bases, conforme al capítulo 5, literal g, de Rendiciones, Informes y planes presupuestarios, donde se indicaba que, la ex CONICYT podía efectuar revisiones en terreno del inventario del Centro, respecto de los bienes de capital, y podría requerir cartolas bancarias de la cuenta corriente exclusiva para asegurar el correcto uso de los recursos transferidos. Por lo tanto, se determina que había constancia de que se hayan aplicado acciones de supervisión en terreno, según como lo establecían las Bases concursales. 
c. En razón de lo observado, en respuesta al Pre Informe, según comunicación de fecha 24-02-2021, la Subdirección de Centros de Investigación Asociativa señaló que, respeto de la verificación de inventario, éstas se encontraban programadas para el último trimestre del año 2019, sin embargo, tuvieron que ser suspendidas debido al inicio del estallido social, reprogramándose para el primer semestre del año 2020, las que, fueron suspendidas nuevamente debido a la emergencia sanitaria, señalando que, la intención del Programa FONDAP es comenzar con estas visitas a terreno a medida que se den las condiciones sanitarias para realizarlas.
d. A su vez, la Subdirección de Centros de Investigación Asociativa, indica que, para el año 2021, está programado realizar reuniones de seguimiento a todos los Centros en ejecución, ya sea, de manera presencial o por video conferencia dependiendo del estado en el cual se encuentre el país. Para el caso de reunión o visita realizada en forma presencial, se realizará un acta o informe de reunión o visita suscrita por los participantes. Para el caso de Reunión o Visita realizada por videoconferencia se realizará un acta o informe de reunión o visita sin firma y un mail de aprobación del acta emitido a lo menos por un representante del proyecto/centro o cualquier otro medio que permita verificar la participación en la actividad.
e. Finalmente, señalaron en su respuesta que, durante el año 2020, se llevaron a cabo reuniones de seguimiento a través de videoconferencias a los centros FONDAP, y remitiendo las respectivas actas de las reuniones realizadas, las que fueron verificadas por esta Auditoría Interna.</t>
  </si>
  <si>
    <t xml:space="preserve">f. Por otro lado, y teniendo presente la respuesta de la Coordinación del Programas, se verificó lo relacionado con los Consejos Asesores, que, conforme a las bases de los años 2011, 2013 y 2015, que fueron aprobadas mediante Res. Afecta N° 036 del 22-08-2011, Res. Afecta N° 109 del 10-12-2012 y Res. Afecta N° 174 del 23-09-2014, respectivamente, señalaron en el capítulo IV. Estructura del Centro, en el punto 5), que el Centro debía tener: “Un Consejo Asesor que relacione al Centro con el medio externo y que recomiende estrategias para conectar el quehacer del Centro con instituciones del sector público, representantes de gobierno, organizaciones del sector privado y la sociedad en general. En su constitución este Consejo deberá considerar al(a la) Director(a) del Centro, a la Dirección del Programa FONDAP y al menos cuatro integrantes vinculados(as) al problema país abordado por el Centro. El Consejo Asesor deberá reunirse al menos semestralmente generando un acta de los temas tratados.”
g. Conforme a lo anterior, tampoco se habría dado cumplimiento a dejar evidencia Acta de reunión sostenida con el Consejo Asesor correspondiente, que permita acreditar la efectividad de dicha instancia de seguimiento, en relación al proyecto de investigación y su nivel ejecución en relación a los objetivos, por lo tanto, en dicho aspecto, se mantiene lo observado, para lo cual la Subdirección debe procurar dejar registro de las sesiones del Consejo Asesor, como instancia de supervisión de los proyectos.
h. Respecto de lo observado, y en respuesta al Pre Informe, según correo de fecha 24-02-2021, la Subdirección de Centros señala que no en todas las bases existiría obligatoriedad en la periodicidad de las reuniones del Consejo Asesor ni en quienes deben integran dichos Consejos, siendo las bases del concurso 2011 diferentes a la de los concursos del 2013 y 2015, además, señalan que, ninguna de estas bases habría establecido que el Centro debía llevar actas sobre los temas tratados en estas reuniones, indicando que, el Programa FONDAP sólo lleva un registro de las fechas en las cuales se citó a reunión de los Consejos Asesores Nacionales y que, adicionalmente a esto, los Centros reportan estas reuniones en los informes de avance anuales, si corresponde, por bases según cada concurso.
No obstante lo anterior, y a las indicaciones de la Subdirección, se procedió a verificar y corroborar lo antes señalado en las bases, respecto de los Consejos Asesores, constatando que, tanto las bases del año 2011, 2013 como 2015, sí establecieron la periodicidad de las reuniones, indicando que el Consejo Asesor se debía reunir, al menos semestralmente, y dejar acta de los temas tratados, por todo lo cual, no se desvirtúa lo observado y se mantiene la recomendación, debiendo la Subdirección procurar dejar registro de esta instancia de supervisión. </t>
  </si>
  <si>
    <t xml:space="preserve">9.2 Documentos en Garantías por transferencias de recursos
a. Analizada la situación de caución por medio de Boleta, Póliza o Pagaré, que garantizaran el fiel cumplimiento de uso de los recursos transferidos por la ANID durante el año 2019, para los 41 proyectos elegidos en la muestra, se verificó que para el caso de los 24 proyectos que correspondían a beneficiarios del tipo entidad privada (persona natural o jurídica), se hacía obligatoria la entrega de documentos en garantía, de los cuales, 14 de ellos, correspondientes a instituciones privadas, debían presentar Póliza o Boleta de Garantía, 10 de ellos, correspondientes a personas naturales, debían firmar Pagaré, y 17 de ellos, no mantenían tal obligación, por corresponder a instituciones públicas, por los montos que se presentan en informe.
b. De lo anterior, se constató documentos digitalizados, entregados por el Departamento de Finanzas, con fecha 26.05.2020, a través de una carpeta electrónica compartida con esta Auditoría Interna, respecto de 22 de los 24 documentos que garantizaban los recursos transferidos, entre ellos, boletas o póliza de garantía en el caso de beneficiarios del tipo persona jurídica y pagarés en el caso de persona natural, no pudiendo verificarse el instrumento de garantía del proyecto PII180009 correspondiente a la cuota del 11.12.2019 por $34.800.000,  lo mismo para el caso de la cuota N°3 del proyecto PII20150078 correspondiente a la cuota del 24.07.2019 por $35.000.000, producto que en la entrega de documentos digitalizados, se entregó póliza N° 01-23-007930, que aseguraba valores transferidos por CONICYT con vigencia entre el 21.06.2018 y el 01.10.2019, debiendo haber entregado instrumento de garantía con vigencia a partir a lo menos del 24.07.2019.
d. Respecto de la oportunidad de entrega y el periodo de vigencia que debían cubrir los Documentos en Garantía, de los 24 proyectos que debían garantizar los fondos transferidos por ANID, se verificó que el total de ellos, según el registro de garantías del Departamento de Finanzas, fueron emitidos oportunamente con anterioridad a la fecha de transferencia de recursos. Sin perjuicio de lo anterior, en cuanto al periodo de vigencia que debían garantizar, se detectó que, para el caso de 5 proyectos, su documento en garantía no cubría cabalmente el periodo señalado en sus respectivos convenios, según los periodos que se señalan en informe.
f. En razón a lo anterior, se observa que de acuerdo a los periodos que indicaba cada convenio, respecto de la vigencia debía cubrir cada documento de garantía, conforme a la tabla precedente, se determina que 5 de ellos no cubrían la totalidad del periodo a caucionar, quedando sin el resguardo suficiente, en la eventualidad de tener que hacer efectivo alguno de los documentos en el riesgo potencial de un incumplimiento de parte del ejecutor.
g. Por otra parte, respecto de lo señalado en el punto b, anterior, se observa la falta de evidencia física de los instrumentos de garantía para las cuotas transferidas durante el año 2019 de los proyectos PII180009 (cuota N°2) y proyecto PII20150078 (cuota N°3), para lo cual se recomienda verificar lo observado y remitir a este Departamento copia de los documentos que no se tuvieron a la vista. 
</t>
  </si>
  <si>
    <t xml:space="preserve">9.6 Falta de comprobante de recepción de facturas y de Guías de Recepción Conforme.
a. Conforme se pudo revisar la documentación de respaldo de las facturas consideradas en la muestra, según los documentos puestos a disposición en carpeta electrónica compartida por medio de correo electrónico de fecha 13.08.2020, o mediante descarga en el repositorio electrónico de la plataforma TED, no se pudo confirmar el timbre de recepción o correo electrónico que así lo acreditara, para las nuevas 29 facturas que se indica, por lo tanto, no se pudo verificar la veracidad del dato en la planilla de registro que fuera proporcionada.
b. En tanto, para las 5 facturas que se indican, cuya documentación de respaldo fue puesta a disposición en carpeta electrónica compartida según correo electrónico de fecha 13.08.2020, no se encontró la Guía de Recepción conforme dentro del expediente de respaldo, por lo tanto, en los casos identificados en la tabla, no fue posible determinar que haya existido conformidad de los bienes o servicios adquiridos para proceder al pago de las facturas emitidas por el proveedor:
c. De acuerdo a lo anterior, el Manual de Compras o Contrataciones, en su capítulo N°11: Procedimientos Para Pago a Proveedores, señala en sus letras a, a la c, que:
c.1. Proveedor entrega en Oficina de Partes CONICYT la respectiva factura, correspondiendo a dicha Oficina timbrarla para constancia de ingreso. 
c.2. En caso de tener factura electrónica deberá remitirla a la Unidad de Compras y Contrataciones al correo electrónico registrado en los datos de la licitación y/o orden de compra. 
c.3. El Analista de la Unidad de Compras y Contrataciones revisa que las facturas tengan todos los antecedentes de respaldo para realizar el pago, esto es guía de recepción conforme emitida por el peticionario del bien o servicio en un plazo de 2 días hábiles, copia de la orden de compra o resolución, certificado de cotizaciones laborales y previsionales, cuando corresponda, entre otros.
d. Señalado todo lo anterior, se observa la falta de documentación suficiente, que permitiera respaldar tanto la recepción de las facturas por parte del Servicio, así como la conformidad de recepción de los bienes o servicios para proceder a su pago.
</t>
  </si>
  <si>
    <t>Se recomienda a la Dirección del Programa resolver la situación de cada uno de los becarios que podrían verse afectados por potenciales pagos en exceso y/o modificación de sus respectivos convenios, remitiendo evidencia de las gestiones que haya efectuado posteriores a las informadas al cierre del presente Informe.</t>
  </si>
  <si>
    <t xml:space="preserve">Se recomienda a la Dirección del Programa instruir se formalice e implemente un procedimiento estándar que considere las diferentes particularidades de los becarios y de las cuales ha tomado conocimiento, que se ajuste a lo establecido en el reglamento del Decreto N° 664, cuyas bases deberían ser consecuentes, y los convenios suscritos por los becarios, todos criterios que deberán ser sometidos a la consideración de la Fiscalía para su pronunciamiento, del cual se le solicita remitir copia del requerimiento y respuesta de la instancia de la Fiscalía.
Posteriormente se debe supervisar la aplicación de tales procedimientos dejando evidencia de su resultado, todo lo cual será objeto de seguimiento por parte de esta Auditoría Interna.
</t>
  </si>
  <si>
    <t>Se requiere a la Fiscalía remitir evidencia del estado de situación de la demanda judicial interpuesta por el caso J. Holz C, según el ingreso el 05-02-2015, Rol C-002544, que permita establecer el avance en la restitución de los fondos</t>
  </si>
  <si>
    <t>Se recomienda al Programa FONDEQUIP que, en consideración de lo expuesto en relación al tiempo de revisión de las rendiciones de instituciones públicas, definir un plazo prudente de entrega a la UCR, a ser considerado dentro de sus procedimientos internos, de tal forma de no comprometer la responsabilidad que ésta última instancia tiene para proceder a su registro y aplicación, y permita mayor oportunidad de los datos del reporte de la Deuda que se remite mensualmente, respecto de lo cual se le solicita remitir evidencia de su instrucción y aplicación efectiva conforme a futuras rendiciones recepcionadas en el Programa.</t>
  </si>
  <si>
    <t>Se recomienda al Programa Regional, en conjunto con la UCR y la Unidad de Cobranzas, analizar y llevar acciones para regularizar los saldos por rendir vencidos y morosos en relación a los $2.180.080.136 que se encontraban con deuda en estado "Deuda Morosa o Vencida" (57 cuotas, equivalentes a 50 proyectos), según lo informado por la UCR al 30 de noviembre de 2017, informando sobre la rendición de los saldos de los recursos no ejecutados, su reintegro, cobro de garantía, según corresponda, y  las acciones de cobranza administrativa que se lleven a cabo para obtener la restitución de los fondos, o que finalmente se remita a la Fiscalía para iniciar el proceso de cobranza judicial.</t>
  </si>
  <si>
    <t>Se recomienda al Programa Regional, que en conjunto con la Unidad de Control de Rendiciones resuelvan la incorporación en el Manual de Rendición de Gastos del Programa, indicaciones para que las rendiciones de cuenta presentadas por los Centros Regionales incluyan, al menos, copia digital en CD de los contratos de trabajo y anexos vigentes, de cada funcionario del Centro que se está rindiendo gastos por concepto de “Remuneraciones y Honorarios”, que permita establecer la pertinencia del gasto presentado y la verificación de las condiciones pactadas.</t>
  </si>
  <si>
    <t>Se recomienda al Programa Regional instruir la regularización  de los bienes que no cuentan con pólizas de seguro, en el marco de la ejecución de los proyectos R15F10007, PRFC0005 y R15F10011 del Programa Regional, identificando cada proyecto, ejecutor y bienes correspondientes, y verificar la situación de otros Centros Regionales, que pudieran presentar similar omisión, informando sobre el ejecutor, los bienes adquiridos, proyecto financiado, vigencia de dicho proyecto, y la situación de aseguramiento del inventario de equipos adquiridos, identificando póliza, N°, cobertura, vigencia, o en su defecto, gestionar su regularización.</t>
  </si>
  <si>
    <t>Se recomienda a la Directora (S) del Departamento de Tecnologías y Procesos (DTP) evaluar el alcance del procedimiento que norma la sintaxis de las contraseñas de CONICYT, el cual debe en primer lugar abarcar a toda la organización, funcionarios antiguos y nuevos, de manera que sea obligatorio para todos ajustar sus contraseñas a la nueva sintaxis.</t>
  </si>
  <si>
    <t>Se solicita a la Directora (S) del Departamento de Tecnologías y Procesos (DTP) que se instruya la configuración de los sistemas, para que éstos soliciten automáticamente a cada uno de sus usuarios, la obligación de cambiar su contraseña, una vez que haya transcurrido un determinado tiempo de su uso y vigencia.</t>
  </si>
  <si>
    <t>Se requiere que el Departamento de Administración y Finanzas, en consideración con su respuesta, formalice y difunda a todas las áreas responsables el procedimiento de cobranzas que aplicaría en relación a la deuda de los proyectos que han agotado las acciones de cobranza administrativa, para que se proceda a la liquidación y cobro de las garantías, o en ausencia de estas, se requiera de la Fiscalía, las acciones de cobranza judicial, determinándose formalmente el incumplimiento de dichas entidades ejecutoras.</t>
  </si>
  <si>
    <t>Se sugiere a la Unidad de Control de Gestión presentar la situación observada en el próximo Comité de Riesgos, y requerir su verificación y resolver sobre la incorporación dentro de las señales de alerta asociadas al Lavado de Activos, Financiamiento al Terrorismo y Delito Funcionario para la actualización de la Matriz de Riesgos del año 2018, asegurando que los riesgos están siendo adecuadamente identificado y controlado.
La medida será verificada a través de la constancia de Acta del Comité de Riesgos donde se presente las observaciones precitadas, y la remisión de la Matriz de Riesgos 2018 que procederá a actualizar la Unidad de Control de Gestión.</t>
  </si>
  <si>
    <t>Se recomienda a la Unidad de Control de Gestión, establecer mayor periodicidad a las reuniones del Comité de Riesgos, desde inicios del próximo año, que asegure un acompañamiento más oportuno de los diferentes hitos que se comprometen en el respectivo proceso. Se requiere una calendarización para el año 2019, y que se lleven a cabo, con evidencia de las Actas suscritas por los asistentes, así como las temáticas que fueron tratadas.</t>
  </si>
  <si>
    <t>j. Asimismo, se recomienda al Departamento de Administración y Finanzas instruir al Unidad de Administración General que releve la importancia de asegurar la aplicación irrestricta de las condiciones que establezcan las Bases de licitación respecto al cumplimiento de las condiciones de fondo exigidas en las bases, y no solo en la formalidad de presentación de los documentos, como fue el caso del anexo de remuneraciones presentado en la oferta y que el proveedor no le habría dado cumplimiento, al momento de requerir el pago de los servicios, de tal forma de asegurar procedimientos de control interno más efectivos a ser ejecutados por las contrapartes técnicas, materia que será verificada en un próximo seguimiento, que permita establecer la efectividad de las medidas implementadas.</t>
  </si>
  <si>
    <t>k. Se recomienda al Departamento de Administración y Finanzas instruir a la Unidad de Administración General que proceda a verificar las bases de la licitación N°1571-26-LP17, en relación al N°19.1 de las Sanciones, letra j), y las condiciones de potencial incumplimiento, de tal forma de establecer la forma de aplicación del citado numeral y su referencia a remuneración bruta, en relación a lo observado sobre la oferta basada en el sueldo base, requiriendo pronunciamiento de la Fiscalía, que resuelva sobre la inconsistencia del procedimiento de control y sanción del contrato. Conforme al pronunciamiento, se recomienda incorporar modificaciones en las futuras bases de licitación que asegure la aplicación consistente entre el criterio de Monto de las Remuneraciones al Personal y la sanción relacionada a su eventual cumplimiento.</t>
  </si>
  <si>
    <t>Se recomienda al Encargado de la Unidad de Compras requerir a las unidades que solicitan la provisión de servicios, proporcionar como requisito para el pago, que se adjunte o complemente dentro del formulario de Guía de Recepción Conforme un informe más detallado que dé cuenta del cumplimiento por parte del proveedor de las especificaciones técnicas, en conformidad al cumplimientos de sus funciones o hitos del servicio según se señale en las respectivas bases y en el que además se considere establecer la fecha efectiva de recepción conforme de los servicios, materia que será verificada en un próximo seguimiento, que permita establecer la efectividad de las medidas implementadas.</t>
  </si>
  <si>
    <t>h. Se recomienda al Departamento de Administración y Finanzas requerir la regularización del respaldo del gasto pagado para los contratos suscritos con las empresas “Servicios de paisajes y aguas Limitada”, Orden de Compra1571-153-SE18, conforme a las situaciones que fueron observadas, de tal forma de completar el respaldo que fundamente el pago conforme a las condiciones establecidas en las bases de licitación y los respectivos contratos; y para el caso de las órdenes de compra N°s 1571-1-SE18, para el proveedor Casicol, Consultoría, Asesoría y Servicios Integrales Compañía Limitada, y, 1571-783-SE18, del proveedor Información Y Desarrollo S.L., tener en consideración las condiciones que se establezcan en las bases de licitación para proceder al pago, de tal forma que sean consistentes a la situación que se debería acreditar durante la ejecución de los servicios, que permita acreditar su debido cumplimiento.</t>
  </si>
  <si>
    <t xml:space="preserve">Se recomienda al Encargado de Administración General (S) instruir la actualización del inventario, indagando sobre los datos omitidos correspondientes a la serie, marca o modelo, datos de compra e identificación de cada especie señalada conforme a su actual asignación de responsable del uso y de la ubicación del bien, con el propósito de asegurar la existencia de los bienes y equipos en el edificio institucional, respecto de las especies señaladas en los Anexos N°1 – letra a).
</t>
  </si>
  <si>
    <t>Se recomienda al Encargado de Administración General (S) instruir la actualización del inventario, indagando sobre los datos omitidos correspondientes a la serie, marca o modelo, datos de compra e identificación de cada especie señalada conforme a su actual asignación de responsable del uso y de la ubicación del bien, con el propósito de asegurar la existencia de los bienes y equipos en el edificio institucional, respecto de las especies señaladas en los Anexos N°1 –  letra b).</t>
  </si>
  <si>
    <t xml:space="preserve">En caso de que no sea posible acreditar documentación e información fidedigna que permita el registro de datos de los bienes del Anexo N°1 – letra c), conducentes a establecer su valoración debidamente fundada, a partir de la documentación de la compra se sugiere al Departamento de Administración y Finanzas, evaluar la necesidad de requerir un pronunciamiento de la Contraloría General de la República que permita validar la valuación del activo fijo, especialmente para aquellas especies que carecen de antecedentes suficientes. </t>
  </si>
  <si>
    <t>Se recomienda al Encargado de Administración General (S) instruir se complete la emisión de las hojas murales faltantes que corresponden a los pisos 10, 11 y 12, de igual forma la de espacios comunes del piso 2, casino institucional y bodega de inventario, detallando los bienes que están bajo la responsabilidad de los funcionarios conforme a su puesto de trabajo, lo que será verificado mediante la revisión de las planchetas que faltan y la inspección física de una muestra de éstas hojas murales a determinar por el auditor interno, incluyendo los pisos 4 y 5 recientemente entregados.</t>
  </si>
  <si>
    <t>Se recomienda al Encargado de Administración General (S) instruir que se incorpore en las planchetas murales la identificación de nombre de la actual Encargada del Inventario Institucional del Servicio, conforme al acto administrativo que la designó, para completar la formalidad establecida en el Decreto Supremo N°577, procediendo a la regularización de las planchetas murales. En el caso de que se modifique la Resolución Exenta N°434 de fecha 28-04-2015, ampliando la responsabilidad al analista de inventario, se requiere que previamente se tramite la póliza de fianza correspondiente, y se remita la nueva resolución que le incorpora tales funciones.</t>
  </si>
  <si>
    <t>Se recomienda al Encargado de Administración General (S) proceder a la verificación de las planchetas murales de inventario institucional observadas, registrando los datos que corresponda, con el propósito de aclarar cada uno de los casos que fueron advertidos en la inspección física e indicados en el Anexo N°2, identificando cada especie conforme a su actualización, serie, ubicación, código de inventario, responsable, entre otros, incluyendo adherir las etiquetas con el código de inventario en los bienes que no la tenían e informar al respecto para poder efectuar la verificación. Lo anterior será verificado mediante la revisión de los bienes identificados en el anexo y la evidencia del archivo con las respectivas planchetas murales suscritas por los responsables en un próximo seguimiento.</t>
  </si>
  <si>
    <t>Se solicita al Encargado de Administración General (S) verificar e informar sobre la situación del data Epson power y Notebook sin códigos, de igual forma, el Notebook que no estaba en la plancheta, y que fueran observados en relación a lo verificado en el piso 13, remitiendo información que permita su identificación en el registro del inventario y la respectiva plancheta mural, en que se indique su código y el personal responsable.</t>
  </si>
  <si>
    <t>Se solicita al Encargado de Administración General (S) emitir y formalizar la plancheta mural de inventario del piso 10 y remitir las planchetas “Stock de bienes” de la Tabla N° 11, del presente Informe, remitiendo antecedentes que permitan aclarar la situación de los bienes que no fueron ubicados en las dependencias del Departamento de Tecnologías y Procesos (DTP), según fuera observado en la Auditoría I02-2017.</t>
  </si>
  <si>
    <t>Se solicita al Encargado de Administración General (S) emitir y formalizar la plancheta mural de inventario del piso 10, remitiendo antecedentes que permitan aclarar la situación de los “Activos Intangibles”, de la Tabla N° 12, del presente Informe, corrigiendo la situación de las licencias de software, en particular aquellas que correspondían a un upgrade, soporte y renovación de la misma licencia, según corresponda, y como fuera observado en la Auditoría I02-2017.</t>
  </si>
  <si>
    <t>De igual forma, se solicita al Encargado de Administración General (S) tramitar la resolución de baja, previa emisión del informe técnico por parte del Departamento de Tecnologías y Procesos, de los 24 equipos notebook y 1 disco duro, ubicados en el piso -5, de la Tabla N° 13, del presente Informe.</t>
  </si>
  <si>
    <t>o. Se requiere del Departamento Jurídico (Fiscalía), informar sobre el actual estado de las acciones de cobranza judicial que le habrían sido solicitadas por la Unidad de Cobranzas del Departamento de Administración y Finanzas, conforme al detalle del Anexo N°6 del presente informe, efectuando las acciones necesarias para obtener de los Programas, los antecedentes necesarios para preparar los expedientes, y de la misma forma, que se solicite la intervención del Consejo de Defensa del Estado para que se formalice la cobranza judicial correspondiente.</t>
  </si>
  <si>
    <t>p. Conforme a su respuesta, se recomienda a la Fiscalía emitir un instructivo a los diferentes Programas, respecto de los antecedentes mínimos que se deben disponer, para dar inicio a la cobranza judicial correspondiente, de tal forma de anticipar las gestiones necesarias para tramitar exitosamente una acción judicial de cobro.</t>
  </si>
  <si>
    <t>Se recomienda al Encargado de Administración General (S), gestionar la regularización sobre la situación de las existencias que se encontraban en estado de deterioro, requiriendo que se apliquen los procedimientos administrativos o sumariales que corresponda para determinar las causas, y posibles responsables, y resolver posteriormente mediante Acto Administrativo, la baja correspondiente, efectuando las acciones administrativas que determinen su destrucción, respaldada en la documentación que corresponda, validada por Ministro de Fe, conforme sea la acción que se determine.</t>
  </si>
  <si>
    <t xml:space="preserve">s. Se solicita al Departamento de Administración y Finanzas, que a través de su Unidad de Cobranzas, se remitan los antecedentes que den cuenta de las gestiones de cobro administrativa realizadas sobre las 1.572 cuotas transferidas, equivalentes a $3.217.693.764, que al 30.06.2018 se encontraban en estado de morosidad, informando a Auditoría Interna sobre el resultado de dichas acciones, remitiendo los antecedentes que den cuenta de su regularización, ya sea a través de los respectivos reintegro o aplicaciones, o en su defecto, en caso de no fructificar la cobranza administrativa, remitir evidencia de los casos remitidos a Fiscalía para su cobranza judicial. </t>
  </si>
  <si>
    <t>p.  Se solicita al Programa FONDECYT en coordinación con la Unidad de Control de Rendiciones de la DAF verificar la situación de los gastos por concepto de beneficio de salud, que fueron rendidos en los proyectos 3140237, 3150221, 3150241 y 3160540 acompañando los antecedentes necesarios que justifiquen su aprobación, y en su defecto se proceda a la regularización correspondiente, o eventualmente su rechazo y consiguiente reintegro.</t>
  </si>
  <si>
    <t>Respecto de los 13 proyectos del concurso 2013, de la muestra revisada e identificados en el Anexo N°1, considerando que los informes presentados por los investigadores a través del Sistema de Informes Académicos en Línea, no fueron evaluados por los Grupos de Estudios, se requiere un pronunciamiento de la Fiscalía, que determine el alcance de la omisión, y se resuelva sobre la necesidad de completar esta instancia, considerando que no se dio cumplimiento a lo consignado en las bases concursales, y era requisito para la transferencia de la segunda cuota.</t>
  </si>
  <si>
    <t>Se requiere a la Dirección del Programa FONDECYT solicitar a al proyecto 1171840, acreditar la situación de la garantía vigente de las pólizas de seguro para los 9 bienes de capital adquiridos, efectuando formalmente el requerimiento al/la investigador/a responsables.</t>
  </si>
  <si>
    <t>Se solicita a la Dirección del Programa FONDECYT requerir al investigador responsable y/o entidad patrocinante del proyecto 1130769, la documentación que acredite que los bienes de capital que fueron adquiridos se encontraban debidamente garantizados, puesto que, no se pudo establecer que hayan contado con seguros asociados.</t>
  </si>
  <si>
    <t>s. De la misma forma, se requiere al Programa FONDECYT, reforzar las instrucciones respecto de la documentación que debe ser requerida para la correcta presentación de las rendiciones de cuentas, incluido el requerimiento de las pólizas de seguros de los bienes adquiridos.</t>
  </si>
  <si>
    <t>Se recomienda a la Dirección del Programa FONDECYT, requerir al investigador responsable del proyecto 1130769, que proporcione las actas de cesión de los bienes de capital, las cuales no fueron presentados al momento de la visita a terreno, que fueron adquiridos durante el desarrollo del proyecto, y remitir evidencia de ello a este Departamento.</t>
  </si>
  <si>
    <t>Se recomienda a la Dirección del Programa, que en mérito de la exigencia señalada en la normativa sobre rendiciones de cuenta de la Resolución N° 30, de los convenios para los proyectos que financian gastos en administración, se establezca formalmente instrucciones de rendición y oportunidad en que deberán ser informados, según fuera comprometido en la fiscalización del Informe Final de Contraloría N° 365 del Programa FONDECYT, respecto del levantamiento de un Manual de Procedimientos para la declaración de las Gastos de Administración, para la verificación del uso indirecto derivado de la ejecución de los proyectos por parte de las instituciones patrocinantes, y que se establezca al término de cada etapa de los respectivos proyectos, que se acredite el gasto documentado, y se asegure su seguimiento y control.</t>
  </si>
  <si>
    <t>l. Se recomienda al Director (S) de Gestión de Personas procurar que en el contexto de la institucionalidad de la Agencia Nacional de Investigación y Desarrollo, se aborde esta materia, de tal forma que se evalúe y resuelva la factibilidad de una solución jurídica que armonice con la normativa vigente para el tipo de caso contratado bajo la cuota de excepción del Decreto Ley N° 1.608, de 1976.</t>
  </si>
  <si>
    <t xml:space="preserve">m. Se solicita al Director (S) del Departamento de Gestión de Personas, proceder nuevamente a la revisión de la situación observada respecto de pago de asignación del artículo 10, de la Ley N° 18.675, que no correspondería otorgar a la funcionaria, dado que pertenece a una de las antiguas Cajas de Previsión, debiendo asignarle el artículo 11, y que se realicen las reliquidaciones y acciones de cobro correspondientes, remitiendo los antecedentes de respaldo que den cuenta del cumplimiento de tales acciones, o evidencia normativa y/o jurisprudencia que respalde su proceder. </t>
  </si>
  <si>
    <t>Se recomienda al Director del Departamento de Gestión de Personas (S), verificar el cálculo que demuestra el sistema RRHH, y posteriormente, requerir al proveedor que realice los ajustes para que se determinen valores a recuperar con arreglo a la normativa para licencias médicas tipo 1 “enfermedad o accidente común”, en relación a que los valores de las remuneraciones correspondan efectivamente a los mencionados en las Bases de Cálculo.</t>
  </si>
  <si>
    <t>Se recomienda al Director del Departamento de Gestión de Personas (S), instruir a personal de su dependencia, para que realice el análisis de la situación observada respecto de los valores comprendidos en la base de cálculo, y se realicen los ajustes en la planilla de control de subsidios y cotizaciones por recuperar, según el tipo de licencia de similar tipología, de forma tal de poder determinar los valores más exactos por cobrar, previa solicitud a la empresa proveedora del sistema, y el ajuste que se realice al algoritmo de cálculo.</t>
  </si>
  <si>
    <t>Se recomienda a la Director del Departamento de Gestión de Personas (S), instruir a personal de su dependencia, realizar los ajustes en las planillas Excel de control de valores estimados a recuperar y reembolsos de licencias médicas, registrando los valores correspondientes.</t>
  </si>
  <si>
    <t xml:space="preserve">Adicionalmente, se recomienda al Director del Departamento de Gestión de Personas (S), requerir al proveedor del sistema de RRHH, crear un reporte en el sistema, el cual pueda ser exportado en archivo Excel y que contenga los datos de las licencias médicas, los cuales hoy son registrados en forma manual en planilla Excel, según cuadro adjunto en observación N°9.3 del infome final de auditoría.
</t>
  </si>
  <si>
    <t>Se recomienda al Director del Departamento de Gestión de Personas (S), que, verifique la situación de otros casos similares, para las Isapres Cruz Blanca Y Colmena Golden Cross, actualizar el registro de la planilla de seguimiento y control, determinando los valores por recuperar ajustados, para que en los casos que corresponda, se proceda a determinar el monto efectivo a recuperar, y se proceda a la actualización de la planilla para el reporte de aseguramiento del Oficio GAB PRES N°002/2019.</t>
  </si>
  <si>
    <t>Se recomienda al Director del Departamento de Gestión de Personas (S), solicitar a la encargada del registro de licencias médicas en el archivo Excel que se administra en ese Departamento, verificar los valores registrados en la planilla Excel de control de licencias médicas, según lo observado, en base a la aplicación normativa, y actualizar la planilla de control.</t>
  </si>
  <si>
    <t>Se recomienda al Director del Departamento de Gestión de Personas (S), solicitar mediante Oficio a la ISAPRE cruz Blanca S.A., el recálculo del subsidio y cotizaciones previsionales para la licencia médica N° 35640884 de Rut 21.589.433-9, solicitando expresamente incluir los bonos de modernización imponibles, por los meses que conforman la base del cálculo del subsidio y, junto con ello, realizar la cobranza por el valor no reembolsado por la ISAPRE, en relación al subsidio recalculado, incluyendo los mencionados bonos de modernización retroactivos en su determinación.</t>
  </si>
  <si>
    <t>Se recomienda al Director del Departamento de Gestión de Personas (S), realizar solicitud por Oficio a cada ISAPRE, requiriendo el estado de todas las licencias médicas que se encuentren pendientes en la planilla de control y seguimiento de licencias médicas, y luego, con las respuestas de las ISAPRES, actualizar el campo del estado de la Resolución en la planilla de control.</t>
  </si>
  <si>
    <t>Se recomienda al Director del Departamento de Gestión de Personas (S), instruir a personal de su dependencia, realizar la actividad de verificar el estado de las licencias médicas de FONASA con estado de Resolución Pendiente en la planilla de control y seguimiento, en la página web www.milicenciamedica.cl, para luego actualizar el campo del estado de la Resolución en la planilla de control.</t>
  </si>
  <si>
    <t>Se recomienda al Director del Departamento de Gestión de Personas (S), que una vez completadas las acciones de verificación y actualización del estado de las licencias médicas Pendiente, proceder a las acciones de cobro que corresponda, según se trate de licencias médicas rechazadas o reducidas.</t>
  </si>
  <si>
    <t>Se recomienda al Director del Departamento de Gestión de Personas (S), incorporar dentro de sus procesos de cobranza a las instituciones de salud previsional, las indicaciones del artículo 12 de la ley N°18.196 sobre Normas complementarias de administración financiera, personal y de incidencia presupuestaria, para efectos de la recuperación de los subsidios por incapacidad laboral, para tal efecto, y dado que las ISAPRES no habrían considerado incluir en el reintegro la actualización de los montos adeudados por variación del IPC, se deberá oficiar para que lo contemplen y sea viable la recuperación en tales términos.</t>
  </si>
  <si>
    <t>Se recomienda al Director del Departamento de Gestión de Personas (S), que valide con la instancia que corresponda, procedimiento que resuelva los saldos marginales que aparecen en la planilla de control de licencias médicas, de tal forma que se mantenga registro de los montos sobre los cuales efectivamente se deberán efectuar gestiones de cobranza,  desestimando montos marginales por cobrar en relación a diferencias menores aproximadas hasta $2.000, para lo cual se sugiere formalizar como instrucción validada por las instancias que corresponda.</t>
  </si>
  <si>
    <t xml:space="preserve">i. Se recomienda a la Dirección del Departamento de Administración y Finanzas que, en aquellos procesos de compra que digan relación con proveedores en el extranjero, se contemple en futuros procesos, incluir una consideración de excepción en el acto administrativo dado lo particular de la adquisición, materia que será verificada en un próximo seguimiento mediante la revisión de una muestra de procesos de compra de este tipo. </t>
  </si>
  <si>
    <t>Se recomienda al Departamento de Gestión de Personas asegurar que el proceso de compra y/o contratación relacionado con el Plan de Capacitación del personal, se efectúe de manera oportuna, tratando de ajustarse a la cronología de los hitos administrativos necesarios para sustentar adecuadamente el servicio, asegurando el control interno del proceso, para lo cual será verificada la posibilidad de establecer algún procedimiento que permita resolver o anticipar esta situación durante el primer semestre 2020, por lo que revisará y actualizará los plazos y cierres de los distintos hitos de los Fondos Concursables, de manera de adecuar y conciliar de mejor manera los calendarios con las distintas agencias externas, materia que será verificada en un próximo seguimiento mediante una muestra de procesos de contratación de cursos y/o diplomados.</t>
  </si>
  <si>
    <t>Se recomienda a la Dirección del Departamento de Administración y Finanzas emitir una instrucción del Encargado de Compras y Contrataciones al Equipo de Compras y Contrataciones referida a establecer una revisión rigurosa de la vigencia de las boletas de garantía de fiel cumplimiento de contrato, exigida en las bases de licitación y el contrato, conforme se compute el plazo de vigencia que se establecen en estos documentos y para efectos de efectuar la verificación del plazo de vigencia establecido para las cauciones, por lo tanto, en los casos señalados de las licitaciones 1571-7-LQ19, 1571-6-LE19 y 1571-16-LP19, se sugiere solicitar a los proveedores una nueva garantía por el periodo que realmente corresponde para garantizar el fiel cumplimiento de los contratos, materia que será verificada en un próximo seguimiento, que permita establecer la efectividad de las medidas implementadas.</t>
  </si>
  <si>
    <t xml:space="preserve"> Se recomienda a la Dirección del Departamento de Administración y Finanzas que en consideración de la situación de los Servicios de impresión y distribución de álbum de actividades y láminas 2019, implemente un informe técnico suscrito por la unidad requirente o la contraparte técnica del Programa, que se refiera a los aspectos técnicos requeridos en el servicio que fue solicitado, y que dé cuenta del cumplimiento de los plazos efectivos de entrega y distribución, con el objetivo de respaldar la recepción satisfactoria de los servicios, o en su defecto, que estas indicaciones se expresen formalmente en la Guía de Recepción Conforme. </t>
  </si>
  <si>
    <t>Se requiere de la Unidad de Control de Gestión, que una vez que se hayan formalizado los Manuales de Procedimientos Gestión de Concursos y de Supervisión Técnica y Financiera de CONICYT, proceda a su implementación efectiva dentro de la gestión y como estándar de control para las materias que propuestas en materia de la concursabilidad y seguimiento de los proyectos de investigación científica, mediante la difusión y capacitación a los funcionarios de las áreas programáticas y de apoyo que corresponda.</t>
  </si>
  <si>
    <t>La falta de Procedimientos debidamente actualizados, validados y formalizados, no permite garantizar que los procesos de negocio, y otros procesos institucionales, se estén efectuando de acuerdo a las actuales políticas de la Dirección Ejecutiva, lo que puede poner en riesgo la consecución de los objetivos de la organización. De igual forma, al no establecerse compromisos de desempeño individual, se puede ver reducido el nivel de desempeño individual para la consecución de las metas propuestas, lo que sin embargo, se encuentra en proceso de implementación.</t>
  </si>
  <si>
    <t>Se recomienda al Departamento de Gestión de Personas, avanzar y completar las acciones comprometidas en relación a la Auditoría Interna I04-2017, sobre Auditoría al proceso de tramitación de las licencias médicas y recuperación de los subsidios por incapacidad laboral desde las Instituciones de Salud Previsional, respeto de compromisos referidos a: la designación funcionario/a para el seguimiento y control de la recuperación de los subsidios por incapacidad laboral; observaciones sobre los datos registrados en la planilla de registro y seguimiento de las licencias médicas; errores de cálculo que se presentaron en la verificación de la planilla de registro y seguimiento de las licencias médicas; revisión del sistema de cálculo que estima el subsidio por recuperar; ausencia de un manual de gestión y procedimiento de licencias médicas; establecer procedimiento para resolver diferencias marginales de subsidios por cobrar menores a $1.000; aplicación de normativa de la Ley 20.255, completada por la Ley 20.894, sobre obligatoriedad de cotizaciones para el personal a honorarios.</t>
  </si>
  <si>
    <t>Se recomienda al Departamento de Tecnologías y Procesos completar el desarrollo del Proyecto de Sistema de Seguimiento y Control Financiero FONDEF, que considere un módulo de Rendición de Cuentas, con la posibilidad de que la Unidad de Control de Rendiciones pueda Aprobar, Observar o Rechazar los gastos directamente en el sistema, y pueda obtener los informes de revisión se generen desde la plataforma, lo anterior, considerando una solución para el Programa PAI, sobre la factibilidad de uso del sistema de seguimiento de FONDEF, y el Programa FONDEQUIP, en relación a un Sistema de Seguimiento y Control de Proyectos.</t>
  </si>
  <si>
    <t>k. Se recomienda a la Directora de Administración y Finanzas ) instruir la actualización del inventario, indagando sobre los datos omitidos correspondientes a la serie, marca o modelo, que deberían estar visibles en cada una de las especies, así como los datos de compra e identificación de cada especie señalada conforme a su actual asignación de responsable del uso y de la ubicación del bien, con el propósito de asegurar la existencia de los bienes y equipos en el edificio institucional, respecto de las especies identificadas en el Anexo N°1, 2 y 3 correspondiente, todo lo cual será verificado conforme a la identificación de los bienes observados.</t>
  </si>
  <si>
    <t>i. Se requiere que la Directora del Departamento de Administración y Finanzas, instruya a la Encargada de Administración General que implemente el plan de trabajo conducente a completar el proceso de emisión y formalización de las planchetas murales definitivas conforme a las asignaciones vigentes del edificio institucional, procediendo a la instalación de éstas, que contengan el detalle de los bienes que están bajo la responsabilidad de los funcionarios y se encuentren debidamente suscritas, lo que será verificado mediante la revisión de una muestra de planchetas murales a determinar durante el proceso de seguimiento.</t>
  </si>
  <si>
    <t>k. Se recomienda a la Directora del Departamento de Administración y Finanzas proceder a la verificación de las planchetas murales de inventario institucional observadas, registrando los datos que corresponda, con el propósito de aclarar cada uno de los casos que fueron advertidos en la inspección física, identificando cada especie conforme a su actualización, serie, ubicación, código de inventario, responsable, entre otros, incluyendo adherir las etiquetas con el código de inventario en los bienes que no la tenían e informar al respecto para poder efectuar la verificación. Lo anterior será verificado mediante la revisión de los bienes identificados y la evidencia del archivo con las respectivas planchetas murales suscritas por los responsables en un próximo seguimiento.</t>
  </si>
  <si>
    <t>m. Se recomienda a la Fiscalía, emitir un instructivo a los diferentes Programas, respecto de establecer un protocolo de preparación de expediente que instruya sobre los antecedentes mínimos que se deben disponer, para dar inicio a la cobranza judicial correspondiente, de tal forma de anticipar las gestiones necesarias para tramitar una acción judicial de cobro.</t>
  </si>
  <si>
    <t>m. Se requiere del Departamento Jurídico (Fiscalía), informar sobre el actual estado de las acciones de cobranza judicial que le habrían sido solicitadas por la Unidad de Cobranzas del Departamento de Administración y Finanzas, conforme al detalle del Anexo N°2 del presente informe, mencionado en la auditoría  G11.2-2018 sobre la materia de Transferencias del año anterior, efectuando las acciones necesarias para obtener de los Programas, los antecedentes necesarios para preparar los expedientes, y de la misma forma, que se solicite la intervención del Consejo de Defensa del Estado para que se formalice la cobranza judicial correspondiente. A ello se agregan los expedientes remitidos de la DAF N°s E21132/2019 PFCHA, E21251/2019 PAI, E21262/2019 PAI y E21266/2019 PCI, todos los cuales sumaban $403.983.754 y el total informado por la Unidad de Cobranzas que sumaban $1.629.383.041.</t>
  </si>
  <si>
    <t>n. Se recomienda a la Fiscalía, tal como se indicó en el punto 9.2  emitir un instructivo a los diferentes Programas, respecto de establecer un protocolo de preparación de expediente que instruya sobre los antecedentes mínimos que se deben disponer, para dar inicio a la cobranza judicial correspondiente, de tal forma de anticipar las gestiones necesarias para tramitar una acción judicial de cobro.</t>
  </si>
  <si>
    <t>h. En consideración de la limitación de alcance, se solicita a la Directora del Depto. Administración y Finanzas, remitir la información que fue requerida mediante correo electrónico durante la ejecución de esta auditoría, respecto de los 24 comprobantes contables con sus respaldos, que fueron requeridos según la muestra definida para esta revisión.</t>
  </si>
  <si>
    <t xml:space="preserve">o. Se solicita al Departamento de Administración y Finanzas, en conjunto con su Unidad de Contabilidad y Presupuesto y Unidad de Tesorería realizar las siguientes acciones:
o.4. En el caso de la cuenta “Transferencias Rechazadas” (2160106), que al 30.06.2019, presentó un saldo acreedor de $102.463.536, se solicita a la DAF realizar un análisis de la cuenta, en relación a la antigüedad de la deuda y saldo real, considerando que el registro más antiguo corresponde a una transferencia rechazada el 30.11.2012, por $1.000.000, que tenía como beneficiario a la Universidad de Chile, el que aún se mantendría pendiente de giro. 
De acuerdo a lo anterior, y en relación a lo señalado en la respuesta al Pre Informe, se requiere que se informe a los Programas y/o Departamentos sobre el saldo de la cuenta, de manera que se pronuncien sobre su reactivación o ajuste de los montos rechazados.
Según sea la respuesta emitida por cada Programa, se deberá acreditar su regularización con la debida documentación que respalde el ajuste contable. 
</t>
  </si>
  <si>
    <t xml:space="preserve">o. Se solicita al Departamento de Administración y Finanzas, en conjunto con su Unidad de Contabilidad y Presupuesto y Unidad de Tesorería realizar las siguientes acciones:
o.5. Sobre la cuenta “Acreedores” (22101), se requiere que la DAF realice un análisis de ella, en razón de establecer la antigüedad real de su saldo, que al 30.09.219 correspondía a $626.419, y se establezcan los criterios con que esta cuenta es utilizada, ya que, de acuerdo a lo señalado en la respuesta al Pre Informe, ésta se utilizaría como una cuenta de tránsito, para contabilizar los bienes que ingresan a la bodega, por medio de la guía de despacho, y llega la factura para su devengo, sin embargo, la normativa establece que esta cuenta debe ser utilizada para contabilizar las obligaciones por pagar y/o aplicar, documentadas o no, que representan intermediaciones financieras con otras entidades, por ejemplo el IVA Débito Fiscal. Y dado que, en su respuesta, la DAF no aclara la antigüedad del saldo de la deuda, que al 30.09.2019 ascendía a $626.419, así como tampoco a su composición, se requiere que confirme si se trataría de mercadería que se encontraría en bodega,. pero el proveedor no ha establecido el compromiso de pago, por medio de la factura, lo cual se requiere confirme con la evidencia correspondiente.
</t>
  </si>
  <si>
    <t xml:space="preserve">o. Se solicita al Departamento de Administración y Finanzas, en conjunto con su Unidad de Contabilidad y Presupuesto y Unidad de Tesorería realizar las siguientes acciones:
o.7. De acuerdo a lo observado, para la cuenta “Documentos Devueltos” (2160107), que al 30.09.2019 presentó un saldo acreedor de $727.440.121, se requiere de la DAF realizar un análisis de la cuenta, para determinar el real saldo de la cuenta y su antigüedad, ya que, de lo observado en las glosas de los registros de transacciones, ésta se estaría utilizando para registrar el cobro de garantías que se encontraban en custodia, y no para el registro de documentos (cheques u otros) que son devueltos por el banco.
Adicionalmente, se solicita efectuar un análisis contable sobre la utilización de la cuenta “Documentos Devueltos” (2160107), para contabilizar las cauciones cobradas y que se encuentran a la espera de la ratificación de los programas, dependiendo de su situación de deuda, evaluando el uso de 214 Depósitos de Terceros en la que corresponda.   
En caso de realizar ajustes al citado monto, como resultado del análisis de cuenta realizado, se deberá acreditar su regularización con la debida documentación que respalde el ajuste contable. </t>
  </si>
  <si>
    <t>Por otro lado, y una vez realizada la investigación sumaria, se requiere a la Encargada de Administración General, informar y remitir evidencia a esta auditoría, respecto de la Resolución Exenta que instruya la baja de los bienes en deterioro, que se encuentran activos en el módulo de existencias, una vez que esta se encuentre totalmente tramitada, acreditando el ajuste correspondiente en el respectivo sistema, y el Acta de determine la baja de los bienes.</t>
  </si>
  <si>
    <t xml:space="preserve">Se recomienda al Director del Programa de Formación de Capital Humano Avanzado hacer seguimiento al trámite de la resolución exenta que apruebe los procedimientos “Pago de aranceles Becas Chile” y “Gestión de Reembolsos” del PFCHA y su difusión correspondiente, y remitir copia de la misma para verificación de esta Auditoría Interna.
</t>
  </si>
  <si>
    <t>Se solicita a la Dirección del Programa asegurar y remitir respaldo del acto administrativo correspondiente a los Folios N°73181017 y N°72160202 solicitados a Fiscalía en el marco del concurso de Magister en el extranjero, convocatoria 2017 y Doctorado en el extranjero, convocatoria 2015, respectivamente, que permitan fundar la duración de las becas conforme a los plazos establecidos en el Decreto y las Bases concursales respectivas.</t>
  </si>
  <si>
    <t>En consideración de la respuesta del Programa respecto de la situación de variación de los aranceles, conforme a variables tales como, la carga académica del becario, y dado que el Programa levantó instructivo interno que se va a aplicar en relación a la actualización de aranceles del Programa Becas Chile, donde se detalla la metodología utilizada para el proceso señalado, se solicita proceder a la aprobación del procedimiento mediante acto administrativo, o que forme parte del instructivo mayor, sobre procedimiento pago de arancel Becas Chile, que se recomendó en el punto 9.1, que también deberá ser aprobado por resolución.</t>
  </si>
  <si>
    <t>Se recomienda a la Dirección del PFCHA remitir los medios de verificación tales como: actas de reunión, minuta u otros documentos que den cuenta de las gestiones que se lleven a cabo con DAF en relación a la forma en que se abordará la variación del arancel de los siguientes años que aplican las universidades extranjeras en los programas de estudio de Becas Chile, en los convenios y la referencia al valor de los costos de arancel que se indicará, según aplique o no recibir este tipo de beneficio, lo que será verificado en el seguimiento correspondiente.</t>
  </si>
  <si>
    <t xml:space="preserve">Se requiere que la Dirección del Programa remita nuevo reporte de control sobre pago de aranceles, que permita acreditar comparativamente, consistencia entre la información de montos de arancel requeridos y pagados, respecto de los desembolsos efectivos por el Departamento de Administración y Finanzas, conforme a comprobantes de egreso que serán revisados, en base a muestra, procedimiento que se aplicará dentro del seguimiento para el 2019 o 2020, según corresponda. 
</t>
  </si>
  <si>
    <t>Se recomienda a la Dirección del Depto. de Gestión de Personas, actualizar o en su defecto, complementar el procedimiento de contrataciones y pago de evaluadores y formalizarlo mediante acto administrativo, en el cual se consideren todos los hitos que contempla el proceso de evaluadores, desde el nombramiento hasta el pago respectivo.</t>
  </si>
  <si>
    <t>Se recomienda a la Dirección del Departamento de Gestión de Personas, asegurar el cumplimiento estricto de lo establecido en el Memo TED N° 3861 de fecha 19-02-2018, que describe el procedimiento para Contrataciones y pago de evaluadores año 2018, respecto de la oportunidad en que se debe proceder al nombramiento de los evaluadores que serán designados para cumplir labores de evaluación de proyectos, así como, lo instruido por la Dirección Ejecutiva en el Memo TED N° 14950 de fecha 10-07-2019, remitido a las Direcciones de Programas, en el cual se enfatiza que, los convenios de Evaluadores e integrantes de Grupos de Estudios deberán ser tramitados con anterioridad al inicio de sus actividades, debiendo complementar instrucciones para el año 2020 a los Programas, que permitan establecer que efectivamente los evaluadores que se solicita contratar, efectivamente no han efectuado evaluaciones de forma previa, lo cual deberá ser certificado por el Director correspondiente, en la solicitud de tramitación de convenio, medidas que serán verificadas a partir de una muestra de solicitudes de contrato de evaluadores que se cursen durante el próximo año.</t>
  </si>
  <si>
    <t>A su vez, se requiere a la Dirección del Depto. de Gestión de Personas, remitir evidencia de la regularización de los convenios para los casos de evaluadores listados en el ANEXO N° 3, cuyos convenios carecen de la fecha de suscripción, y una vez que se regularice dicha situación, remitir comunicación a esta auditoría para posterior verificación en plataforma Intracyt.</t>
  </si>
  <si>
    <t>Considerando el tarifado de la Rex. N° 2620 de fecha 08-02-2018, que aprobó tarifados para Programas Nacionales y Extranjeros, y en relación al apartado de tarifado de evaluadores internacionales 2018, que estableció rangos de monto expresados en dólares, se recomienda a la Dirección del Dpto. de Gestión de Personas, que evalúe una instrucción a ser suscrita por la Dirección Ejecutiva, dirigida a los respectivos Programas, que permita una precisión y/o parametrización del criterio de asignación del monto de honorarios a pagar, respecto de las tarifas que presentan un rango de mínimo y máximo, que contribuya a objetivar y/o justificar lo que asigna el Director del Programa correspondiente como monto de honorarios que recibirá el evaluador extranjero.</t>
  </si>
  <si>
    <t>Se recomienda a la Dirección del Depto. de Gestión de Personas, requerir a los Programas, que se realicen una validación previa de los datos bancarios de los evaluadores que mantienen en la base de datos y actualicen oportunamente los que sean necesarios y se corrijan aquellos que presentan errores, con la finalidad de asegurar fiabilidad en los datos proporcionados al momento de requerir los pagos correspondientes, de tal forma que se instruya a las Direcciones de los Programas, que validen la información de las cuentas corrientes a las cuales se les efectúan las transferencias, con anterioridad a las solicitudes de pagos que sean requeridas, como parte del proceso.</t>
  </si>
  <si>
    <t>Se recomienda a la Directora de Gestión de Personas (S) disponer de un repositorio de información de archivo electrónico o manual, como lo determine, que le permita almacenar la totalidad de los documentos y antecedentes relacionados con el personal contratado a honorarios, que asegure un control eficiente y garantice la integridad y disponibilidad de la información relacionada a dichos colaboradores.</t>
  </si>
  <si>
    <t>Se recomienda a la Directora del Departamento de Gestión de Personas (S) reforzar el control interno al momento de proceder con el proceso de pago de remuneraciones a honorarios en relación al plazo de presentación de la boleta, emitiendo instrucción a los encargados del respectivo proceso que asegure el plazo de presentación establecido en los convenios, o en su defecto, se aplique la cláusula segunda de los convenios a honorarios, de manera regular. La efectividad de la medida se verificará mediante una revisión selectiva de pagos de boletas de honorarios, dentro de un período de alcance que se determine durante el seguimiento.</t>
  </si>
  <si>
    <t>Se recomienda a la Directora de Gestión de Personas (S) remitir el acto administrativo que permita verificar la autorización del trabajo extraordinario que fue pagado con identificación del trabajo extraordinario y fundamento que originó la realización de los mismos, con el objeto de subsanar la deficiencia, o en subsidio y previamente, que solicite un pronunciamiento a la Fiscalía, que se refiera a la pertinencia de proceder a la emisión de acto administrativo de regularización, dada la antigüedad de la situación observada.</t>
  </si>
  <si>
    <t>Por otra parte, se recomienda a la Directora de Gestión de Personas (S), reforzar el control interno al momento de emitir los actos administrativos que autoricen tanto el descanso compensatorio como el pago de las horas extras y que correspondía a los trabajadores a honorarios conforme al sobretiempo efectivamente realizado y al procedimiento establecido en la normativa interna aplicada, en concordancia a las labores que se realizaron a continuación de la jornada ordinaria. La efectividad de la medida se verificará mediante una revisión selectiva de casos de trabajos extraordinarios autorizados y realizados, dentro de un período de alcance que se determine durante el seguimiento.</t>
  </si>
  <si>
    <t>Se recomienda a la Directora de Gestión de Personas (S) reforzar el control interno, emitiendo instrucciones al personal a cargo, respecto de que los informes de actividades cumplan con las formalidades de contenido necesarias para su presentación, de acuerdo a los requisitos establecidos en los convenios de prestaciones de servicio, para acreditar el cumplimiento efectivo de las labores descritas en la cláusula primera de los convenios a honorarios. La efectividad de la medida se verificará mediante una revisión selectiva de casos de Informes de Actividades presentado dentro de un período de alcance que se determine durante el seguimiento.</t>
  </si>
  <si>
    <t>Se recomienda a la Directora del Departamento de Gestión de Personas (S), establecer como medida de control interno un reforzamiento con los analistas, en cuanto a establecer una revisión previa exhaustiva de todos los aspectos que componen las resoluciones de autorización de horas extraordinarias, antes que sea enviado a la visación y firma de la Dirección, a través de una instrucción escrita que señale las medidas que se deberán adoptar.</t>
  </si>
  <si>
    <t>s. Se recomienda a la Unidad de Atención y Participación Ciudadana, modificar la denominación de la norma legal, en el apartado “Potestades, competencias, facultades, atribuciones y tareas” de la Comisión Nacional de Investigación Científica y Tecnológica – CONICYT, que en la actualidad se encuentran vinculadas al Decreto Supremo N° 491 de 1971, Ministerio de Educación, que a partir del 01 de enero de 2020 deberán estar asociadas con las atribuciones de la “Agencia” consignadas en el Artículo 12, de la Ley 21.105, de fecha 13 de agosto de 2018, que “Crea el Ministerio de Ciencia, Tecnología, Conocimiento e Innovación”.</t>
  </si>
  <si>
    <t>u. Se recomienda a la Unidad de Atención y Participación Ciudadana completar toda la información de enlaces, fechas de modificación, de los textos publicados en el apartado de “Facultades, funciones y atribuciones de sus unidades u órganos internos”, en relación a las fechas de la última modificación, actos administrativos omitidos, sus enlaces no considerados, consignados Tabla N°7.</t>
  </si>
  <si>
    <t>v. Se recomienda a la Unidad de Atención y Participación Ciudadana, modificar la denominación de la fuente legal de algunas Unidades u Órganos Internos, en el apartado “03. Estructura orgánica y facultades, funciones y atribuciones: Facultades, funciones y atribuciones de sus unidades u órganos internos” de la Comisión Nacional de Investigación Científica y Tecnológica – CONICYT, que en la actualidad se encuentran vinculadas al Decreto Supremo N° 491 de 1971, Ministerio de Educación, cuando debiera estar asociada con las Unidades u Órganos Internos de la “Agencia” consignadas en el contexto de la Ley 21.105, de fecha 13 de agosto de 2018, que “Crea el Ministerio de Ciencia, Tecnología, Conocimiento e Innovación”, a partir del año 2020.</t>
  </si>
  <si>
    <t>v. Se recomienda al Encargado/a de Transparencia Activa, revisar los apartados “Personal de planta” y “Personal a contrata”, y solicitar al Departamento de Gestión de Personas, corregir las diferencias en los datos publicados en el campo “Viáticos” (Anexo N°1). En el caso de dos funcionarios, diferencias en los datos publicados en los campos “Montos y horas extraordinarias diurnas” y “Montos y horas extraordinarias nocturnas” (Tabla N°8) y, finalmente, diferencias en los datos publicados en el campo “Remuneración bruta mensualizada” (Tabla N°9).</t>
  </si>
  <si>
    <t>w. Se recomienda al Encargado/a de Transparencia Activa, revisar el apartado “Personas naturales contratadas a honorarios”, y solicitar al Departamento de Gestión de Personas, corregir el caso de la funcionaria, que presenta error en la digitalización del N° de Resolución que Autoriza Pago de Horas Adicionales (Tabla N°10); corregir la publicación del pago de la renta, en el caso del funcionario con una modalidad diferente (Tabla N°11). Por otra parte, la publicación en el Portal de Transparencia, diferencias en el campo ”Descripción de la función “publicadas en el Portal de Transparencia y las tareas descritas en el Convenio de Prestación de Servicios a Honorarios (Anexo N°2) y, finalmente, las diferencias en los datos publicados en el campo “Viáticos” (Anexo N°3).</t>
  </si>
  <si>
    <t xml:space="preserve">x. Se recomienda al Encargado de Transparencia Activa, revisar el apartado el apartado “Otras Autoridades”, y solicitar al Departamento de Gestión de Personas, y corregir las diferencias en los datos publicados en el campo “Renta Bruta” en el caso de algunos consejeros (Anexo N°4), el error en el cargo publicado en el campo “Cargo o función” en el caso de la  Presidenta del Consejo de CONICYT, finalmente, los decretos de nombramiento que designan los miembros en el Consejo Superior de Ciencia de la Comisión Nacional de Investigación Científica y Tecnológica, que no corresponden a los vigentes, y que una vez se encuentren tramitadas las actuales designaciones, se regularice esta situación a partir del mes de mayo de 2019 (Tabla N°13). </t>
  </si>
  <si>
    <t>y. Se recomienda a la Unidad de Atención y Participación Ciudadana, instruir al Departamento de Administración y Finanzas DAF, en relación al sub apartado “&gt;Operaciones Menores” detallados en el punto b. Tabla N°14, evaluar la pertinencia de publicar dicho apartado en el formato que es utilizado por el Consejo para la Transparencia, para dichos efectos.</t>
  </si>
  <si>
    <t>w. Se recomienda a la Encargada de Transparencia Activa, consultar al Departamento de Administración y Finanzas, sobre la factibilidad de utilizar la imputación presupuestaria de origen, Subtítulo 24 o 33, Ítems 01 o 03, para el caso de las transferencias publicadas en el sub apartado &gt; Otras transferencias.</t>
  </si>
  <si>
    <t>x. Se recomienda a la Encargada de Transparencia Activa, evaluar factibilidad con el Departamento de Administración y Finanzas, de publicar en Otras Transferencias efectuadas a ‘Personas Jurídicas Receptoras de Fondos Públicos’, las que efectivamente no se encuentren reguladas por Ley Nº 19.862, en el sub apartado &gt; Otras transferencias, considerando que ya se encuentran en el apartado de la citada Ley.</t>
  </si>
  <si>
    <t>y. Se recomienda a la Encargada de Transparencia Activa, instruir al Departamento de Administración y Finanzas, verificar los registros que se encontrarían duplicados detallados en el Anexo N°6, considerando los montos y los datos de número de beca indicados.</t>
  </si>
  <si>
    <t>z. Se recomienda requerir información al Departamento de Administración y Finanzas en relación a la transcripción en los registros duplicados los cuales no fueron ubicados dentro del Sistema Contable, para establecer certeza de tales registros, conforme se identifican de la Tabla 16.</t>
  </si>
  <si>
    <t>u. Se recomienda al Encargado de Transparencia Activa, revisar el sub apartado “Convenios de colaboración”, y solicitar al Departamento Jurídico, corregir las omisiones de los acuerdos de colaboración aprobados en las resoluciones afectas N°02, de fecha 21 de enero de 2019, y N°07, de fecha 07 de febrero de 2019. Asimismo, corregir la diferencia en los datos publicados en el campo “Breve descripción del objeto del acto en el caso de la Resolución Afecta N°14, de 2019.</t>
  </si>
  <si>
    <t>w. Se recomienda al Encargado de Transparencia Activa, revisar el sub apartado “Adjudicaciones de Concursos de Programas”, y solicitar al Departamento Jurídico, corregir las omisiones en la publicación de 7 actos administrativos correspondientes a “Concursos adjudicados”, consignados en los Puntos: i.1, i.2, i.3, i.4, i.5, i.6, e i.2.</t>
  </si>
  <si>
    <t>l. Se recomienda al Encargado de Transparencia Activa, revisar el sub apartado sub apartado “Auspicios institucionales”, y solicitar a los responsables de cada Programa y/o departamento de apoyo, corregir los errores de transcripción en los diferentes campos del apartado Nómina de Beneficiarios 2019, detallados en la Tabla N°22.</t>
  </si>
  <si>
    <t>g. Se recomienda al Encargado de Transparencia Activa, verificar y analizar con la Unidad de Control de Gestión la información relacionada con la gestión institucional que se ha publicado en la página apartado de Otros Antecedentes, que para el caso refiere a los Convenios de Alta Dirección Pública, Desempeño Colectivo, Programa de Mejoramiento de la Gestión, entre otros, de tal forma que se consistente y completa, en los casos que se ha observado.</t>
  </si>
  <si>
    <t>o. Se recomienda al Departamento Jurídico, gestionar la actualización del Manual de Procedimientos para la materia de Transparencia Pasiva, de manera separada al subproceso de publicación de la información en la página WEB de CONICYT (Transparencia Activa), estableciendo el flujo del proceso, los responsables, los plazos, gestión de las respuesta, validación, mecanismos de control, entre otras indicaciones, de manera consistente con la Instrucción General N°10.</t>
  </si>
  <si>
    <t xml:space="preserve">l. Se requiere que el Servicio de Bienestar realice una revisión del caso observado y remita los antecedentes que regularicen y justifiquen el pago realizado a la Sra. Cisternas y acreditar la regularización del pago del reembolso que fuera solicitado por la Sra. Freire, en caso contrario solicitar el reintegro del beneficio pagado erróneamente y regularizar la situación de la Sra. Freire, acreditando con los documentos de respaldo la regularización del caso. </t>
  </si>
  <si>
    <t xml:space="preserve">p. Para el caso de la emisión y entrega de cheques a beneficiarios del Servicio de Bienestar, se recomienda reforzar las medidas de control, asegurando que cada beneficiario firme la recepción conforme del documento por medio del cual se acredita la entrega del beneficio, según corresponda. </t>
  </si>
  <si>
    <t>q. Se requiere que el Servicio de Bienestar realice una revisión de los antecedentes presentados por la funcionaria Srta. Kiara Ibarra, que sirvieron de sustento para el pago del bono escolar de $55.000, por cursar un postgrado que no correspondía a los requisitos para resolver su otorgamiento, debiendo requerirse el reintegro correspondiente.</t>
  </si>
  <si>
    <t>r. En el caso del no pago del bono escolar a hijos de funcionarios que pudieran encontrarse cursando nivel de medio menor y medio mayor; se recomienda a la Encargada del Servicio de Bienestar presentar la situación ante el Consejo Administrativo, para que, en consecuencia, a lo establecido en el Reglamento vigente y dictamen de la SUSESO, se rectifique el proceder incorporando dichos niveles para el pago del bono escolar. En caso contrario, fundamentar debidamente la decisión de mantener el criterio, basado en un pronunciamiento jurídico que lo respalde.</t>
  </si>
  <si>
    <t xml:space="preserve">o. En el caso de los cheques nulos, se requiere que el Servicio de Bienestar establezca como procedimiento la incorporación de dichos documentos en las conciliaciones bancarias de cada mes, adjuntando el documento anulado en original, que muestre de forma clara el número de serie del documento anulado; correcta anulación del documento, ya sea a través de timbre de anulación o manuscrito.
</t>
  </si>
  <si>
    <t>p. Para el caso de la elaboración de las conciliaciones bancarias, se solicita que el Servicio de Bienestar asegure que la confección de dichas conciliaciones no esté a cargo del encargado contable del Servicio, así como tampoco, que la aprobación la realice la Encargada del Servicio de Bienestar, sino que, evalúe y gestione la incorporación al proceso de algunos de los apoderados, que en el respectivo mes no haya autorizado nóminas de pago o firmado cheques de la cuenta corriente del Servicio de Bienestar.</t>
  </si>
  <si>
    <t>m. Se requiere que el Servicio de Bienestar realice una actualización de su Reglamento, considerando la nueva institucionalidad de la Agencia, los procedimientos vigentes y parámetros de asignación de los beneficios, la cual debe quedar sancionada mediante resolución exenta.</t>
  </si>
  <si>
    <t xml:space="preserve">n. Una vez aprobada la nueva versión del Reglamento de Bienestar, se recomienda que actualice su Manual de Procedimientos, que data del año 2013, el que también deberá ser aprobado por resolución exenta de la Directora Nacional de la Agencia, que establezca su formalización, difusión y aplicación obligatoria. 
</t>
  </si>
  <si>
    <t xml:space="preserve">h. Se recomienda la Directora del Departamento de Administración y Finanzas, elaborar un procedimiento formalizado y sancionado por acto administrativo, que establezca plazos y controles, que permitan entregar una garantía razonable del cumplimiento de lo dispuesto por la Ley N°21.131, en lo relativo al pago efectivo dentro del plazo de 30 o 60 días corridos desde la recepción de la factura, según corresponda, el cual deberá ser sancionado por la Directora Nacional. </t>
  </si>
  <si>
    <t>j. Conforme al comentario anterior, se recomienda la Directora del Departamento de Administración y Finanzas, desarrollar e implementar un registro de control preventivo, que cuente con a lo menos la fecha de recepción de la factura por el Servicio, ya sea por la Unidad de Compras u Oficina de Partes, que indique que las mercaderías o servicios se han recibido conforme antes de proceder al pago, y la fecha de materialización del pago, ya sea mediante transferencia bancaria o la fecha en que se encentre disponible el cheque para el retiro del beneficiario.</t>
  </si>
  <si>
    <t>m. Se recomienda a la Directora del Departamento de Administración y Finanzas, controlar los plazos del proceso de pago en 30 días establecido en la Ley 21.131, mediante un mecanismo de control preventivo, en el cual quede registro de la fecha efectiva de recepción de las facturas (fecha de recepción en casilla de correo electrónico o físicamente en la Oficina de Partes del Servicio) y la fecha de pago de las mismas, ya sea a través del sistema contable u otro que contenga información de recepción y/o pago de las facturas, o bien en planilla Excel, de manera de llevar el control de la cantidad de días transcurridos y entregue información necesaria para lograr dar cumplimiento al artículo 2° quáter, de la citada Ley.</t>
  </si>
  <si>
    <t>h. Se recomienda a la Directora del Departamento de Administración y Finanzas, proceder a realizar el pago de las facturas, en cuanto cuente con los recursos financieros disponibles para efectuarlos y enviar a esta Auditoría, los comprobantes de egreso correspondientes a las facturas que se encuentran pendientes de pago señaladas en esta observación.</t>
  </si>
  <si>
    <t>Se recomienda a la Unidad de Control de Gestión procurar para el Proceso de Gestión de Riesgos del año 2020, formalizar las decisiones adoptadas por el Comité, mediante acta debidamente suscrita por los integrantes, y en este caso particular, respecto de la priorización de los procesos estratégicos del Servicio.</t>
  </si>
  <si>
    <t xml:space="preserve">De la misma forma, se recomienda a la Unidad de Control de Gestión procurar una fundamentación respecto de los puntajes de importancia asignados a cada proceso, según su nivel de contribución a los 2 objetivos estratégicos de la organización, que resuelva la decisión de calificar de 1 a 3, que explique, la decisión de priorización. </t>
  </si>
  <si>
    <t>Se recomienda a la Unidad de Control de Gestión gestionar con los respetivos encargados de procesos, que se complete la fundamentación técnica de la priorización de los subprocesos y se deje registro de dicha justificación para el año 2020, tal como que se indica en la Guía Técnica N°70, versión 0.2, dejando evidencia de la fundamentación en la ponderación asignada al subproceso, con utilización de algunos de los criterios que propone la metodología de la Guía precitada.</t>
  </si>
  <si>
    <t>Se recomienda a la Unidad de Control de Gestión, revisar y actualizar la desagregación del proceso definido en Gestión de Recursos Humanos, que tiene como subproceso el de Gestión de las Personas, que no advierte diferencias en relación al grupo de actividades y/o tareas identificables que lo conforman.</t>
  </si>
  <si>
    <t>Se recomienda a la Unidad de Control de Gestión reevaluar la descripción de los objetivos de las etapas que fueron señaladas, de forma tal que permita una mejor comprensión de su contribución o finalidad para el subproceso y proceso crítico respectivo.</t>
  </si>
  <si>
    <t>Se recomienda a la Unidad de Control de Gestión analizar los riesgos que fueron observados en conjunto con los encargados de cada proceso y las situaciones potenciales sugeridas, así como su forma de redacción, de forma tal que, el instrumento de gestión de riesgos mejore sus definiciones, levantando una nueva versión de la matriz de riesgo que contemple una actualización de los riesgos observados, y se replique hacia otros procesos.</t>
  </si>
  <si>
    <t>Se recomienda a la Unidad de Control de Gestión reevaluar la calificación de la severidad de los riesgos que fueron observados, conjuntamente con las áreas responsables, de tal forma que se reflejen de manera razonable los efectos que éstos tendrían en la gestión del Servicio, teniendo presente lo observado en relación a la probabilidad e impacto de los 13 riesgos observados.</t>
  </si>
  <si>
    <t>Se sugiere a la Unidad de Control de Gestión, revisar la descripción de los controles que fueron observados y requerir su verificación y ajuste conforme a la efectividad de sus medidas para mitigar el riesgo que se declara, ello para ratificar que los riesgos efectivamente están siendo controlados y presentan un nivel de exposición menor, según el Anexo N°2.</t>
  </si>
  <si>
    <t>Asimismo, se recomienda a la Unidad de Control de Gestión, revisar la valoración de oportunidad y periodicidad asignada a los controles observados en el Anexo N° 3, de tal forma que también se ajuste en relación a la efectividad de aplicación de tales acciones.</t>
  </si>
  <si>
    <t>Se recomienda a la Unidad de Control de Gestión que proceda a revisar la valorización de los riesgos y controles, en consideración de que afecta el nivel de exposición al riesgo que posteriormente determina el plan de tratamiento de riesgos definido, y el foco de atención para tratar aquellos sin cobertura de control adecuado, y determine la corrección de las situaciones de los riesgos y controles que fueron observados.</t>
  </si>
  <si>
    <t>Se recomienda a la Unidad de Control de Gestión reevaluar y presentar en el Comité de Riesgos, la observación de la alerta precitada, requerir su verificación y resolver sobre la incorporación dentro de las demás señales de alerta asociadas al Lavado de Activos, Financiamiento al Terrorismo y Delito Funcionario para la actualización de la Matriz de Riesgos del año 2020, asegurando que los riesgos están siendo adecuadamente identificados y controlados.</t>
  </si>
  <si>
    <t>Se recomienda a la Unidad de Control de Gestión reevaluar la definición de los Planes de Tratamiento con los encargados de los procesos, y al momento de efectuar una actualización del citado instrumento en el proceso para este año 2020, mejoras la definición de las variables que permiten establecer el nivel de cumplimiento o avance en las diferentes estrategias y acciones, lo cual será verificado en base a una nueva versión de los citados instrumentos.</t>
  </si>
  <si>
    <t>Se recomienda a la Unidad de Control de Gestión complementar el Informe del Resultado del Proceso de Gestión de Riesgos, en el sentido de incorporar información comprensiva sobre los resultados cuantitativos y cualitativos del proceso durante el año 2020, no solo referido a los indicadores, sino también en la gestión y levantamiento de la matriz de riesgo propiamente tal, para asegurar una adecuada retroalimentación.</t>
  </si>
  <si>
    <t xml:space="preserve">j. Se recomienda al Departamento de Gestión y Desarrollo de las Personas, asegurar que el proceso de compra y/o contratación de diplomados para el personal, se efectúe de manera oportuna, tratando de ajustarse a la cronología de los hitos administrativos necesarios para sustentar adecuadamente el servicio a contratar, asegurando el control interno del proceso, materia que será verificada en un próximo seguimiento mediante una muestra de procesos de contratación de diplomados.
</t>
  </si>
  <si>
    <t>j. Se recomienda a la Dirección del Departamento de Administración y Finanzas, instruir sobre la revisión exhaustiva de los aspectos que comprenden las bases de licitación, específicamente, lo relacionado con los criterios de evaluación y sus ponderaciones asignadas al momento de traspasarlos al acta de evaluación, de tal forma de asegurar que la evaluación se efectúe con estricta sujeción a las bases administrativas considerando las ponderaciones de los criterios establecidos, materia cuya efectividad será verificada en un próximo seguimiento mediante la revisión de una muestra de procesos de compra y/o contratación.</t>
  </si>
  <si>
    <t xml:space="preserve">f. Se recomienda a la Unidad de Compras y Contrataciones reforzar el control interno al momento proceder con la publicación de las resoluciones que autorizan los tratos directos, emitiendo instrucción a los encargados del Proceso, verificando que esta efectivamente se ajusten al plazo establecido en la Ley de Compras N°19.886, y de su Reglamento, materia que será verificada en un próximo seguimiento, que permita establecer la efectividad de la medida implementada, mediante una muestra de tratos directos extraídos del portal de mercado público.
</t>
  </si>
  <si>
    <t>g. Se solicita a la Directora de Administración y Finanzas instruir se proceda a una revisión y aclaración en relación a la diferencia que existiría en el nombre del proveedor objeto de la compra y proveedor a quien se realizó el pago y, en el caso que se trate del mismo proveedor, proceder a la regularización de la resolución de autorización de compra para que se identifique de manera consistente con lo indicado en la factura y pago correspondiente, o en su defecto, complemente la documentación del proceso de compra que justifique dicha diferencia.</t>
  </si>
  <si>
    <t>i. Se requiere que la Dirección del Departamento de Administración y Finanzas proceda a la regularización de la Resolución N°3971/2020, complementando la autorización de trato directo con los antecedentes que permitan acreditar que el proveedor extranjero AVANGATE BV posee la titularidad de la propiedad intelectual del aplicativo Plugin Zedesk Round Robin, dado el fundamento legal invocado para que efectivamente se ajuste fielmente a las causales y circunstancias que permite el Art. 8° de la Ley de Compras N°19.886, y el Art. 10°, N°7, letra e) de su Reglamento, materia que será verificada en un próximo seguimiento.</t>
  </si>
  <si>
    <t>j. Se recomienda al Dirección del Departamento de Administración y Finanzas, complementar las Resoluciones N°4023, N°4031, N°4616, N°5874 y N°9528, indicando los procedimientos internos que se habrían aplicado para resguardar la eficiencia, transparencia, publicidad, igualdad y no discriminación arbitraria en la compra del servicio, tal como lo establece el Art. 10, N°7, Letra k), del Reglamento de la Ley de Compras y Contrataciones Públicas, indicaciones que son necesarias conforme a la excepción de trato directo del citado artículo y letral, y que debe estar publicada en el portal de Mercado Público, o ser parte integrante de la resolución de adjudicación, habida consideración que dicha causal fue la aplicada para la contratación bajo esa modalidad.</t>
  </si>
  <si>
    <t>i. Se recomienda que la Unidad de Compras y Contrataciones, en conjunto con la Fiscalía, regularicen la omisión del acto administrativo que autoriza el trato directo con la Corporación CINCEL, Resolución Exenta N°8242, del 14.07.2020, sobre la Suscripción a base de datos book citation index con la Corporación CINCEL, de modo que la resolución autorice expresamente la decisión de la autoridad del Servicio de aplicar la modalidad excepcional de compra, amparada en los Art. 8° de la Ley N°19.886, sobre Compras y Contrataciones Públicas y el Art. 10° del Decreto 250 sobre Reglamento de la Ley N°19.886.</t>
  </si>
  <si>
    <t xml:space="preserve">h. Se recomienda a la Dirección del Departamento de Administración y Finanzas reforzar el procedimiento mediante una instrucción a los analistas de compras en el que se establezca una revisión rigurosa de revisión de la vigencia de la boleta de garantía de fiel cumplimiento de contrato, exigida en las bases de licitación y el contrato, conforme se compute el plazo de vigencia que se establecen en estos documentos y para efectos de efectuar la verificación del plazo de vigencia establecido para las cauciones, materia que será verificada en un próximo seguimiento mediante una muestra de licitaciones en las que se haya exigido la garantía de fiel cumplimiento de contrato que permita establecer la efectividad de la medida implementada.
</t>
  </si>
  <si>
    <t>g. Se recomienda a la Dirección del Departamento de Administración y Finanzas establecer un procedimiento de control interno mediante la emisión de una instrucción a los analistas de compras que asegure una revisión previa exhaustiva de los aspectos que componen las bases administrativas y que se transcriben al texto del contrato, específicamente, corroborando que la vigencia del documento en garantía establecida en el contrato sean los que fueron indicados en el proceso de licitación, la información que refiera al manual de Compras y Contrataciones vigente en el Servicio o cualquier otro documento al cual se haga referencia, para evitar inconsistencias, todo lo cual será materia de un seguimiento posterior.</t>
  </si>
  <si>
    <t>Se recomienda al Departamento de Gestión y Desarrollo de Personas, proceder a la actualización del Material de Apoyo para la Inducción que se encuentra contenida en la Intracyt institucional, efectuando una revisión del proceso que fuera sancionado, conforme a la última Resolución Exenta N°1240/2017, que aprobó Programa de Inducción de la ex CONICYT, incorporando las nuevas normativas de conducta, tales como el Código de Ética, información sobre el Sistema de Integridad, Reporte sobre operaciones sospechosas para prevenir el lavado de activos, delito funcionario y financiamiento del terrorismo, entre otras temáticas, dado que solo se encuentra publicado el Código de Ética, aprobado por la Resolución Exenta N°304, del año 2017.</t>
  </si>
  <si>
    <t xml:space="preserve">Se solicita a la Fiscalía culminar con el proceso de definición de las funciones, atribuciones y responsabilidades de las nuevas Subdirecciones, , que le haya solicitado la Directora Nacional, y de la misma, resolver sobre la vigencia de la Resolución Exenta N°6020 de 09.10.2013, que aprobó la anterior Estructura Funcional de la ex CONICYT. </t>
  </si>
  <si>
    <t>Se recomienda a la Unidad de Control de Gestión, proceder a la modificación y actualización del Mapa de Procesos que identifica las diferentes fases operativas del proceso principal de negocio, validado por la Directora Nacional, en el contexto de la nueva institucionalidad de la ANID, conforme al resultado de Consultoría que se llevó a cabo en esta materia.</t>
  </si>
  <si>
    <t xml:space="preserve">Se requiere de la Unidad de Control de Gestión, que, en relación a los Manuales de Procedimientos Gestión de Concursos y de Supervisión Técnica y Financiera de la ex CONICYT, proceda a resolver su vigencia, las observaciones que le fueron presentadas por la Fiscalía mediante su Memo N° 8438/2018, del 11 de abril de 2018, las resoluciones aprobatorias, según corresponda, o en su defecto informe sobre su caducidad y proceda a la formulación de nuevos Manuales, en función del último levantamiento de procesos efectuado por Consultoría externa, para que sea validado por la Directora Nacional, conforme a Plan de Trabajo que implementaría recomendaciones identificadas en el Informe Final de la citada consultoría.
</t>
  </si>
  <si>
    <t>Se recomienda a la Directora del Departamento de Administración y Finanzas, refundir las instrucciones emanadas mediante los distintos memorándums N°23422/2017, N°16289/2017, N°01/2018, N°2313/2018, N°01/A/2018 y flujograma dentro del Manual de Procedimientos de la DAF 2.0, versión diciembre 2013, y sancionarlos mediante acto administrativo.</t>
  </si>
  <si>
    <t>Se requiere que el Departamento de Administración y Finanzas, proceda a la formalización y difusión a todas las áreas responsables, respecto del Manual de procedimientos de cobranzas que contemple las acciones necesarias en relación la deuda de los proyectos, cuando éstos, han agotado las acciones de cobranza administrativa, se ha procedido a la liquidación y cobro de las garantías, o en ausencia de estas, se proceda a solicitar a la Fiscalía, las acciones de cobranza judicial, según corresponda.</t>
  </si>
  <si>
    <t>Se recomienda al Departamento de Gestión y Desarrollo de Personas, prosiga con las acciones de implementación y entendimiento de las normas de conducta del Código de Ética, por parte de los funcionarios, y la responsabilidad que les cabe en el ejercicio de sus cargos.</t>
  </si>
  <si>
    <t>Se recomienda al Departamento de Gestión y Desarrollo de Personas, incorporar en el proceso de renovación de contratos, un documento que valide que la persona en particular, ha leído y comprendido el Código de Ética de la ex CONICYT, actual ANID, y que reconoce los alcances que tiene en el ejercicio de su cargo, o en su defecto, se incorpore alguna cláusula que dé cuenta de dicha constancia. Para el personal que recién se incorpora a la Agencia, se sugiere anexar el Código dentro del grupo de documentos entregados para la inducción general realizada por el Departamento de Gestión y Desarrollo de Personas, remitiendo evidencia que dé cuenta de todas las acciones precitadas.</t>
  </si>
  <si>
    <t>Se recomienda al Departamento de Gestión y Desarrollo de Personas completar plan de trabajo que culmine el levantamiento de las descripciones de cargos y funciones, que considere una actualización en función de los nuevos procesos, procedimientos y tareas que se desarrollarán en las distintas áreas, en función de la nueva institucionalidad de la ANID.</t>
  </si>
  <si>
    <t>Se recomienda al Departamento de Gestión y Desarrollo de Personas completar el procedimiento de Selección de personal, que incluya la Provisión de cargo, Responsables, Proceso de Reclutamiento, Proceso de Selección, Diagrama de flujo, Proceso de inducción y Seguimiento y Desarrollo de Carrera (incluye proceso de movimientos internos), tal como fuera definido en su plan de trabajo para el año 2020.</t>
  </si>
  <si>
    <t>Se recomienda al Departamento de Gestión y Desarrollo de Personas completar la Política de Remuneraciones, que incluya la Planificación Estratégica, Objetivos General y Específicos, Alcance / Duración, Valores, Marco Legal, Normativa Vigente, y Definiciones Generales, tal como fuera definido en su plan de trabajo para el año 2020.</t>
  </si>
  <si>
    <t>Se recomienda al Departamento de Gestión y Desarrollo de Personas, proceder a la actualización del Material de Apoyo para la Inducción que se encuentra contenida en la Intracyt institucional, efectuando una revisión del proceso que fuera sancionado, conforme a la última Resolución Exenta N°1240/2017, que aprobó Programa de Inducción de CONICYT, incorporando las nuevas normativas de conducta, tales como el Código de Ética, información sobre el Sistema de Integridad, Reporte sobre operaciones sospechosas para prevenir el lavado de activos, delito funcionario y financiamiento del terrorismo, entre otras temáticas, dado que solo se encuentra publicado el Código de Ética, aprobado por la Resolución Exenta N°304, del año 2017.</t>
  </si>
  <si>
    <t xml:space="preserve">Se solicita a la Fiscalía culminar con el proceso de definición de las funciones, atribuciones y responsabilidades de las nuevas Subdirecciones, que le haya solicitado la Directora Nacional, y de la misma, resolver sobre la vigencia de la Resolución Exenta N°6020 de 09.10.2013, que aprobó la anterior Estructura Funcional de la ex CONICYT. </t>
  </si>
  <si>
    <t>Se recomienda al Jefe de Departamento Jurídico y Encargado de Transparencia Pasiva, proceder a la actualización de los procedimientos que regulan la solicitud y entrega de información requerida en el contexto de la Ley N° 20285, conforme fuera observado en la Auditoría M02.2-2019 sobre Transparencia.</t>
  </si>
  <si>
    <t>Se recomienda a la Unidad de Atención y Participación Ciudadana, completar el levantamiento e implementación de la Política de Atención a la Ciudadanía y Usuarios de ANID que permita velar por una correcta atención a la ciudadanía, postulantes y beneficiarios que rija a la Institución. De la misma forma, establecer plan de trabajo que contemple el levantamiento de los procedimientos que regirán su accionar.</t>
  </si>
  <si>
    <t>Se requiere de la Unidad de Control de Gestión, que, en relación a los Manuales de Procedimientos Gestión de Concursos y de Supervisión Técnica y Financiera de la ex CONICYT, proceda a resolver su vigencia, las observaciones que le fueron presentadas por la Fiscalía mediante su Memo N° 8438/2018, del 11 de abril de 2018, las resoluciones aprobatorias, según corresponda, o en su defecto informe sobre su caducidad y proceda a la formulación de nuevos Manuales, en función del último levantamiento de procesos efectuado por Consultoría externa, para que sea validado por la Directora Nacional, conforme a Plan de Trabajo que implementaría recomendaciones identificadas en el Informe Final de la citada consultoría.</t>
  </si>
  <si>
    <t>Se recomienda a la Unidad de Control de Gestión, completar una fundamentación suficiente que explique los puntajes asignados a cada proceso, según su nivel de contribución a los 2 objetivos estratégicos de la organización, a trabajar con los dueños de procesos, en el contexto de Sistema de Gestión de Riesgos, tal como lo establece la Guía Técnica, a partir del trabajo a desarrollar con las áreas durante el año 2020.</t>
  </si>
  <si>
    <t>Se mantiene la recomendación referida a formalizar las decisiones adoptadas por el Comité, mediante acta debidamente suscrita por los integrantes, y en este caso particular, respecto de la priorización de los procesos estratégicos del Servicio.</t>
  </si>
  <si>
    <t>Considerando que la fecha de la presente Auditoría, la Unidad de Control de Gestión no acreditó avances a los compromisos suscrito en la anterior auditoría, se mantiene la recomendación de gestionar con los respetivos encargados de procesos, que se complete la fundamentación técnica de la priorización de los subprocesos y se deje registro de dicha justificación, tal como que se indicaba en la Guía Técnica N°70, versión 0.2, dejando evidencia de la fundamentación en la ponderación asignada al subproceso, con utilización de algunos de los criterios que propone la metodología de la Guía precitada.</t>
  </si>
  <si>
    <t>Se recomienda a la Unidad de Control de Gestión reevaluar la descripción de los objetivos de las etapas que se encuentran observadas, según tabla del punto e.2) Fase de Identificación de Riesgos, de forma tal que permita una mejor comprensión de su contribución o finalidad para el subproceso y proceso crítico respectivo, así como, verificar y resolver sobre las observaciones de forma tal que permita mayor consistencia y cumpla con el propósito para contribuir al respectivo subproceso.</t>
  </si>
  <si>
    <t>Se reitera la recomendación a la Unidad de Control de Gestión, para revisar y actualizar la desagregación de los procesos en subprocesos, para el caso del definido en Gestión de Recursos Humanos, que tiene como subproceso el de Gestión de las Personas, que no advierte diferencias en relación al grupo de actividades y/o tareas identificables que lo conforman.</t>
  </si>
  <si>
    <t>Se requiere a la Unidad de Control de Gestión analizar los riesgos que se mantienen observados, según el detalle del Anexo N°1 contenido en el presente informe, en conjunto con los encargados de cada proceso y las situaciones potenciales sugeridas, así como, remitir la matriz de riesgo validada, que permita determinar que la situación observada se encuentra totalmente implementada, en cuanto a no señalar como riesgo la negación del control.</t>
  </si>
  <si>
    <t>Se recomienda a la Unidad de Control de Gestión revisar los casos observados en la tabla de los puntos e.3.), sobre Fase Análisis de Riesgo, que permita asegurar las correcciones efectuadas sobre la probabilidad e impacto de los riesgos, y que determinaron una nueva calificación de la severidad, ajustes que deben estar sancionadas con las áreas responsables, y el respectivo Comité de Riesgos, que refleje de manera razonable los efectos que ésos tendrían en la gestión del Servicio.</t>
  </si>
  <si>
    <t>Se recomienda a la Unidad de Control de Gestión, realizar un análisis de los casos observados en el Anexo N°2 del presente Informe, y que dicen relación con que la acción del control declarada no apunta a mitigar el efecto del riesgo, o prever una menor probabilidad de ocurrencia, según los casos que se detallan, por lo que se requiere de su actualización y/o corrección.</t>
  </si>
  <si>
    <t xml:space="preserve">Junto a lo anterior, se requiere de la Unidad de Control de Gestión se evalúe la periodicidad y/o oportunidad con que se valorizó la efectividad de los controles detallados en el Anexo N°3 del presente informe, ya que en algunos casos caso la acción de control declarado no concuerda con su valorización.  </t>
  </si>
  <si>
    <t>Se recomienda a la Unidad de Control de Gestión que proceda a revisar la valorización de los riesgos y controles, en consideración de que afecta el nivel de exposición al riesgo que posteriormente determina el plan de tratamiento de riesgos definido, y el foco de atención para tratar aquellos sin cobertura de control adecuado, y determine la corrección de las situaciones de los riesgos y controles que fueron observados, según Anexo N°4 del presente informe.</t>
  </si>
  <si>
    <t>Se mantiene recomendación a la Unidad de Control de Gestión respecto de reevaluar la definición de los Planes de Tratamiento con los encargados de los procesos, y al momento de efectuar una actualización del citado instrumento en el proceso para este año 2020, incorporar mejoras la definición de las variables que permitan establecer el nivel de cumplimiento o avance en las diferentes estrategias y acciones, lo cual será verificado en base a una nueva versión de los citados instrumentos.</t>
  </si>
  <si>
    <t xml:space="preserve">Se sugiere a la Unidad de Control de Gestión presentar en el Comité de Riesgos, la incorporación dentro de las señales de alerta asociadas al Lavado de Activos, Financiamiento al Terrorismo y Delito Funcionario para la actualización de la Matriz de Riesgos del año 2020-2021, las materias que le fueron sugeridas en Informe G01-2020, y que no habían sido abordadas a la fecha de cierre de la presente auditoría, en particular el riesgo: “Consejo Asesor del Programa omite aplicar condición de adjudicación de conflicto de interés necesarias para una propuesta debido a relaciones de parentesco, sociales o de negocios”, con el objeto de  asegurar que dicho riesgo esté siendo adecuadamente identificado y controlado. 
La medida será verificada a través de la constancia de Acta del Comité de Riesgos donde se presente la observación precitada, y la remisión de la Matriz de Riesgos 2020-2021 que procederá a actualizar la Unidad de Control de Gestión.
</t>
  </si>
  <si>
    <t>Se recomienda a la Unidad de Control de Gestión que posteriormente levante un Plan de Tratamiento de Riesgos de Fraude en la organización, evalúe su nivel de cumplimiento, y requiera que los departamentos y programas establezcan controles por oposición de funciones, roles y responsabilidades. Finalmente, que requiera de los programas y departamentos a cargo, que levanten o incorporen procedimientos formales de control para prevenir la ocurrencia del fraude a todos los niveles de la organización.</t>
  </si>
  <si>
    <t>Se recomienda a la Unidad de Control de Gestión, coordinar con el Departamento de Gestión de Personas, que, como parte del tratamiento de los riesgos inherentes al fraude, se contemple las materias relacionadas con la prevención de los delitos relacionados, dentro de las actividades del proceso de inducción al personal que se incorpora a la institución.</t>
  </si>
  <si>
    <t>Se mantiene la recomendación al Encargado del reporte a la Unidad de Análisis Financiero, coordinar con el Departamento de Gestión y Desarrollo de Personas, un programa de capacitación o charlas para los funcionarios, en materias relacionadas con la prevención del Lavado de Activos, Financiamiento al Terrorismo y Delito Funcionario.</t>
  </si>
  <si>
    <t>Se recomienda a la Unidad de Control de Gestión coordinar una mayor regularidad en las reuniones del Comité de Riesgos que permita una formalización de las decisiones adoptadas en el Proceso de Gestión de Riesgos, mediante acta debidamente suscrita por los integrantes, que asegure que el instrumento de gestión se encuentra debidamente validado.</t>
  </si>
  <si>
    <t>Se reitera al Departamento de Gestión y Desarrollo de Personas, que culmine con el proceso de levantamiento de perfiles de cargos clave en la organización, y proceda a levantar el Manual de Funciones que fue observado por la Contraloría General de la República, y del cual se comprometió su levantamiento, el cual deberá ser sancionado por acto administrativo, que le otorgue validez y aplicabilidad para el Servicio.</t>
  </si>
  <si>
    <t>Se requiere al Departamento de Administración y Finanzas continúe informando sobre el estado de las rendiciones pendientes a partir de la línea base del monto observado al 30 de junio de 2020, conforme al Plan de Acción que se llevaría a cabo para obtener las rendiciones de cuenta o la restitución de los recursos, según corresponda, y que a esa fecha mantenía un saldo pendiente de regularizar de $22.185.403.753, informando sobre el estado a la fecha de corte que se determine, como estado de avance que permita verificar el nivel de Recuperabilidad de los recursos transferidos, lo cual se verificará en los reportes trimestrales.</t>
  </si>
  <si>
    <t>Se recomienda al Departamento de Administración y Finanzas, respecto de su área de Administración Interna, avanzar y completar las acciones comprometidas en relación a la Auditoría Interna I02-2017 y la Auditoría Gubernamental G11.1-2018, sobre Aseguramiento del control y gestión de los bienes de uso institucional, respecto de las observaciones relacionadas con: Falta de formalización y registro oficial de las planchetas murales de inventario asignadas a los funcionarios correspondientes del uso de los bienes (se encuentra en proceso de revisión); y  situación de registro de las licencias de software, observaciones que se mantienen pendientes de regularizar.</t>
  </si>
  <si>
    <t>Junto a lo anterior, se requiere que el Departamento de Gestión y Desarrollo de Personas implemente las medidas comprometidas en la Auditoria Extraordinaria A05-2019, sobre procedimientos de cobranza, recuperación y cálculo de valores estimados a recuperar por licencias médicas desde las Instituciones de Salud Previsional, que dicen relación con: regularización de cálculo de valores por cobrar por licencias médicas; revisar y ajustar los registros de valores por cobrar; realizar acciones de cobranza para la recuperación de valores por cobrar; actualizar los datos de licencias médicas en planilla de control; entre otras.</t>
  </si>
  <si>
    <t>Se requiere que el Departamento de Gestión y Desarrollo de Personas implemente las medidas comprometidas en la Auditoria Extraordinaria A04-2019, al Proceso de Remuneraciones, en relación a: elaborar e implementar un Manual de Procedimientos del Proceso de Remuneraciones; revisar los casos en donde se constató que funcionarios contratados bajo el Art. 13 del DL N°1608 se encontraban ejerciendo cargos de jefatura; revisar el proceso de emisión de acto administrativo que autoriza el pago de Asignación de Función Crítica, autoriza cambio de Estamento de funcionario o establece nombramientos; revisar la forma de cálculo de la Función Crítica; revisar los casos observados en el pago de la Bonificación Compensatoria Previsional del Art. 10 de la Ley N°18675; revisar el pago Asignación del Incremento Previsional DL 3.501, a funcionarios en calidad de Suplente; revisar el caso del pago de Asignación del Incremento Previsional DL 3.501, y Bonificación Compensatoria Previsional del Art. 10 Ley 18.675, a funcionaria no afiliada a algún Sistema Previsional; modificación del formulario de solicitud de Permisos sin Goce de Remuneraciones; analizar diferencias detectadas en el cálculo y pago de las proporciones de los Bonos de Desempeño Colectivo e Institucional, Asignación de Alta Dirección Pública, Pago de la Asignación de Modernización a funcionarios que no completaron el mes de devengo; Pago de asignaciones y/o beneficios de la Ley N°21.126, de Reajuste a las remuneraciones del Sector Público 2019, a funcionarios que no se encontraban trabajando en la Institución al momento del pago; Pago de diferencias de remuneraciones sin realizar su reliquidación; y diferencias de remuneraciones por reconocimiento de título profesional que no se ajustaron a la proporcionalidad del mes, conforme a la fecha de reconocimiento de la asignación correspondiente.</t>
  </si>
  <si>
    <t>Mecanismo de auditoría enfocado al análisis de la integridad de los registros: Se requiere culminar con la aplicación efectiva del mecanismo de aseguramiento de la integridad de los registros, conforme al desarrollo que fuera obtenido durante los años 2019 y 2020, remitiendo evidencia efectiva de su uso de manera integrada a sus procesos.</t>
  </si>
  <si>
    <t>Falta de revisión de usuario con derechos de acceso a los sistemas: Se requiere completar la definición de una Política de Trabajo Remoto y VPN.</t>
  </si>
  <si>
    <t>Autentificación débil en los sistemas web: Se solicita al Departamento de Tecnologías y Procesos completar la configuración de los sistemas, para que éstos soliciten automáticamente el cambio de contraseña, transcurrido un determinado tiempo de su uso y vigencia, o en su defecto, formalice la decisión de que no se van a intervenir los sistemas, y se utilizarán otros mecanismos para comunicar el cambio de las claves de acceso a los sistemas de la Agencia.</t>
  </si>
  <si>
    <t>Se recomienda a la Jefatura del Departamento de Gestión y Desarrollo de Personas, actualizar o en su defecto, complementar el procedimiento de contrataciones y pago de evaluadores y formalizarlo mediante acto administrativo, en el cual se consideren todos los hitos que contempla el proceso de evaluadores, desde el nombramiento hasta el pago respectivo.</t>
  </si>
  <si>
    <t>Se recomienda a la Jefatura del Departamento de Gestión y Desarrollo de Personas, asegurar el cumplimiento estricto de lo establecido en el Memo TED N° 3861 de fecha 19-02-2018, que describe el procedimiento para Contrataciones y pago de evaluadores, respecto de la oportunidad en que se debe proceder al nombramiento de los evaluadores que serán designados para cumplir labores de evaluación de proyectos, así como, lo instruido por la entonces Directora (S) Ejecutiva en el Memo TED N° 14950 de fecha 10-07-2019, remitido a las Direcciones de Programas, en el cual se enfatiza que, los convenios de Evaluadores e integrantes de Grupos de Estudios deberán ser tramitados con anterioridad al inicio de sus actividades, debiendo complementar instrucciones para el año 2020-2021 a los Programas, que permitan establecer que efectivamente los evaluadores que se solicita contratar, efectivamente no han efectuado evaluaciones de forma previa, lo cual deberá ser certificado por el Director correspondiente, en la solicitud de tramitación de convenio, medidas que serán verificadas a partir de una muestra de solicitudes de contrato de evaluadores que se cursen durante el próximo año.</t>
  </si>
  <si>
    <t>Se recomienda a la Unidad de Atención y Participación Ciudadana, completar el levantamiento e implementación de la Política de Atención a la Ciudadanía y Usuarios de la Agencia, que permita velar por una correcta atención a la ciudadanía, postulantes y beneficiarios que rija a la Institución. De la misma forma, establecer plan de trabajo que contemple el levantamiento de los procedimientos que regirán su accionar.</t>
  </si>
  <si>
    <t xml:space="preserve">Se recomienda a la Subdirección de Areas Trasnversales en relación al lugar que se indica como estacionamiento excepcional para guardar el vehículo Mazda, una vez finalizada la jornada de trabajo, se sugiere establecer en la bitácora, el registro de las razones que motivaron la excepcionalidad de estacionar el vehículo en un lugar distinto del edificio institucional, en relación a las necesidades del Servicio.
</t>
  </si>
  <si>
    <t>r. Considerando el universo de saldos por rendir vencidos, y por sobre los 1.000 días de atraso en la presentación de sus rendiciones de cuenta, se recomienda al Departamento de Finanzas, analizar y resolver la situación de 387 protectos/cuotas, que presentaban un total de $1.724.769.126, dentro de los cuales, $1.618.745.913, corresponden al Programa FONDECYT para 345 transferencias/proyectos, considerando la antigüedad de los recursos que fueron transferidos.</t>
  </si>
  <si>
    <t>s. Se recomienda al Departamento de Finanzas, efectuar análisis y determinar la situación de los 21 proyectos/cuotas, que presentan sobre los 1.000 días de retraso en la presentación de sus rendiciones de cuenta, que no tendrían o no consta acción de cobro informada por el Departamento de Finanzas, y no consigna su envío a la Fiscalía para que dé inicio a la cobranza judicial, conforme a la información que señaló el reporte de aseguramiento proporcionado por el citado departamento, que corresponde a $47.015.546.</t>
  </si>
  <si>
    <t>u. Se recomienda al Departamento de Administración y Finanzas analizar y determinar la situación de las 111 cuotas/proyectos no tendrían garantía suficiente en relación a los saldos por rendir vencidos, correspondiendo a 100 iniciativas del Programa de Transferencia de FONDECYT, por $150.131.167, y un caso del Programa de Capital Humano Avanzado (Becas) por $2.678.000, considerando que no tienen información de cobro, total $152.809.167, según fuera informado en el reporte de aseguramiento, todo lo cual se irá determinando caso a caso, verificando la veracidad de las indicaciones efectuadas por la Unidad de Tesorería.</t>
  </si>
  <si>
    <t>v. Se recomienda al Departamento de Finanzas, verificar la situación de término de los proyectos que no tenían acciones de cobro, y no tenía información de garantías,  tratándose de iniciativas que ya habrían terminado su plazo de ejecución entre los años 2016 y 2019, y establecer la situación del caso del Programa de Becas, beneficio cuya fecha de término data del año 2014, RUT 23393873-4 por $2.678.000, y en el caso del Programa FONDECYT, 73 proyectos por $86.583.157, remitiendo información que dé cuenta de su situación definitiva, ya sea por la regularización de la deuda o la acción de cobro administrativo o su remisión a la Fiscalía. (Anexos G05.2-2020 Transferencias.xlsx; Hoja 9.2 $89.261.167 &gt;1000ds fin), todo lo cual se irá determinando caso a caso, verificando la veracidad de las indicaciones efectuadas por la Unidad de Tersorería.</t>
  </si>
  <si>
    <t>q. Se solicita al Departamento de Finanzas – Unidad de Cobranzas, que, en relación a los 332 casos de transferencias/cuotas de entidades jurídicas, del Programa FONDECYT, que sumaban $611.808.000, informar sobre su remisión a la Fiscalía, para que dé inicio a la cobranza judicial, indicando en detalle las comunicaciones que habría suscrito para dicho propósito. De la misma forma, informar el estado de situación de los $64.794.000, para 24 proyectos/transferencias, de los cuales no se registraba información sobre los expedientes TED donde conste el envío a la Fiscalía, según el detalle en el Anexo . (Anexos G05.2-2020 Transferencias.xlsx; Hoja 9.3 $611.808.000 a Fiscalía).</t>
  </si>
  <si>
    <t>t. Se solicita al Departamento de Finanzas, efectuar análisis y determinar la situación de deuda de los $27.104.737.363, para 1.309 transferencias que no tenían acciones de cobro, y no se habrían recibido rendiciones, de los cuales se requiere llevar a cabo acciones para que se establezca el estado de situación de los saldos por rendir según el detalle del Anexo (Anexos G05.2-2020 Transferencias.xlsx; Hoja 9.3 $27.104.737.363 0 accsinUCR).</t>
  </si>
  <si>
    <t>u. Se solicita al Departamento de Finanzas – Unidad de Cobranzas, que, en relación al caso de transferencia/cuotas a persona natural, del Programa FONDECYT, que sumaban $17.271.207, informar sobre su remisión a la Fiscalía, para que dé inicio a la cobranza judicial, indicando en detalle las comunicaciones que habría suscrito para dicho propósito, según el Anexo (Anexos G05.2-2020 Transferencias.xlsx; Hoja 9.3 $17.271.207 a Fiscalía).</t>
  </si>
  <si>
    <t>v. Se solicita al Departamento de Finanzas – Unidad de Cobranzas, que, en relación a la recepción de rendiciones de cuenta de personas naturales del Programa FONDECYT, por un total de $$2.115.208, para 2 proyectos/cuotas, que se indicaban que estarían en la Unidad de Control de Rendiciones, pero simultáneamente se establece que no habría llegado rendición de cuentas, lo cual se requiere aclarar, según detalle del Anexo (Anexos G05.2-2020 Transferencias.xlsx; Hoja 9.3 $2.115.208 no en UCR).</t>
  </si>
  <si>
    <t>f. Se recomienda al Jefe del Departamento de Finanzas, que, en consideración de los casos que presentaron inconsistencias en la información de cruce de la base de la deuda de la Unidad de Control de Rendiciones, respecto de la base de registro de las garantías, de la Unidad de Tesorería, y que no permite asegurar un control sobre el estado de cobertura de la deuda, se proceda a verificar y corregir dichas inconsistencias, que permita determinar aseguramiento en esta materia.</t>
  </si>
  <si>
    <t>Se recomienda a la Subdirección de Áreas Transversales, que, a través de la Unidad de Cobranzas, actualice el análisis de cuentas de Cobranza Judicial y las partidas identificadas como "incumplimiento", incorporando el número de resolución por medio de la cual se declaró el incumplimiento, indicación del Programa y Subdirección correspondiente al proyecto o beca asociado.</t>
  </si>
  <si>
    <t>Se recomienda al Jefe del Departamento de Administración, proceder a la regularización de las solicitudes de materiales que omitieron las firmas para acreditar la recepción correspondiente, conforme a lo establecido en el Manual de Procedimientos, y remitir evidencia a esta Auditoría Interna.</t>
  </si>
  <si>
    <t>Se recomienda al Jefe del Departamento de Administración, emitir Resolución de baja bienes que se encuentran en estado de deterioro y Acta que determine la baja de los bienes, documentando las acciones administrativas que establezcan su destrucción, validada por Ministro de Fe, y en coordinación con el área de Contabilidad y Presupuesto, se determine el proceso de baja y ajuste contable para dejar los valores actuales de las existencias en deterioro, en cuentas de detrimento.</t>
  </si>
  <si>
    <t>q. Se solicita al Departamento de Administración y Finanzas, en consideración de los saldos por rendir vencidos para los 5 proyectos que se encontraban con deuda en estado "Deuda Vencida", correspondientes a los códigos FBO001, FBO003, FBO008, FBO-821 Y FBO002, proceder al análisis de lo observado respecto de los saldos por rendir y determinar la situación de cobranza que corresponda, conforme lo establecido en el nuevo manual de procedimiento en la Resolución Exenta N°13311/2020, ya sea para exigir la rendición correspondiente, requerir el reintegro, cobrar la garantía, o formalizar la necesidad de una cobranza judicial para regularizar los montos pendientes observados.</t>
  </si>
  <si>
    <t xml:space="preserve">r. Se solicita al Departamento de Administración y Finanzas, en consideración de los saldos por rendir vencidos para los 3 proyectos que se encontraban con deuda en estado "Deuda Morosos", correspondientes a los códigos FBO003, SOC1404 y SOC1406, proceder al análisis de lo observado respecto de los saldos por rendir y determinar la situación de cobranza que corresponda, conforme lo establecido en el nuevo manual de procedimiento en la Resolución Exenta N°13311/2020, ya sea para exigir la rendición correspondiente, requerir el reintegro, cobrar la garantía, o formalizar la necesidad de una cobranza judicial para regularizar los montos pendientes observados, remitiendo copia de los memos en dicho caso. 
</t>
  </si>
  <si>
    <t>l. Se recomienda a la Subdirección de Centros, en específico para el Programa PIA, reforzar el procedimiento mediante la emisión de una instrucción a los Ejecutivos de Centros (ex-Coordinadores), para que verifiquen la acreditación de la apertura o continuidad de una cuenta corriente bancaria para uso exclusivo de los recursos transferidos, conforme se establece en las bases concursales, se asegure que efectivamente se encuentra normalizado o controlado los saldos de un proyecto anterior, y apta para su uso.</t>
  </si>
  <si>
    <t>o. Se solicita a la Subdirección de Áreas Transversales en consideración de los saldos por rendir vencidos para los 5 proyectos que se encontraban con deuda en estado "Deuda Vencida", correspondientes a los proyectos 15090013, 15150012, 15150003, 15110006, 15110017, proceder al análisis de lo observado respecto de los saldos por rendir vencidos, y determinar la situación de cobranza que corresponda, ya sea para exigir la rendición correspondiente, requerir el reintegro, cobrar la garantía, y en último término, formalizar la necesidad de una cobranza judicial para regularizar los montos pendientes observados.</t>
  </si>
  <si>
    <t>u. Se recomienda a la Subdirección de Centros de Investigación Asociativa, velar por el cumplimiento de lo establecido en el Instructivo General de Rendición de Cuentas, 13. PRÓRROGAS Y EXTENSIONES, punto 13.1 Prórrogas Por Término de Convenio, que dice relación con informar a la Unidad de Control de Rendiciones, toda vez que existan proyectos con prórrogas que actualicen las fechas de término, remitiéndole para ello la respectiva resolución exenta que autorizaron las respectivas prórrogas de fechas de términos de convenios, con el objeto que la Unidad de Control de Rendiciones pueda actualizar sus registros sobre rendiciones de cuentas del programa FONDAP, lo cual, será verificado en un posterior seguimiento.</t>
  </si>
  <si>
    <t>k. Se recomienda a la Subdirección de Centros de Investigación Asociativa, velar por el cumplimiento de los plazos establecidos por las bases concursales en relación a los plazos de presentación de la respuesta a las observaciones de los informes anuales y finales, y emitirá una instrucción a los ejecutivos de proyecto, para que aseguren la presentación de los informes corregidos, toda vez que les sea solicitado a los(as) Directores(as) subsanar deficiencias y se deje respaldo de notificaciones en el caso de detectarse retrasos.</t>
  </si>
  <si>
    <t>i. Se recomienda a la Subdirección de Centros de Investigación Asociativa, instruir a los expertos externos a través de comunicación escrita, que se considere el registro de la fecha de los informes de evaluación, lo que permitirá determinar el cumplimiento de los plazos de presentación de los informes de evaluación, según lo establecido en las bases concursales.</t>
  </si>
  <si>
    <t>m. Se recomienda al Subdirector de Centros, instruir a los ejecutivos de proyectos sobre el cumplimiento de los plazos establecidos para la notificación de aprobación o desaprobación de informes a los Directores(as) de los Centros, conforme a lo señalado en las bases de concursos, y dejar evidencia de las acciones de requerimiento, lo cual será verificado mediante seguimiento de futuros procesos.</t>
  </si>
  <si>
    <t>j. Se recomienda a la Subdirección de Centros, instruir y asegurar acciones de supervisión a los Centros vigentes, que permita verificar su funcionamiento, estado de situación de los bienes de capital y estado de ejecución y/o avance en los resultados comprometidos, dejando evidencia mediante Acta o Informe que dé cuenta de tales acciones, lo cual será verificado mediante una revisión posterior para establecer su efectividad.</t>
  </si>
  <si>
    <t>k. Se recomienda a la Subdirección de Centros, instruir y asegurar que se dé cumplimiento a acreditar mediante Acta, las reuniones que se llevan a cabo con los Consejos Asesores de los Centros FONDAP, dando cumplimiento a lo establecido en las Bases Concursales, materia que será verificada en un seguimiento posterior.</t>
  </si>
  <si>
    <t>m. Se recomienda a la Subdirección de Redes, Estrategia y Conocimiento, gestionar la entrega de documentos en garantía que cubra el plazo que establecen las bases concursales, en los casos que a la fecha de informe aún deban estar caucionados.</t>
  </si>
  <si>
    <t>l. Se requiere que la Subdirección de Redes, Estrategia y Conocimiento (REC), haga envío de los informes técnicos del primer año de ejecución de los proyectos ECOS170009, ECOS170010 y ECOS170045, para su verificación.</t>
  </si>
  <si>
    <t>i. Se requiere a la jefa del Departamento de Administración y Finanzas, completar el respaldo de las facturas faltantes, los correos de recepción o copia de las facturas con sus timbres de recepción por parte de la ANID, que permita acreditar las fechas señaladas en el registro, y las Guías de Recepción Conforme que no se encontraban dentro del respaldo de la documentación contable de la muestra.</t>
  </si>
  <si>
    <t>Fabiola Cid Woodhead SubDirector/a Subdirección Capital Humano - Becas</t>
  </si>
  <si>
    <t>Andrés López Lara Encargado Unidad/a Subdirección Centros Investigación Asociativa - Programa Fondequip</t>
  </si>
  <si>
    <t>Camilo Erazo SubDirector/a Subdirección Centros Investigación Asociativa - Programa Regional</t>
  </si>
  <si>
    <t>Camilo Erazo Encargado Unidad/a Subdirección Centros Investigación Asociativa - Programa Regional</t>
  </si>
  <si>
    <t>Jefe Departamento Jefe/a Subdirección Areas Transversales - Departamento  de Tecnologías y Procesos</t>
  </si>
  <si>
    <t>Alejandra Pizarro  SubDirector/a Subdirección Areas Transversales - Unidad de Cobranzas</t>
  </si>
  <si>
    <t>Jefe Departamento Jefe/a Subdirección Areas Transversales - Departamento de Gestión y Desarrollo de Personas</t>
  </si>
  <si>
    <t>Alejandra Pizarro Directora Subdirección Areas Transversales - Departamento de Finanzas</t>
  </si>
  <si>
    <t>Mónica Cárdenas Encargado Unidad/a Subdirección Areas Transversales - Departamento de Gestión y Desarrollo de Personas</t>
  </si>
  <si>
    <t>Jorge Carvallo Sandoval Jefe/a Subdirección Areas Transversales - Departamento de Gestión y Desarrollo de Personas</t>
  </si>
  <si>
    <t>Jefe Departamento Encargado Unidad/a Departamento de Estudios y Gestión Estratégica</t>
  </si>
  <si>
    <t>Maria Paz Poblete Encargado Unidad/a Subdirección Areas Transversales - Unidad de Relación con la Ciudadanía</t>
  </si>
  <si>
    <t>Maria Paz Poblete Encargado Unidad/a Departamento de Estudios y Gestión Estratégica</t>
  </si>
  <si>
    <t>Alejandra Pizarro SubDirector/a Subdirección Areas Transversales - Departamento de Administración Interna</t>
  </si>
  <si>
    <t>El Programa de Formación de Capital Humano Avanzado resolverá la situación de cada uno de los becarios que podrían verse afectados por potenciales pagos en exceso y/o modificación de sus respectivos convenios, remitiendo evidencia de las gestiones que se hayan efectuado , respecto de lo observado para el Concurso Magíster para Profesionales de la Educación - 2013, considerando el caso de 23 becarios que a la fecha del informe ya habían finalizado su beca, por lo que se les habría pagado un mes adicional después de haber finalizado su programa de estudios, lo cual determinaría pagos en exceso y 10 casos, que a la fecha del informe, aún tienen vigente su beca por lo que habría que modificar su convenio respectivo, debiendo disminuir la duración de la beca en un mes.</t>
  </si>
  <si>
    <t>El Programa de Formación de Capital Humano Avanzado instruirá que se implemente un procedimiento estándar que considere las diferentes particularidades de los becarios y de las cuales se ha tomado conocimiento en el Informe, ajustándose a lo establecido en el reglamento del Decreto N°664, cuyas bases deberían ser consecuentes, y los convenios suscritos por los becarios, todos criterios que serán sometidos a la consideración de la Fiscalía para su pronunciamiento, del cual se remitirá copia del requerimiento y respuesta de la instancia de la Fiscalía a Auditoría Interna.
Posteriormente se supervisará la aplicación de tales procedimientos dejando evidencia de su resultado, en relación a las siguientes situaciones observadas:
Criterio o procedimiento homogéneo para resolver respecto del mes adicional dado por bases, según sean casos que exceden en días del mes siguiente; forma de determinar si se paga o no el mes de manutención, según sea el día de inicio del programa de estudios; entre otras situaciones, lo cual determinaba una incerteza al momento de establecer la situación de pagos que correspondía aplicar, por ejemplo en los siguientes casos:
a. Conforme se puede observar de algunos casos de la muestra que se identifican en el Anexo N° 9.a, y según el reporte de becarios, a algunos becarios se les estaría considerando el mes extra dado por bases, contado desde la fecha de término de los programas de estudio, sin embargo no se estaría aplicando la regla establecida en el reglamento, que estipula que los plazos máximos permitidos de beneficio, se deben computar desde la fecha de inicio de los estudios, que contrariamente y conforme a los datos del reporte, se estaría asumiendo el primer mes de beca completamente para el pago de la primera manutención, según la regla observada en el punto 9.2. letra g, que considera como parámetro el día 20 del mes de inicio de los programas estudio.
b. Cuando un programa de estudio comienza entre el día 21 y el último día de un mes, para algunos casos la beca se le había asignado el día primero del mes siguiente, y sin embargo en otros casos se concedió el día primero de ese mismo mes; en otros el programa habiendo comenzado hasta el día 20 del mes, la beca comenzó a operar el día 1° del mes siguiente, y no se aplicó la regla señalada en el numeral 9.2. letra g, que debía resultar en un inicio de beca del día 1° de ese mes.
c. Finalmente, se detectó que cuando transcurre tiempo entre el término de la nivelación de idioma y el comienzo de los programas de estudio, ese tiempo se descuenta del fin beca, quedando reflejado en el respectivo convenio, pero en otros casos no se estaría aplicando el mismo procedimiento.</t>
  </si>
  <si>
    <t>El Programa de Formación de Capital Humano Avanzado, requerirá la emisión del acto administrativo para los 156 becarios, de los cuales no se dispone de información que permita determinar la situación de obtención del grado académico o de incumplimiento, que permita dar inicio a las acciones de cobranza para aquellos casos que no se obtenga el grado correspondiente.
Se verificará con la comunicación de parte del Programa de Formación de Capital Humano Avanzado dirigido a la Fiscalía, respecto de cada caso, donde se establezca la situación de incumplimiento, o en su defecto, se acredite la obtención del grado académico correspondiente.</t>
  </si>
  <si>
    <t>El Programa de Formación de Capital Humano Avanzado, establecerá el término de las obligaciones del becario respectivo, para el caso de los 295 becarios en que se acreditó la obtención del grado académico, en la medida que se haya verificado el cumplimiento de las obligaciones accesorias del período de retribución, y otras, y según sea su resultado, se determinará la extinción de las obligaciones correspondientes, lo que será comunicado mediante memorándum a la Fiscalía de CONICYT, para que ésta pueda proceder a emitir la resolución de cierre correspondiente.
Se verificará la efectividad de la medida en relación a los 295 casos indicados en el Informe, completando la documentación de requerimiento, que informe sobre el cumplimiento de obligaciones complementarias de la beca.</t>
  </si>
  <si>
    <t>El Programa de Formación de Capital Humano Avanzado, revisará respecto de los 11 casos de becarios que obtuvieron el grado académico anticipadamente, como también los 6 casos en que el PFCHA envió como respuesta al pre-informe los grados respectivos, que hayan dado cumplimiento a su período de retribución, y según sea su resultado, se determinará la extinción de las obligaciones correspondientes, comunicando a la Fiscalía mediante memorándum, para que ésta proceda a emitir la resolución que establezca el término de las obligaciones del becario respectivo, según corresponda.
Se verificará la efectividad de la medida en relación a cada uno de los 17 casos señalados en el Informe, requiriéndose el memorándum que los identifique y que adjunte la documentación de respaldo correspondiente para que se emita el acto administrativo.</t>
  </si>
  <si>
    <t>El Departamento Jurídico remitirá evidencia del estado de situación de la demanda judicial interpuesta para el caso J. Holz C, según el ingreso el 05-02-2015, Rol C-002544, que permita establecer el avance en la restitución de los fondos.</t>
  </si>
  <si>
    <t>El Programa FONDEQUIP definirá un plazo prudente de entrega a la UCR, a ser considerado dentro de sus procedimientos internos, de tal forma de no comprometer la responsabilidad que ésta última instancia tiene para proceder a su registro y aplicación, y permita mayor oportunidad de los datos del reporte de la Deuda que se remite mensualmente, respecto de lo cual se le solicita remitir evidencia de su instrucción y aplicación efectiva conforme a futuras rendiciones recepcionadas en el Programa.
Se verificará la efectividad de la medida mediante instrucción formal por parte del Programa, en la cual se establezca el plazo de entrega a la UCR de las rendiciones de entidades públicas.
A su vez, se verificará mediante una muestra selectiva de rendiciones, que se haya cumplido el plazo de remisión a la UCR en relación al plazo que se establezca, sobre la base de comunicaciones escritas que permitan determinar la recepción de las rendiciones  por parte del Programa, y la fecha de envío a la UCR.</t>
  </si>
  <si>
    <t>El Programa Regional, en conjunto con la UCR y la Unidad de Cobranzas, analizarán y llevarán a cabo acciones para regularizar los saldos por rendir vencidos y morosos , según lo informado por la UCR al 30 de noviembre de 2017, correspondientes a 57 cuotas de 50 proyectos, por un total de $2.180.080.136 que se encontraban con deuda en estado "Deuda Morosa o Vencida", informando sobre la rendición de los saldos de los recursos no ejecutados, su reintegro, cobro de garantía, según corresponda, y las acciones de cobranza administrativa que se lleven a cabo para obtener la restitución de fondos, o que finalmente se remita a Fiscalía para iniciar el proceso de cobranza judicial. 
La efectividad de la medida se verificará mediante informe emitido por la UCR al 30.06.2018, en donde conste el resultado de las acciones implementadas para disminuir el saldo de la deuda morosa y vencida respecto de las 57 cuotas, de los 50 proyectos, (total de $2,180,080,136) o demostrar acciones de cobranza llevadas a cabo.</t>
  </si>
  <si>
    <t xml:space="preserve">El Programa Regional, en conjunto con la Unidad de Control de Rendiciones, resolverán la incorporación en el Manual de Rendición de Gastos del Programa, indicaciones para que las rendiciones de cuenta presentadas por los Centros Regionales incluyan, al menos, copia digital en CD de los contratos de trabajo y anexos vigentes, de cada funcionario del Centro que se está rindiendo gastos por concepto de “Remuneraciones y Honorarios”, que permita establecer la pertinencia del gasto presentado y la verificación de las condiciones pactadas.
La implementación de la medida será verificada a través de la nueva versión del manual de Rendiciones de Gastos, en la cual se acredite la obligación de presentar en cada rendición contratos, anexos de contratos e informe de actividades de las personas por el Centro. </t>
  </si>
  <si>
    <t xml:space="preserve">El Programa Regional, a través de comunicación dirigido a los Centros Regionales y Beneficiarios de Equipamiento, solicitará que éstos mantengan una base de datos con información actualizada sobre: Ejecutor, bienes adquiridos, proyecto que lo financia, vigencia de dicho proyecto, y la situación de aseguramiento del inventario de equipos adquiridos, identificando a lo menos, póliza, N°, cobertura, vigencia.  En caso de que el Centro establezca que no cuenta con seguro para los bienes, el Programa Regional gestionará su regularización.
Se verificacará la medida a través de una muestra de Centros y Beneficiarios, vigentes en el año 2018, de los cuales el Programa Regional deberá acreditar la situación de asegurabilidad de los bienes adquiridos por los Centros Regionales o Beneficiarios, o en su defecto, gestionar su regularización. </t>
  </si>
  <si>
    <t>El Departamento de Tecnologías y Procesos evaluará el alcance del procedimiento que norma la sintaxis de las contraseñas de CONICYT, el cual debe en primer lugar abarcar a toda la organización, iniciando en primer término con los nuevos colaboradores, de manera que sea obligatorio para todos ajustar sus contraseñas a la nueva sintaxis.
La evaluación del alcance deberá dar resultado a una nueva versión del procedimiento sobre sintaxis de contraseñas. 
Asimismo, se iniciará campaña institucional para sensibilizar a los funcionarios antiguos, respecto de las ventajas del cambio de contraseña hacia la nueva regla de sintaxis, y se promoverá el cambio voluntario en una primera instancia, para lo cual el Departamento de Tecnologías y Procesos, remititrá evidencia de los antecedentes de difusión y nómina de funcionarios que han aplicado nueva regla de creación de contraseñas.
Se verificará la efectividad de la medida mediante nueva versión del documento de procedimiento aprobado por resolución que amplíe el alcance de la norma de la sintaxis de las contraseñas de CONICYT, a toda la organización, funcionarios antiguos y nuevos, de manera que sea obligatorio.</t>
  </si>
  <si>
    <t>El Departamento de Tecnologías y Procesos trabajará en la configuración de los sistemas, para que éstos sugieran mediante un mensaje al momento de que cada uno de sus usuarios ingrese, la conveniencia de cambiar su contraseña, indicando como recomendaicón, un determinado período de su uso y vigencia.
Se verificará la efectividad de la medida mediante print o captura de pantalla que establezca ejemplos de mensajes de sugerencia de actualización de contraseña, donde sea posible verificar que se ha incorporado un mensaje en la pantalla que sugiera cada cierto tiempo su actualización.</t>
  </si>
  <si>
    <t>El Departamento de Administración y Finanzas, formalizará y difundirá a todas las áreas responsables el procedimiento de cobranzas que aplica en relación a la deuda de los proyectos que han agotado las acciones de cobranza administrativa, para que se proceda a la liquidación y cobro de las garantías, o en ausencia de estas, se requerirá de la Fiscalía, las acciones de cobranza judicial, determinándose formalmente el incumplimiento de dichas entidades ejecutoras.
La efectividad de la medida se verificará mediante procedimiento formal y difundido a las áreas responsables, que refiera a la acciones de cobranzas que aplicará en relación a la deuda de los proyectos que han agotado las acciones de cobranza administrativa, para que se proceda a la liquidación y cobro de las garantías, o en ausencia de éstas, que indique que se requerirá de la Fiscalía, las acciones de cobranza judicial, determinándose formalmente el incumplimiento de dichas entidades ejecutoras, por medio de acto administrativo.</t>
  </si>
  <si>
    <t>La Unidad de Control de Gestión revisará las observaciones en el próxmio Comité de Riesgos y resolverá la incorporación dentro de las señales de alerta asociadas al LA/DF/FT, la actualización de la Matriz de Riesgos, conforme a las situaciones que le fueron sugeridas.
La medida será verificada a través del Acta del Comité de Riesgos donde se hayan presentado las situaciones precitadas y la nueva versión de la Matriz de Riesgos estratégica 2018.</t>
  </si>
  <si>
    <t>La Unidad de Control de Gestión, establecerá mayor periodicidad de las reuniones del Comité de Riesgos, desde inicios del próximo año, que asegure un acompañamiento más oportuno de los diferentes hitos que se comprometen en el respectivo proceso. 
Remitirá calendarización para el año 2019, y cuando se lleven a cabo, proporcionará evidencia de las Actas suscritas por los asistentes, así como las temáticas que fueron tratadas.</t>
  </si>
  <si>
    <t>El Departamento de Administración y Finanzas instruirá a la Unidad de Administración General que releve la importancia de asegurar la aplicación irrestricta de las condiciones que establezcan las Bases de licitación respecto al cumplimiento de las condiciones de fondo exigidas en las bases, y no solo en la formalidad de presentación de los documentos, como fue el caso del anexo de remuneraciones presentado en la oferta y que el proveedor no le habría dado cumplimiento, al momento de requerir el pago de los servicios, de tal forma de asegurar procedimientos de control interno más efectivos a ser ejecutados por las contrapartes técnicas.
La efectividad de la medida se verificará mediante la revisión de una muestra de procesos de compra extraídos del portal de mercado público, verificando que se cumplan las condiciones ofertadas por el proveedor adjudicado, como por ejemplo, que las liquidaciones de sueldo adjuntas en los comprobantes de egreso sean consistentes con la remuneración comprometida en su oferta, así como otras condiciones.</t>
  </si>
  <si>
    <t>El Departamento de Administración y Finanzas instruirá a la Unidad de Administración General que proceda a verificar las bases de la licitación N°1571-26-LP17, en relación al N°19.1 de las Sanciones, letra j), y las condiciones de potencial incumplimiento, de tal forma de establecer la forma de aplicación del citado numeral y su referencia a remuneración bruta, en relación a lo observado sobre la oferta basada en el sueldo base, requiriendo pronunciamiento de la Fiscalía, que resuelva sobre la inconsistencia del procedimiento de control y sanción del contrato. 
Según sea el pronunciamiento, incorporará modificaciones en las futuras bases de licitación que asegure la aplicación consistente entre el criterio de Monto de las Remuneraciones al Personal y la sanción relacionada a su eventual cumplimiento.
La efectividad de la medida se verificará mediante la revisión de la solicitud y respuesta al pronunciamiento de Fiscalía, y la revisión posterior de una muestra de procesos de compra extraídos del portal de mercado público, que permita verificar la incorporación en  bases de licitación, de consistencia entre los criterios definidos para la adjudicación y el procedimiento de las sanciones en caso de incumplimiento, por ejemplo, entre el criterio de adjudicación sobre el Monto de las Remuneraciones al Personal y la sanción relacionada a su eventual incumplimiento.</t>
  </si>
  <si>
    <t>El Encargado (S) de la Unidad de Compras y Contrataciones de la Unidad de Compras de Compras y Contrataciones requerirá a las unidades que solicitan la provisión de servicios, proporcionar como requisito para el pago, que se adjunte un informe más detallado o se complemente dentro del formulario de Guía de Recepción Conforme una declaración expresa sobre el cumplimiento de las especificaciones técnicas por parte del proveedor, en conformidad al cumplimiento de sus funciones o hitos del servicio según se señale en las respectivas bases y en el que además se considere establecer la fecha efectiva de recepción conforme de los servicios, y que por consiguiente, permita determinar si se cumplió con los plazos establecidos en el respectivo contrato.
La efectividad de la medida se verificará mediante la revisión de la solicitud del Encargado (S) de la Unidad de Compras y Contrataciones a las unidades que solicitan la provisión de servicios, para que se proporcione como requisito para el pago, que se adjunte o complemente dentro del formulario de Guía de Recepción Conforme un informe más detallado que dé cuenta del cumplimiento por parte del proveedor de las especificaciones técnicas, y la revisión de una muestra de procesos de compra, verificando que en los comprobantes de egreso se adjunte un informe más detallado que dé cuenta del cumplimiento por parte del proveedor de las especificaciones técnicas, y que además la guia de recpción conforme se considere indicar expresamente la fecha efectiva de recepción conforme de los servicios.</t>
  </si>
  <si>
    <t>El Departamento de Administración y Finanzas requerirá la regularización del respaldo del gasto pagado para el contrato suscrito con la empresa “Servicios de paisajes y aguas Limitada”, Orden de Compra1571-153-SE18, conforme a las situaciones que fueron observadas, de tal forma de completar el respaldo que lo fundamente conforme a las condiciones establecidas en las bases de licitación y los respectivos contratos; y para el caso de las órdenes de compra N°s 1571-1-SE18, para el proveedor Casicol, Consultoría, Asesoría y Servicios Integrales Compañía Limitada, y, 1571-783-SE18, del proveedor Información Y Desarrollo S.L., tendrá en consideración las condiciones que se establezcan en las bases de licitación para proceder al pago, de tal forma que sean consistentes a la situación que se debería acreditar durante la ejecución de los servicios, que permita acreditar su debido cumplimiento.</t>
  </si>
  <si>
    <t xml:space="preserve">El Encargado de Administración General (S) instruirá la actualización del inventario, indagando sobre los datos omitidos correspondientes a la serie, marca o modelo de cada especie señalada conforme a su actual asignación de responsable del uso y de la ubicación del bien, con el propósito de asegurar la existencia de los bienes y equipos en el edificio institucional, respecto de las especies señaladas en el  Anexo N°1 - letra a), que presentaban datos incompletos.
La evidencia del cumplimiento de la medida se verificará mediante la revisión de la actualización de información en el sistema de los bienes identificados en el Anexo N°1 - letra a), que remitirá el Encargado de Administración General (S)  o el Encargado de Inventario, en el que se  verifiquen la serie, marca o modelo, datos de compra e identificación de cada especie señalada conforme a su actual asignación de responsable del uso y de la ubicación de los bienes.
</t>
  </si>
  <si>
    <t xml:space="preserve">El Encargado de Administración General (S) instruirá la actualización del inventario, indagando sobre los datos omitidos correspondientes a su actual asignación de responsable del uso y de la ubicación del bien, con el propósito de asegurar la existencia de los bienes y equipos en el edificio institucional, respecto de las especies señaladas en el Anexo N°1 -, letra b), que presentaban datos incompletos, sobre bienes de uso que no contienen información sobre el funcionario responsable del bien y la ubicación, sin responsable de la ubicación del bien, y casos en que solamente señala responsable de la ubicación pero no del uso.
La evidencia del cumplimiento de la medida se verificará mediante la revisión de la actualización de la  información en el sistema de los bienes identificados en el Anexo N°1 - letra b), que remitirá el Encargado de Administración General (S)  o el Encargado de Inventario, en el que se  verifique la actual asignación de responsable del uso y de la ubicación de los bienes.
</t>
  </si>
  <si>
    <t>El Encargado de Administración General (S) instruirá la actualización del inventario, indagando sobre los datos omitidos en relación a los datos de compra y en caso de que no sea posible acreditar documentación e información fidedigna que permita el registro de datos de los bienes, para establecer su valoración debidamente fundada, a partir de la documentación de la compra, la Directora del Departamento de Administración y Finanzas, resolverá la necesidad de requerir un pronunciamiento de la Contraloría General de la República que permita validar la valuación del activo fijo, especialmente para aquellas especies que carecen de antecedentes suficientes. 
La evidencia del cumplimiento de la medida se verificará mediante la revisión de los bienes identificados en el Anexo N°1 - letra c), que remitirá el Encargado de Administración General (S)  o el Encargado de Inventario, en el que se  verifiquen los datos omitidos en relación a los datos de compra o en caso contrario, la solicitud de pronunciamiento que se dirija a la Contraloría General de la República que permita validar la valuación del activo fijo, especialmente para aquellas especies que carecen de antecedentes suficientes, solicitud que contendrá una propuesta de completitud de datos y valorización.</t>
  </si>
  <si>
    <t>El Encargado de Administración General (S) instruirá que se complete la emisión de las hojas murales faltantes que corresponden a los pisos 10, 11 y 12, de igual forma la de espacios comunes del piso 2, casino institucional y bodega de inventario, detallando los bienes que están bajo la responsabilidad de los funcionarios conforme a su puesto de trabajo, lo que será verificado mediante la revisión de las planchetas que faltan y la inspección física de una muestra de éstas hojas murales a determinar por el auditor interno, incluyendo los pisos 4 y 5 recientemente entregados.
La evidencia del cumplimiento de la medida se verificará mediante la inspección fisica de una muestra de puestos de trabajo correspondientes a las plachetas murales de los pisos 4, 5, 10, 11 y 12, de igual forma la de los espacios comunes del piso 2, casino institucional y bodega de inventario, en el que se verifique el detalle de los bienes que están bajo la responsabilidad de los funcionarios conforme a su puesto.</t>
  </si>
  <si>
    <t>El Encargado de Administración General (S) instruirá que se incorpore en las planchetas murales la identificación de nombre del/la Encargado/a del Inventario Institucional del Servicio, conforme se determine la situación del acto administrativo que designó a la actual funcionaria a cargo, para completar la formalidad establecida en el Decreto Supremo N°577, y según corresponda, proceda a la regularización de las planchetas murales. En el caso de que se modifique la Resolución Exenta N°434 de fecha 28-04-2015, ampliando la responsabilidad al funcionario operativo del área que actualmente cumple la citada función, se requiere que previamente se tramita la póliza de fianza correspondiente.
La evidencia del cumplimiento de la medida se verificará mediante la revisión de una muestra de planchetas murales en las que se identifique  nombre del/la Encargado/a del Inventario Institucional del Servicio, conforme se determine la situación del acto administrativo que designó a la actual funcionaria a cargo, para completar la formalidad establecida en el Decreto Supremo N°577, y según haya sido la modificación de la Resolución Exenta N°434 de fecha 28-04-2015, según se determine ampliar la responsabilidad al funcionario operativo del área que actualmente cumple la citada función, siempre y cuando se tramite la resolución que lo designe y la póliza de fianza correspondiente.</t>
  </si>
  <si>
    <t>El Encargado de Administración General (S) procederá a la verificación de las planchetas murales de inventario institucional observadas, registrando los datos que corresponda, con el propósito de aclarar cada uno de los casos que fueron advertidos en la inspección física e indicados cuyo detalle se encuentra contenido en el Anexo N°2, identificando cada especie conforme a su actualización, serie, ubicación, código de inventario, responsable, entre otros, incluyendo adherir las etiquetas con el código de inventario en los bienes que no la tenían e informar al respecto para poder efectuar la verificación. 
Lo anterior será verificado mediante la revisión de los bienes identificados en el anexo n°2 y la evidencia del archivo con las respectivas planchetas murales suscritas por los responsables en un próximo seguimiento, donde se hayan regularizado las diferencias.</t>
  </si>
  <si>
    <t>El Encargado de Administración General (S) verificará e informará sobre la situación del data Epson power y Notebook sin códigos, de igual forma, el Notebook que no estaba en la plancheta, que fueran observados en el piso 13 remitiendo información que permita su identificación en el registro del inventario y la respectiva plancheta mural, en que se indique su código y el personal responsable.
Lo anterior será verificado mediante la información que remita el Encargado de Administración General (S) en la que se aprecie la identificación en el registro del inventario y la respectiva plancheta mural, se indique su código y el personal responsable a cargo del data Epson power y Notebook sin códigos, de igual forma, el Notebook que no estaba en la plancheta, que fueron observados en el piso 13 .</t>
  </si>
  <si>
    <t>El Encargado de Administración General (S) emitirá y formalizará la plancheta mural de inventario del piso 10 y remitirá la plancheta “Stock de bienes” de la Tabla N° 11, del presente Informe, remitiendo antecedentes que permitan aclarar la situación de los bienes que no fueron ubicados en las dependencias del Departamento de Tecnologías y Procesos (DTP), según fuera observado en la Auditoría I02-2017.
La evidencia del cumplimiento de la medida se verificará mediante la emisión y formalización de la plancheta mural de inventario del piso 10 "Stock de bienes”  en la que se verifique la aclararación la situación de los bienes que no fueron ubicados en las dependencias del Departamento de Tecnologías y Procesos (DTP).</t>
  </si>
  <si>
    <t xml:space="preserve">El Encargado de Administración General (S) emitirá y formalizará la plancheta mural de inventario del piso 10 y remitirá los antecedentes que permitan aclarar la situación de los “Activos Intangibles”, de la Tabla N° 12, del presente Informe, corrigiendo la situación de las licencias de software, en particular aquellas que correspondían a un upgrade, soporte y renovación de la misma licencia, según corresponda, y como fuera observado en la Auditoría I02-2017.
La evidencia del cumplimiento de la medida se verificará mediante la emisión y formalización de la plancheta mural de inventario del piso 10  “Activos Intangibles” en la que se verifique la situación de las licencias de software, en particular aclarar aquellas que correspondían a un upgrade, soporte y renovación de la misma licencia, y no a una nueva adquisición. </t>
  </si>
  <si>
    <t>El Encargado de Administración General (S) tramitará la resolución de baja, previa emisión de un informe técnico por parte del Departamento de Tecnologías y Procesos, de los 27 equipos notebook y 1 disco duro, ubicados en el piso -5, de la Tabla N° 13, del presente Informe, y como fuera observado en la Auditoría I02-2017.
La evidencia del cumplimiento de la medida se verificará mediante la resolución de baja, previa emisión y evidencia de un informe técnico por parte del Departamento de Tecnologías y Procesos, de los 27 equipos notebook y 1 disco duro, ubicados en el piso -5.</t>
  </si>
  <si>
    <t>El Departamento Jurídico (Fiscalía), informará sobre el estado de las acciones de cobranza judicial que le fueron solicitadas por la Unidad de Cobranzas del Departamento de Administración y Finanzas, según el detalle del Anexo N°6 del informe, efectuando las acciones para obtener los antecedentes necesarios para preparar los expedientes, de parte de los Programas, y de la misma forma, que se solicite la intervención del Consejo de Defensa del Estado para que se formalice la cobranza judicial correspondiente.
Se verificará un informe detallado por cada proyecto del Anexo N°6 del informe, qwue describa el estado de las acciones de cobranza judicial solicitadas por la Unidad de Cobranzas del Departamento de Administración y Finanzas, las comunicaciones que haya remitido, para obtener los antecedentes necesarios para preparar los expedientes, y que mediante comunicación escrita, se solicite la intervención del Consejo de Defensa del Estado para que se formalice la cobranza judicial correspondiente.</t>
  </si>
  <si>
    <t>La Fiscalía emitirá un instructivo a los diferentes Programas, que describa en detalle los antecedentes mínimos que se deben disponer, para dar inicio a la cobranza judicial correspondiente, de tal forma de anticipar las gestiones necesarias para para tramitar exitosamente una acción judicial de cobro.</t>
  </si>
  <si>
    <t>El Encargado de Administración General (S), gestionará la regularización sobre la situación de las existencias que se encontraban en estado de deterioro, requiriendo que se apliquen los procedimientos administrativos o sumariales que corresponda para determinar las causas, y posibles responsables, y resolverá posteriormente mediante Acto Administrativo, la baja correspondiente, efectuando las acciones administrativas que determinen su destrucción, respaldada en la documentación que corresponda, validada por Ministro de Fe, conforme sea la acción que se determine.
La efectividad del cumplimiento de la medida, se verificará mediante acto administrativo que dé cuenta de las medidas adoptadas para las existencias que se encuentran en estado de deterioro, y la baja correspondiente, y los antecedentes que den cuenta de todo lo anterior.</t>
  </si>
  <si>
    <t xml:space="preserve">La unidad de cobranzas trabajara las acciones de cobro para los 1.572 proyectos morosos. De acuerdo al manual de procedimiento vigente a la fecha. Una vez aprobada la actualización del manual de cobranza administrativa las acciones de cobro a realizar serán dos acciones.
Se dará prioridad a la Primera acción de cobro, comenzando con la morosidad más antigua. Se enviarán todos los meses un rango de 30 a 60 cartas para realizar la primera acción de cobro del total de la muestra. En caso de no poder cumplir este promedio se justificara los motivos.
La Segunda y Tercera acción, dependerá del resultado obtenido de la primera acción de cobro.
Una vez terminado las acciones de cobro y cuando no haya sido posible la regularización de los proyectos se enviaran los antecedentes a fiscalía para el inicio de la cobranza judicial.
Se llevara un registro independiente para el caso de esta auditoría que reflejar el estado de los proyectos
En caso de que los proyectos regularicen su deuda debe requerir los informes y explicaciones directamente a la Unidad de Control de Rendiciones, ya que ellos cuentan con esa información. La unidad de cobranza solo realiza gestión de cobro a través del envío de cartas de cobranza y envió de Deudores a Fiscalía para el inicio de la cobranza judicial.
</t>
  </si>
  <si>
    <t xml:space="preserve">El Programa FONDECYT, realizará un análisis de lso gastos de instalación rendidos en el proyecto 3140237, correspondiente a la Etapa 2015, en especial los asociados al Formulario N°1 y N°2, por un total de $3.000.000, acompañando los antecedentes necesarios que justifiquen su imputación, y en su defecto se proceda a la regularización correspondiente, o eventualmente su rechazo y consiguiente reintegro.
La aplicación de la medida será verificada a través del correspondiente informe del Programa que contenga un análisis de los gastos asociados al ítem de Instalación, adjuntando la copia de sus respectivos respaldos, aprobando o rechando los gastos presentados para este ítem, en caso contratio solicitar el reintegro de los fondos, en caso de concluir que los respaldos son insuficientes. </t>
  </si>
  <si>
    <t xml:space="preserve">El Programa FONDECYT, verificará la situación de los gastos de viajes y viáticos que fueron rendidos en el proyecto 3140237, Etapas 2015, 2016 y 2017, por un total de $3.539.687, acompañando los antecedentes necesarios que justifiquen su aprobación: Informes de Actividades, "Recibos Simples" con información completa de los viajes rendidos, información sobre el cálculo aplicado para el viático y tipo de cambio utilizado, entre otros; procediendo a su aprobación expresa según corresponda, o eventualmente su rechazo y consiguiente reintegro.
Para dar cumplimiento a la medida, el Programa deberá remitir informe con el resultado de los gastos asociados al ítem viático del Proyecto 3140237, con la información completa que lo respalda, estableciendo su aprobación, o en su defecto el rechazo de gastos y su reintegro efectivo.  </t>
  </si>
  <si>
    <t xml:space="preserve">El Programa FONDECYT,  verificará la situación de los gastos de viajes y viáticos que fueron rendidos en el proyecto 3160354, Etapa 2016, por un total de $1.330.000, estableciendo su pertinencia, considerando las actividades informadas por la Investigadora responsable y el tiempo que llevó la realización del viaje a la cuidad de México (33 días), considerando además que la Investigadora proviene de la misma ciudad de México, por lo que se solciitarán mayores antecedentes para el mejor respaldo del gasto.  
Para dar cumplimiento a la medida, el Programa deberá remitir antecedentes que justifiquen la estadiá de 33 días en la Ciudad de México y que sean concordante con las actividades declaradas y realizadas por la Investigadora, estableciendo su aprobación, o en su defecto el rechazo de gastos y su reintegro efectivo.  </t>
  </si>
  <si>
    <t xml:space="preserve">El Programa FONDECYT verificará la situación de los gastos de adquisición de bienes y equipamiento que fueron rendidos en el  proyecto 3160016, acompañando el inventario de la Institución sobre los bienes cedidos por el Investigador. 
La implementación de la medida será verificada a través del correspondiente inventario de la institución patrocinante en el cual se acredite el registro de los bienes cedidos, de acuerdo a las actas de cesión de bienes suscrita por el Investigador e Institución, estableciendo su aprobación, o en su defecto el rechazo de gastos y su reintegro efectivo.  </t>
  </si>
  <si>
    <t xml:space="preserve">El Programa FONDECYT verificará la situación de los gastos de adquisición de bienes y equipamiento que fueron rendidos en el  proyecto 3160530, acompañando las 3 cotizaciones correspondientes a la compra de Notebook Asus X456UB-WX, por $579.990, Acta de cesión de bienes y copia de Inventario de la Institución Patrocinante por el bien cedido por el Investigador. 
La implementación de la medida será verificada a través del correspondiente acta de cesión de bienes del proyecto, registro de inventario de la Institución Patrocinante y las 3 cotizaciones del notebook Asus, estableciendo su aprobación, o en su defecto el rechazo de gastos y su reintegro efectivo.  </t>
  </si>
  <si>
    <t>El Programa FONDECYT verificará la situación de los gastos por concepto de beneficio de salud, que fueron rendidos en los proyectos 3140237 acompañando los antecedentes necesarios que justifiquen su aprobación, y en su defecto se proceda a la regularización correspondiente, o eventualmente su rechazo y consiguiente reintegro.
La implementación de la medida será verificada a través de los antecedentes que respalden el gasto efectuado para el ítem de Beneficio de Salud de $396.000 para cada una de las Etapa (Años 2015, 2016 y 2017)</t>
  </si>
  <si>
    <t xml:space="preserve">El Programa FONDECYT verificará la situación de los gastos por concepto de beneficio de salud, que fueron rendidos en el proyecto 3150221,  acompañando los antecedentes que den cuenta del reintegro efectuado por la beneficiaria, en virtud del menor gasto rendido versus lo transferido, de acuerdo a los antecedentes tenidos a la vista.
La implementación de la medida será verificada a través del análisis del gasto rendido, que determine la existencia de eventual reintegro, que de ser efectivo se deberá remitir: comprobante de reintegro, informe de la UCR ajustada y la contabilización del reintegro por $129, correspondiente a la diferencia producida entre los $415.800 transferidos y los $415.671 rendidos documentalmente, a través de la suma de los compropbantes de cotización.  
</t>
  </si>
  <si>
    <t>El Programa FONDECYT, verificará la situación de los gastos por concepto de beneficio de salud, que fueron rendidos en el proyecto 3150241 acompañando los antecedentes necesarios que justifiquen su aprobación, y en su defecto se proceda a la regularización correspondiente, o eventualmente su rechazo y consiguiente reintegro.
La implementación de la medida será verificada a través de la documentación que acredite y respalde el aumento del presupuesto, sobre el cual se aprobó un mayor gasto que el original. Presupuesto original $415.800 (según bases), rendición aprobada por $658.400.</t>
  </si>
  <si>
    <t>El Programa FONDECYT, verificará la situación de los gastos por concepto de beneficio de salud, que fueron rendidos en el proyecto 3160540 acompañando los antecedentes necesarios que justifiquen su aprobación, y en su defecto se proceda a la regularización correspondiente, o eventualmente su rechazo y consiguiente reintegro.
La implementación de la medida será verificada a través de la documentación que acredite y respalde el aumento del presupuesto, sobre el cual se aprobó un mayor gasto que el original. Presupuesto original $434.000 (según bases), rendición aprobada por $649.624.</t>
  </si>
  <si>
    <t xml:space="preserve">El Programa FONDECYT verificará la situación de los gastos por concepto de Personal (honorarios), que fueron rendidos en el proyecto 3140237 (Etapa 2016), acompañando los antecedentes necesarios que justifiquen su aprobación, y en su defecto se proceda a la regularización correspondiente, o eventualmente su rechazo y consiguiente reintegro.
La implementación de la medida será verificada a través de las correspondientes ajuste de los montos informados en el sistema de Declaración y Gastos, remitiendo los documentos faltantes, o en su defecto se realice el reintegro de los fondos no ejecutos para el ítem de Honorarios. </t>
  </si>
  <si>
    <t xml:space="preserve">La Fiscalía emitirá pronunciamiento respecto de los 13 proyectos del concurso 2013, de la muestra revisada e identificados en el Anexo N°1, considerando que los informes presentados por los investigadores a través del Sistema de Informes Académicos en Línea, no fueron evaluados por los Grupos de Estudios, determinando el alcance de la omisión, y resolverá sobre la necesidad de completar esta instancia, considerando que no se dio cumplimiento a lo consignado en las bases concursales, y era requisito para la transferencia de la segunda cuota.
La efectividad de la medida se verificará mediante pronunciamiento por parte de la Fiscalía de los 13 proyectos del concurso 2013, de la muestra revisada e identificados en el Anexo N°1 que no fueron evaluados por los Grupos de Estudio.
</t>
  </si>
  <si>
    <t>La Dirección del Programa FONDECYT solicitará al proyecto 1171840, acreditar la situación de la garantía vigente de las pólizas de seguro para los 9 bienes de capital adquiridos, efectuando formalmente el requerimiento al/la investigador/a responsables.
La medida será verificada mediante comunicación que requeira la documentación de pólizas de seguro para los bienes de capital del proyecto 1171840, y la documentación de la pólica propiamente tal. En el caso que no se haya dado cumplimiento al contrato de la póliza, se determinará potencialmente incumplimiento de parte del investigador y/o entidad patrocinante.</t>
  </si>
  <si>
    <t>La Dirección del Programa FONDECYT requerirá al investigador responsable y/o entidad patrocinante del proyecto 1130769, la documentación que acredite que los bienes de capital que fueron adquiridos se encontraban debidamente garantizados, puesto que, no se pudo establecer que hayan contado con seguros asociados.
La medida será verificada mediante comunicación que requeira la documentación de pólizas de seguro para los bienes de capital del proyecto 1130769, y la documentación de la pólica propiamente tal. En el caso que no se haya dado cumplimiento al contrato de la póliza, se determinará potencialmente incumplimiento de parte del investigador y/o entidad patrocinante.</t>
  </si>
  <si>
    <t xml:space="preserve">La Dirección del Programa FONDECYT, reforzará las instrucciones respecto de la documentación que debe ser requerida para la correcta presentación de las rendiciones de cuentas, incluyendo el requerimiento de las pólizas de seguros de los bienes adquiridos.
La efectividad de la medida se verificará mediante comunicación escrita a los investigadores/as responsables e instituciones patrocinantes, en donde se les indiquen instrucciones respecto de la documentación que debe ser presentada junto a las rendiciones de cuentas, incluyendo el requerimiento de las pólizas de seguros de los bienes adquiridos.
</t>
  </si>
  <si>
    <t>La Dirección del Programa FONDECYT, requerirá al investigador responsable del proyecto 1130769, que proporcione las actas de cesión de los bienes de capital, las cuales no fueron presentados al momento de la visita a terreno, que fueron adquiridos durante el desarrollo del proyecto, y remitir evidencia de ello a este Departamento.
Se verificará la efectividad de la medida, mediante requerimiento al investigador responsable del proyecto responsable del proyecto 1130769 y la presentación de las actas de cesión de los bienes de capital. En el caso que no se dé cumplimiento a las Actas de cesion del inventario, se resolverá el potencial incumplimiento de parte dle investigador.</t>
  </si>
  <si>
    <t>La Dirección del Programa FONDECYT, establecerá formalmente instrucciones de rendición y oportunidad en que deberán ser informados los recursos transferidos por concepto de Gastos de Administración, conforme al Manual de Procedimientos para la declaración de las Gastos de Administración, según fuera comprometido en la fiscalización del Informe Final de Contraloría N° 365 del Programa FONDECYT,  para la verificación del uso indirecto derivado de la ejecución de los proyectos por parte de las instituciones patrocinantes, y que se establezca al término de cada etapa de los respectivos proyectos, que se acredite el gasto documentado, y se asegure su seguimiento y control.
La efectividad de la medida se verificará mediante instrucción dirigida a las entidades patrocinantes para que rindan los recursos destinados a Gastos de Administración, y la aplicación del Manual de Procedimientos emitido por el Programa FONDECYT, para la declaración de las Gastos de Administración, tal como fuera comprometido.</t>
  </si>
  <si>
    <t>El Director (S) de Gestión de Personas procurará que en el contexto de la institucionalidad de la Agencia Nacional de Investigación y Desarrollo (ANID), se aborde la situación de contrato bajo la norma de la cuota de excepción del Decreto Ley N° 1.608, de 1976, de tal forma que se evalúe y resuelva la factibilidad de una solución jurídica respecto del ejercicio de jefatura de tales cargos, que armonice con la normativa vigente para el tipo de caso contratado bajo el Decreto Ley N° 1.608, de 1976.
La implementación de la medida se verificará a través de documento de respaldo que acredite el análisis jurídico y tratamiento de este tipo de contrataciones, bajo el contexto de la cuota de excepción del el Decreto Ley N° 1.608, de 1976, y su aplicación consistente.</t>
  </si>
  <si>
    <t>El Director (S) del Departamento de Gestión de Personas, procederá nuevamente a la revisión de la situación observada respecto de pago de asignación del artículo 10, de la Ley N° 18.675, que no correspondería otorgar a la funcionaria, dado que pertenece a una de las antiguas Cajas de Previsión, debiendo asignarle el artículo 11, y que se realicen las reliquidaciones y acciones de cobro correspondientes, remitiendo los antecedentes de respaldo que den cuenta del cumplimiento de tales acciones, o evidencia normativa y/o jurisprudencia que respalde su proceder. 
Para el cumplimiento de la medida, se deberá remitir las acciones de cobranza por el monto pagado en exceso a la funcionaria, o en su defecto, remitir antecedentes jurídicos que determinen el correcto pago de la Asignación del Art. 10 de la Ley N°18576, sin perjuicio de que previamente establezca pronunciamiento jurídico con la Fiscalía que fundamente la decisión que se adopte, todo lo cual deberá ser acompañado como evidencia.</t>
  </si>
  <si>
    <t>El Director del Departamento de Gestión de Personas (S),  verificará el cálculo que demuestra el sistema RRHH, y posteriormente, requerirá al proveedor que realice los ajustes para que se determinen valores a recuperar con arreglo a la normativa para licencias médicas tipo 1 “enfermedad o accidente común”, en relación a que los valores de las remuneraciones correspondan efectivamente a los mencionados en las Bases de Cálculo de los siguientes casos:
Caso N°1: Rut 17.859.095-2 LM 3027030981‐K
Caso N°2 Rut 7.442.805‐3 LM: 3029946898‐4; 3028780706‐6; 3028249551‐1; 3027154290‐9; 57061895; 3025875093‐4; 3025229534‐8; 3024338456‐7; 56840892; 3022755509‐2; 3022146431‐1; 3021397376‐2; 3020816898‐3; 3020248812‐9; 3019812882‐1; 3019375686‐7; 3019232153‐0; 3019065988‐7; 3018849065‐4; 3018535619‐1; 55393259; 3017787367‐5; 54636751; 50100440; 3016700711‐2.
Se verificará evidencia de cumplimiento por medio de nuevo cálculo emanado del Sistema de RRHH, según el reporte "Determinación de la base de cálculo subsidio incapacidad laboral", donde se verifique un nuevo resultado que se ajuste a lo observado y actualización del reporte.</t>
  </si>
  <si>
    <t>El Director del Departamento de Gestión de Personas (S),  instruirá al personal de su dependencia, a realizar el análisis de la situación observada respecto de los valores comprendidos en la base de cálculo, y se realicen los ajustes en la planilla de control de subsidios y cotizaciones por recuperar*, según el tipo de licencia de similar tipología, de forma tal de poder determinar los valores más exactos por cobrar, previa solicitud a la empresa proveedora del sistema, y el ajuste que se realice al algoritmo de cálculo.
*Los siguientes casos, deben ser  sus valores por cobrar en las planillas de control que correspondan:
Caso N°1: Rut 17.859.095-2 LM 3027030981‐K
Caso N°2 Rut 7.442.805‐3 LM: 3029946898‐4; 3028780706‐6; 3028249551‐1; 3027154290‐9; 57061895; 3025875093‐4; 3025229534‐8; 3024338456‐7; 56840892; 3022755509‐2; 3022146431‐1; 3021397376‐2; 3020816898‐3; 3020248812‐9; 3019812882‐1; 3019375686‐7; 3019232153‐0; 3019065988‐7; 3018849065‐4; 3018535619‐1; 55393259; 3017787367‐5; 54636751; 50100440; 3016700711‐2.
Se verificará evidencia de cumplimiento por medio de nuevo cálculo emanado del Sistema de RRHH, según el reporte "Determinación de la base de cálculo subsidio incapacidad laboral", donde se verifique un nuevo resultado que se ajuste a lo observado y actualización del reporte.</t>
  </si>
  <si>
    <t>El Director del Departamento de Gestión de Personas (S), instruirá al personal de su dependencia, realizar los ajustes en las planillas Excel de control de valores estimados a recuperar y reembolsos de licencias médicas, registrando los valores correspondientes a la base de cálculo del licenia N° 54953403 de Rut 16.297.545-5.
Se verificará evidencia de cumplimiento por medio de nuevo cálculo emanado del Sistema de RRHH, según el reporte "Determinación de la base de cálculo subsidio incapacidad laboral", donde se verifique un nuevo resultado que se ajuste a lo observado y actualización del reporte.</t>
  </si>
  <si>
    <t>El Director del Departamento de Gestión de Personas (S), requerirá al proveedor del sistema de RRHH, crear un reporte en el sistema, el cual pueda ser exportado en archivo Excel y que contenga los datos de las licencias médicas, los cuales hoy son registrados en forma manual en planilla Excel, según cuadro adjunto en observación N°9.3 del infome final de auditoría.
Se verificará evidencia de cumplimiento por medio de nuevo reporte emanado del Sistema de RRHH, donde se verifique los campos de datos principales para el seguimiento y control de las licencias médicas y un nuevo reporte actualizado.</t>
  </si>
  <si>
    <t>El Director del Departamento de Gestión de Personas (S), verificará la situación de otros casos similares, para las Isapres Cruz Blanca Y Colmena Golden Cross, actualizará el registro de la planilla de seguimiento y control, determinando los valores por recuperar ajustados, para que en los casos que corresponda, proceder a determinar el monto efectivo a recuperar, y se actualice la planilla para el reporte de aseguramiento del Oficio GAB PRES N°002/2019.
Actualizará en las planillas de control, al menos los siguientes casos:
Caso N°1 Rut 15028498‐8 LM 56228176 A; 3019265090‐9 B
Caso N°2 Rut 21.589.433‐9 LM 3008260551‐7‐B
Se verificará evidencia de cumplimiento por medio de nuevo cálculo emanado del Sistema de RRHH, según el reporte "Determinación de la base de cálculo subsidio incapacidad laboral", donde se verifique un nuevo resultado que se ajuste a lo observado y actualización del reporte.</t>
  </si>
  <si>
    <t>El Director del Departamento de Gestión de Personas (S), se compromete a solicitar a la encargada del registro de licencias médicas en el archivo Excel que se administra en ese Departamento, verificar los valores y la cantidad de días registrados en la planilla Excel de control de licencias médicas, para licencias médicas reducidas, en base a la aplicación normativa, y actualizar la planilla de control en concordancia a los días efectivamente autorizados.
Se verificará la actualización del registro de días y valores por recuperar en planillas de control de licencias, los casos: 
Caso N°1 Rut 21589433‐9 LM 35640884
Caso N°2 Rut 13019609‐8 LM 3798552; 3939482
Caso N°3 Rut 15028498‐8 LM 56228176 A; 3019265090‐9 B
Caso N°4 Rut 15946307‐9 LM 3028661144‐3; 3029585194‐5
Se verificará evidencia de cumplimiento por medio de nuevo cálculo emanado del Sistema de RRHH, según el reporte "Determinación de la base de cálculo subsidio incapacidad laboral", donde se verifique un nuevo resultado que se ajuste a lo observado y actualización del reporte.</t>
  </si>
  <si>
    <t>El Director del Departamento de Gestión de Personas (S), solicitará mediante Oficio a la ISAPRE cruz Blanca S.A., el recálculo del subsidio y cotizaciones previsionales para la licencia médica N° 35640884 de Rut 21.589.433-9, solicitando expresamente incluir los bonos de modernización imponibles, por los meses que conforman la base del cálculo del subsidio y, junto con ello, realizar la cobranza por el valor no reembolsado por la ISAPRE, en relación al subsidio recalculado, incluyendo los mencionados bonos de modernización retroactivos en su determinación.
Se verificará evidencia de cumplimiento por medio de acciones de cobranza documentadas, donde se demuestren los cálculos que debían considerarse como monto adeudado por la ISAPRE y eventual recuperación de las diferencias.</t>
  </si>
  <si>
    <t>El Director del Departamento de Gestión de Personas (S), realizará solicitud por Oficio a cada ISAPRE, requiriendo el estado de todas las licencias médicas que se encuentren pendientes en la planilla de control y seguimiento de licencias médicas, y luego, con las respuestas de las ISAPRES, actualizará el campo del estado de la Resolución en la planilla de control.
Se verificará evidencia de cumplimiento por medio de las comunicaciones dirigidas a las ISAPRES donde se requiera información sobre el estado y se emita nuevo reporte actualizado con dicha información incluida.</t>
  </si>
  <si>
    <t>El Director del Departamento de Gestión de Personas (S), instruirá a personal de su dependencia que verifique el estado de las licencias médicas de FONASA con estado de Resolución Pendiente en la planilla de control y seguimiento, en la página web www.milicenciamedica.cl, para luego actualizar el campo del estado de la Resolución en la planilla de control.
Se verificará evidencia de cumplimiento mediante reporte o información emanada de la página de FONASA con el estado de las licencias médicas y  se emita nuevo reporte actualizado con dicha información incluida.</t>
  </si>
  <si>
    <t>El Director del Departamento de Gestión de Personas (S), una vez completadas las acciones de verificación y actualización del estado de las licencias médicas Pendiente, procederá a las acciones de cobro que corresponda, según se trate de licencias médicas rechazadas o reducidas.
Se verificará evidencia de cumplimiento por medio de acciones de cobranza documentadas, donde se demuestren los casos con el estado correspondiente, para las licencias reducidad o reducidas, a los funcionarios causantes, según corresponda.</t>
  </si>
  <si>
    <t>El Director del Departamento de Gestión de Personas (S), incorporará dentro de sus procesos de cobranza a las instituciones de salud previsional, las indicaciones del artículo 12 de la ley N°18.196 sobre Normas complementarias de administración financiera, personal y de incidencia presupuestaria, para efectos de la recuperación de los subsidios por incapacidad laboral, para tal efecto, y dado que las ISAPRES no habrían considerado incluir en el reintegro la actualización de los montos adeudados por variación del IPC, las oficiará para que lo contemplen y sea viable la recuperación en tales términos.
Se verificará evidencia de cumplimiento por medio de acciones de cobranza documentadas, donde se incluyan indicaciones sobre reembolso debidamente incrementados por variación de IPC y otros recargos que corresponda según normativa.</t>
  </si>
  <si>
    <t>El Director del Departamento de Gestión de Personas (S), validará con la instancia que corresponda, procedimiento que resuelva los saldos marginales que aparecen en la planilla de control de licencias médicas, de tal forma que se mantenga registro de los montos sobre los cuales efectivamente se deberán efectuar gestiones de cobranza,  desestimando montos marginales por cobrar en relación a diferencias menores aproximadas hasta $2.000, para lo cual formalizará como instrucción validada por las instancias que corresponda y su aplicación dentro del seguimiento y control de las licencias médicas, identificando los casos de ajuste.</t>
  </si>
  <si>
    <t>La Dirección del Departamento de Administración y Finanzas contemplará en futuros procesos de compras que digan relación con proveedores en el extranjero, incluir una consideración de excepción en el acto administrativo dado lo particular de la adquisición, respecto de factura o invoice previa a la contratación, materia que será verificada en un próximo seguimiento mediante la revisión de una muestra de procesos de compra de este tipo.</t>
  </si>
  <si>
    <t>El Departamento de Gestión de Personas asegurará que el proceso de compra y/o contratación relacionado con el Plan de Capacitación del personal, se efectúe de manera oportuna, ajustándose a la cronología de los hitos administrativos necesarios para sustentar adecuadamente el servicio, asegurando el control interno del proceso, para lo cual será verificada la posibilidad de establecer algún procedimiento que permita resolver o anticipar esta situación durante el primer semestre 2020, para lo cual revisará y actualizará los plazos y cierres de los distintos hitos de los Fondos Concursables, de manera de adecuar y conciliar de mejor manera los calendarios con las distintas agencias externas.
La evidencia del cumplimiento de la medida se verificará en un próximo seguimiento mediante una muestra de procesos de contratación de cursos y/o diplomados.</t>
  </si>
  <si>
    <t>La Dirección del Departamento de Administración y Finanzas emitirá una instrucción desde el Encargado de Compras y Contrataciones al Equipo de Compras y Contrataciones referida a establecer una revisión rigurosa de la vigencia de las boletas de garantía de fiel cumplimiento de contrato, exigida en las bases de licitación y el contrato, conforme se compute el plazo de vigencia que establecieron dichos documentos y para efectos de efectuar la verificación del plazo de vigencia establecido para las cauciones.
Se verificará cumplimiento, con la instrucción del Encargado de Compras, asimismo, en los casos señalados de las licitaciones 1571-7-LQ19, 1571-6-LE19 y 1571-16-LP19, se solicitará a los proveedores una nueva garantía por el periodo que realmente corresponde para garantizar el fiel cumplimiento de los contratos, materia que será verificada en un próximo seguimiento, que permita establecer la efectividad de las medidas implementadas.</t>
  </si>
  <si>
    <t xml:space="preserve">En consideración de la situación de los Servicios de impresión y distribución de álbum de actividades y láminas 2019 del Programa Explora, la Dirección del Departamento de Administración y Finanzas implementará medida de requerir a la unidad requirente o contraparte técnica de Servicios o compras, un informe técnico suscrito que refiera a los aspectos técnicos requeridos en el servicio o compra que fue solicitado, y que dé cuenta del cumplimiento de los plazos efectivos de entrega y distribución, con el objetivo de respaldar la recepción satisfactoria de los servicios, o en su defecto, que estas indicaciones se expresen formalmente en la Guía de Recepción Conforme. 
La efectividad de la medida será verificada en un próximo seguimiento a través de ejemplos de informes técnicos suscritos por unidades requirentes o contrapartes técnicas, que refiera a los aspectos técnicos y de plazo requeridos en el servicio o compra que fue solicitado, o, que estas indicaciones se expresen formalmente en la Guía de Recepción Conforme. </t>
  </si>
  <si>
    <t>El Encargado de la Unidad de Control de Gestión, una vez que se hayan formalizado los Manuales de Procedimientos Gestión de Concursos y de Supervisión Técnica y Financiera de CONICYT, proceda a su implementación efectiva dentro de la gestión y como estándar de control para las materias que propuestas en materia de la concursabilidad y seguimiento de los proyectos de investigación científica, mediante la difusión y capacitación a los funcionarios de las áreas programáticas y de apoyo que corresponda.</t>
  </si>
  <si>
    <t>Se solicita al Departamento de Gestión de Personas, concluir con el proceso de suscripción de compromisos individuales de desempeño de los funcionarios con sus respectivos Jefes y Directores, para que sirva como elemento para evaluar el cumplimiento de determinadas metas de parte de los colaboradores, que contribuyan a las metas del área y por consiguiente de la institución.</t>
  </si>
  <si>
    <t>El Diretor (S) del Departamento de Gestión de Personas, avanzará y completará las acciones comprometidas en relación a la Auditoría Interna I04-2017, sobre Auditoría al proceso de tramitación de las licencias médicas y recuperación de los subsidios por incapacidad laboral desde las Instituciones de Salud Previsional, respeto de compromisos referidos a: la designación funcionario/a para el seguimiento y control de la recuperación de los subsidios por incapacidad laboral; observaciones sobre los datos registrados en la planilla de registro y seguimiento de las licencias médicas; errores de cálculo que se presentaron en la verificación de la planilla de registro y seguimiento de las licencias médicas; revisión del sistema de cálculo que estima el subsidio por recuperar; ausencia de un manual de gestión y procedimiento de licencias médicas; establecer procedimiento para resolver diferencias marginales de subsidios por cobrar menores a $1.000; aplicación de normativa de la Ley 20.255, completada por la Ley 20.894, sobre obligatoriedad de cotizaciones para el personal a honorarios.</t>
  </si>
  <si>
    <t>El Director (S) del Departamento de Tecnologías y Procesos completará el desarrollo del Proyecto de Sistema de Seguimiento y Control Financiero FONDEF, que considere un módulo de Rendición de Cuentas, con la posibilidad de que la Unidad de Control de Rendiciones pueda Aprobar, Observar o Rechazar los gastos directamente en el sistema, y pueda obtener los informes de revisión se generen desde la plataforma, lo anterior, considerando una solución para el Programa PAI, sobre la factibilidad de uso del sistema de seguimiento de FONDEF, y el Programa FONDEQUIP, en relación a un Sistema de Seguimiento y Control de Proyectos.</t>
  </si>
  <si>
    <t xml:space="preserve">La Directora de Administración y Finanzas ) instruirá la actualización del inventario, para que la Subdirección correspondiente efectúe indagación de los datos omitidos correspondientes a la serie, marca o modelo, que deberían estar visibles en cada una de las especies, así como los datos de compra e identificación de cada especie señalada conforme a su actual asignación de responsable del uso y de la ubicación del bien, con el propósito de asegurar la existencia de los bienes y equipos en el edificio institucional, respecto de las especies identificadas en el Anexo N°1, 2 y 3 correspondiente, todo lo cual será verificado conforme a la identificación de los bienes observados en el sistema de registro de bienes de uso.
</t>
  </si>
  <si>
    <t xml:space="preserve">La Directora del Departamento de Administración y Finanzas, instruirá a la Encargada de Administración General que implemente el plan de trabajo para completar el proceso de emisión y formalización de las planchetas murales definitivas conforme a las asignaciones vigentes del edificio institucional, procediendo a la instalación de éstas, que contengan el detalle de los bienes que están bajo la responsabilidad de los funcionarios y se encuentren debidamente suscritas, lo que será verificado mediante la revisión de una muestra de planchetas murales a determinar durante el proceso de seguimiento.
</t>
  </si>
  <si>
    <t>La Directora del Departamento de Administración y Finanzas instruirá a la Encargada de Administración para que proceda a la verificación de las planchetas murales de inventario institucional observadas, registrando los datos que corresponda, con el propósito de aclarar cada uno de los casos que fueron advertidos en la inspección física, identificando cada especie conforme a su actualización, serie, ubicación, código de inventario, responsable, entre otros, incluyendo adherir las etiquetas con el código de inventario en los bienes que no la tenían e informar al respecto para poder efectuar la verificación. Lo anterior será verificado mediante la revisión de los bienes identificados y la evidencia del archivo con las respectivas planchetas murales suscritas por los responsables en el seguimiento correspondiente de esta Auditoría.</t>
  </si>
  <si>
    <t xml:space="preserve">El Depto. Fiscalía emitirá un instructivo a los diferentes Programas, respecto de un protocolo de preparación de expediente que instruya sobre los antecedentes mínimos que se deben disponer, para dar inicio a la cobranza judicial correspondiente, de tal forma de anticipar las gestiones necesarias para tramitar una acción judicial de cobro.
Se verificará su cumplimiento mediante instructivo emitido por Fiscalía, dirigido a los diferentes Programas, respecto de establecer un protocolo de preparación de expediente que instruya sobre los antecedentes mínimos que se deben disponer, para dar inicio a la cobranza judicial.
</t>
  </si>
  <si>
    <t>El Departamento Jurídico (Fiscalía), informará sobre el actual estado de las acciones de cobranza judicial -o gestiones previas ante los programas o departamentos de la insitución para su materialización-, que le habrían sido solicitadas por la Unidad de Cobranzas del Departamento de Administración y Finanzas, conforme al detalle del Anexo N°2 del presente informe, mencionado en la auditoría  G11.2-2018 sobre la materia de Transferencias del año anterior, efectuando las acciones necesarias para obtener de los Programas, los antecedentes necesarios para preparar los expedientes, y de la misma forma, que se solicite la intervención del Consejo de Defensa del Estado para que se formalice la cobranza judicial correspondiente. A ello se agregan los expedientes remitidos de la DAF N°s E21132/2019 PFCHA, E21251/2019 PAI, E21262/2019 PAI y E21266/2019 PCI, todos los cuales sumaban $403.983.754 y el total informado por la Unidad de Cobranzas que sumaban $1.629.383.041. El Departamento Jurídico también confirmará dicha información y cantidades, que habrían sido remitidas.
Se verificará su cumplimiento mediante reporte emitido por Fiscalía, sobre el actual estado de las acciones de cobranza judicial que le habrían sido solicitadas la Unidad de Cobranzas del Departamento de Administración y Finanzas, conforme al detalle del Anexo N°2 del presente informe, para lo cual se requerirá una muestra de documentos que permita verificar evidencia de tales acciones.</t>
  </si>
  <si>
    <t xml:space="preserve">Fiscalía, tal como se indicó en el punto 9.2  del Informe, emitirá un instructivo a los diferentes Programas, respecto de establecer un protocolo de preparación de expediente que instruya sobre los antecedentes mínimos que se deben disponer, para dar inicio a la cobranza judicial correspondiente, de tal forma de anticipar las gestiones necesarias para tramitar una acción judicial de cobro.
Se verificará su cumplimiento mediante instructivo emitido por Fiscalía, dirigido a los diferentes Programas, respecto de establecer un protocolo de preparación de expediente que instruya sobre los antecedentes mínimos que se deben disponer, para dar inicio a la cobranza judicial.
</t>
  </si>
  <si>
    <t>La Directora del Depto. Administración y Finanzas, remitirá la información que fue requerida mediante correo electrónico durante la ejecución de esta auditoría, respecto de los 24 comprobantes contables con sus respaldos, que fueron requeridos según la muestra definida para esta revisión.
Lo anterior, será verificado mediante el envío de los comprobantes contables requeridos como muestra de esta auditoría.</t>
  </si>
  <si>
    <t xml:space="preserve">El Departamento de Administración y Finanzas, en conjunto con su Unidad de Contabilidad y Presupuesto y Unidad de Tesorería, para el caso de la cuenta “Transferencias Rechazadas” (2160106), que al 30.06.2019, presentó un saldo acreedor de $102.463.536, realizarán un análisis de la cuenta, en relación a la antigüedad de la deuda y saldo real, considerando que el registro más antiguo corresponde a una transferencia rechazada el 30.11.2012, por $1.000.000, que tenía como beneficiario a la Universidad de Chile, el que aún se mantendría pendiente de giro. 
De acuerdo a lo anterior, y en relación a lo señalado en la respuesta al Pre Informe, la DAF informará a los Programas y/o Departamentos sobre el saldo de la cuenta, de manera que se pronuncien sobre su reactivación o ajuste de los montos rechazados.
Se acreditará cumplimiento, mediante evidencia del análisis de la cuenta, y según sea la respuesta emitida por cada Programa,mediante la acreditación de la DAF de la regularización con la debida documentación que respalde el ajuste contable. 
</t>
  </si>
  <si>
    <t>El Departamento de Administración y Finanzas, en conjunto con su Unidad de Contabilidad y Presupuesto y Unidad de Tesorería realizarán el análisis de la cuenta “Acreedores” (22101), en razón de establecer la antigüedad real de su saldo, que al 30.09.219 correspondía a $626.419, y se establezcan los criterios con que esta cuenta es utilizada, ya que, de acuerdo a lo señalado en la respuesta al Pre Informe, ésta se utilizaría como una cuenta de tránsito, para contabilizar los bienes que ingresan a la bodega, por medio de la guía de despacho. Y dado que, en su respuesta, la DAF no aclara la antigüedad del saldo de la deuda, que al 30.09.2019 ascendía a $626.419, así como tampoco a su composición, se requiere que confirme si se trataría de mercadería que se encontraría en bodega, pero el proveedor no ha establecido el compromiso de pago, por medio de la factura, lo cual se requiere confirme con la evidencia correspondiente.
Se acredita cumpimiento mediante el ajuste contable con su respectivo respaldo.</t>
  </si>
  <si>
    <t>El Departamento de Administración y Finanzas, en conjunto con su Unidad de Contabilidad y Presupuesto y Unidad de Tesorería, para el caso de la cuenta “Documentos Devueltos” (2160107), que al 30.09.2019 presentó un saldo acreedor de $727.440.121, realizarán un análisis de la cuenta, para determinar su saldo real y su antigüedad, ya que, de lo observado en las glosas de los registros de transacciones, ésta se estaría utilizando para registrar el cobro de garantías que se encontraban en custodia, y no para el registro de documentos (cheques u otros) que son devueltos por el banco.
Adicionalmente, efectuará un análisis contable sobre la utilización de la cuenta “Documentos Devueltos” (2160107), para contabilizar las cauciones cobradas y que se encuentran a la espera de la ratificación de los programas, dependiendo de su situación de deuda, evaluando el uso de la cuenta 214 sobre "Depósitos de Terceros" en lo que corresponda.   
En caso de realizar ajustes al citado monto, como resultado del análisis de cuenta realizado, se deberá acreditar su regularización con la debida documentación que respalde el ajuste contable. 
Se acreditará cumplimiento con el análisis de cuenta y los ajustes realizados, con la documentación de respaldo correspondiente.</t>
  </si>
  <si>
    <t xml:space="preserve">La Encargada de Administración General, informará y remitirá evidencia a esta auditoría, respecto de la Resolución Exenta que instruya la baja de los bienes en deterioro, que se encuentran activos en el módulo de existencias, una vez que esta se encuentre totalmente tramitado el acto administrativo, acreditando el ajuste correspondiente en el respectivo sistema, y el Acta de determine la baja de los bienes.
La efectividad de la medida comprometida será verificada mediante Resolución Exenta que instruya la baja de los bienes en deterioro, y Acta de determine la baja de los bienes, y ajuste contable acreditado en sistema de registro de bienes de consumo.
</t>
  </si>
  <si>
    <t>El Director del Programa de Formación de Capital Humano Avanzado (S) solicitará la aprobación de los procesos de “Pago de aranceles Becas Chile” y “Gestión de Reembolsos” mediante acto administrativo.
El Director del Programa de Formación de Capital Humano Avanzado difundirá los procesos mediante los canales de comunicación correspondientes, una vez que se hayan aprobado por la Dirección Ejecutiva.</t>
  </si>
  <si>
    <t>El Director del Programa de  Formación de Capital Humano Avanzado (S) asegurará y remitirá respaldo del acto administrativo correspondiente a los becarios de Folios N°73181017 y N°72160202 solicitados a Fiscalía en el marco del concurso de Magister en el extranjero, convocatoria 2017 y Doctorado en el extranjero, convocatoria 2015, respectivamente, que permitan fundar la duración de las becas conforme a los plazos establecidos en el Decreto y las Bases concursales respectivas.</t>
  </si>
  <si>
    <t>El Director del Programa de Formación de Capital Humano Avanzado (S) solicitará la aprobación del instructivo ”Actualización de Aranceles Becas Chile" mediante acto administrativo.
El Director del Programa de Formación de Capital Humano Avanzado (S) difundirá los procesos mediante los canales de comunicación correspondientes, una vez que se hayan aprobado por la Dirección Ejecutiva.</t>
  </si>
  <si>
    <t xml:space="preserve">El Director del Programa de Formación de Capital Humano Avanzado (S) remitirá los medios de verificación tales como: actas de reunión, minuta u otros documentos que den cuenta de las gestiones que se lleven a cabo con DAF en relación a mantener el monto referencial asociado al arancel anual indicado en los convenios de beca y su relevancia al considerar variaciones de estos a lo largo de la vigencia de beca (cambiar el monto referencial por "aplica o no aplica pagar arancel", según corresponda). 
</t>
  </si>
  <si>
    <t>El Director del Programa de Formación de Capital Humano Avanzado (S) remitirá nuevo reporte de control sobre solicitudes de pago de aranceles para acreditar comparativamente la consistencia de los montos de aranceles gestionados por el Programa, respecto de los desembolsos efectivos efectuados por el Departamento de Administración y Finanzas.
La efectividad de la medida se verificará mediante una revisión selectiva de pagos de arancel realizados dentro de un período de alcance que se determine durante el seguimiento.</t>
  </si>
  <si>
    <t>La Dirección del Depto. de Gestión de Personas, actualizará o en su defecto, complementará el procedimiento de contrataciones y pago de evaluadores, el cual será formalizarlo mediante acto administrativo, en el cual se consideren todos los hitos que contempla el proceso de evaluadores, desde el nombramiento hasta el pago respectivo.
La efectividad de la medida se verificará mediante Acto administrativo que actualice o complementé el procedimiento de contrataciones y pago de evaluadores.</t>
  </si>
  <si>
    <t>La Dirección del Departamento de Gestión de Personas, asegurará el cumplimiento estricto de lo establecido en el Memo TED N° 3861 de fecha 19-02-2018, que describió el procedimiento para Contrataciones y pago de evaluadores año 2018, respecto de la oportunidad en que se debe proceder al nombramiento de los evaluadores que serán designados para cumplir labores de evaluación de proyectos, así como, lo instruido por la Dirección Ejecutiva en el Memo TED N° 14950 de fecha 10-07-2019, remitido a las Direcciones de Programas, en el cual se enfatice que, los convenios de Evaluadores e integrantes de Grupos de Estudios deberán ser tramitados con anterioridad al inicio de sus actividades, debiendo complementar instrucciones para el año 2020 a los Programas, que permitan establecer que efectivamente los evaluadores que se solicita contratar, efectivamente no han efectuado evaluaciones de forma previa, lo cual deberá ser certificado por el Director correspondiente, en el documento de la solicitud de tramitación de convenio, medidas que serán verificadas a partir de una muestra de solicitudes de contrato de evaluadores que se cursen durante el próximo año.
La evidencia del cumplimiento de la medida se verificará mediante la revisión de una muestra de solicitudes de contrato de evaluadores que se cursen durante el año 2020, y que hayan cumplido con la oportunidad de tramitación antes de iniciados los servicios de evaluación..</t>
  </si>
  <si>
    <t>La Dirección del Depto. de Gestión de Personas, procederá a la regularización de los convenios para los casos de evaluadores listados en el ANEXO N° 3, cuyos convenios carecían de la fecha de suscripción, y una vez que se regularice dicha situación, remitirá comunicación a esta auditoría para posterior verificación en plataforma Intracyt.
La efectividad de la medida, se verificará mediante revisión de base de evaluadores que contenga información regularizada de los convenios para los casos de evaluadores listados en el ANEXO N° 3.</t>
  </si>
  <si>
    <t>La Dirección del Dpto. de Gestión de Personas, evaluará una instrucción a ser suscrita por la Dirección Ejecutiva, dirigida a los respectivos Programas, solicitando una precisión y/o parametrización del criterio de asignación del monto de honorarios a pagar, respecto de las tarifas que presentan un rango de mínimo y máximo, que contribuya a objetivar y/o justificar lo que asigna el Director del Programa correspondiente, como monto de honorarios que recibirá el evaluador extranjero.
La efectividad de la medida será verificada mediante comunicación escrita suscrita por la Dirección Ejecutiva, dirigida a los respectivos Programas, respecto de las tarifas que presentan un rango de mínimo y máximo, donde se solicite una previsión y/o parametrización del criterio de asignación del monto a pagar, que contribuya a objetivar y/o justificar lo que asigna el Director del Programa correspondiente.</t>
  </si>
  <si>
    <t>La Dirección del Depto. de Gestión de Personas, requerirá a los Programas, que realicen una validación previa de los datos bancarios de los evaluadores que mantienen en la base de datos y actualicen oportunamente los que sean necesarios y se corrijan aquellos que presentan errores, con la finalidad de asegurar fiabilidad en los datos proporcionados al momento de requerir los pagos correspondientes, de tal forma que las Direcciones de los Programas, validen la información de las cuentas corrientes a las cuales se les efectúan las transferencias, con anterioridad a las solicitudes de pagos que sean requeridas, como parte del proceso.
La efectividad de la medida será verificada, mediante comunicación remitida por la Dirección del Depto. de Gestión de Personas a los Directores de Programas, en la cual se solicite realizar validación de los datos bancarios de los evaluadores que mantienen en la base de datos y actualicen oportunamente los que sean necesarios y se corrijan aquellos que presentan errores.</t>
  </si>
  <si>
    <t>La Directora de Gestión de Personas (S) dispondrá de un repositorio de información de archivo electrónico o manual, como lo determine, que le permita almacenar la totalidad de los documentos y antecedentes relacionados con el personal contratado a honorarios, que asegure un control eficiente y garantice la integridad y disponibilidad de la información relacionada a dichos colaboradores.</t>
  </si>
  <si>
    <t>La Directora del Departamento de Gestión de Personas (S) reforzará el control interno al momento de proceder con el proceso de pago de remuneraciones a honorarios en relación al plazo de presentación de la boleta, emitiendo instrucción a los encargados del respectivo proceso que asegure el plazo de presentación establecido en los convenios, o en su defecto, se aplique la cláusula segunda de los convenios a honorarios, de manera regular. 
La efectividad de la medida se verificará mediante una revisión selectiva de pagos de boletas de honorarios, dentro de un período de alcance que se determine durante el seguimiento.</t>
  </si>
  <si>
    <t>La Directora de Gestión de Personas (S) remitirá el acto administrativo que permita verificar la autorización del trabajo extraordinario que fue pagado con identificación del trabajo extraordinario y fundamento que originó la realización de los mismos, con el objeto de subsanar la deficiencia, o en subsidio y solicitará un pronunciamiento a la Fiscalía, que se refiera a la pertinencia de proceder a la emisión de acto administrativo de regularización, dada la antigüedad de la situación observada.</t>
  </si>
  <si>
    <t>La Directora de Gestión de Personas (S), reforzará el control interno al momento de emitir los actos administrativos que autoricen tanto el descanso compensatorio como el pago de las horas extras y que correspondía a los trabajadores a honorarios conforme al sobretiempo efectivamente realizado y al procedimiento establecido en la normativa interna aplicada, en concordancia a las labores que se realizaron a continuación de la jornada ordinaria. 
La efectividad de la medida se verificará mediante una revisión selectiva de casos de trabajos extraordinarios autorizados y realizados, dentro de un período de alcance que se determine durante el seguimiento.</t>
  </si>
  <si>
    <t>La Directora de Gestión de Personas (S) reforzará el control interno, emitiendo instrucciones al personal a cargo, respecto de que los informes de actividades cumplan con las formalidades de contenido necesarias para su presentación, de acuerdo a los requisitos establecidos en los convenios de prestaciones de servicio, para acreditar el cumplimiento efectivo de las labores descritas en la cláusula primera de los convenios a honorarios. 
La efectividad de la medida se verificará mediante una revisión selectiva de casos de Informes de Actividades presentado dentro de un período de alcance que se determine durante el seguimiento.</t>
  </si>
  <si>
    <t>La Directora del Departamento de Gestión de Personas (S), establecerá como medida de control interno un reforzamiento con los analistas, mediante instructivo que establezca una revisión previa exhaustiva de todos los aspectos que componen las resoluciones de autorización de horas extraordinarias, antes que sea enviado a la visación y firma de la Dirección, instrucción escrita que señalará las medidas que se deberán adoptar.</t>
  </si>
  <si>
    <t>La Unidad de Atención y Participación Ciudadana - UAPC, modificará la denominación de la norma legal, en el apartado “Potestades, competencias, facultades, atribuciones y tareas” de la Comisión Nacional de Investigación Científica y Tecnológica – CONICYT, que en la actualidad se encuentran vinculadas al Decreto Supremo N° 491 de 1971, Ministerio de Educación, que a partir del 01 de enero de 2020 deberán estar asociadas con las atribuciones de la “Agencia” consignadas en el Artículo 12, de la Ley 21.105, de fecha 13 de agosto de 2018, que “Crea el Ministerio de Ciencia, Tecnología, Conocimiento e Innovación”.</t>
  </si>
  <si>
    <t>La Unidad de Atención y Participación Ciudadana - UAPC, completará toda la información de enlaces, fechas de modificación, de los textos publicados en el apartado de “Facultades, funciones y atribuciones de sus unidades u órganos internos”, en relación a las fechas de la última modificación, actos administrativos omitidos, sus enlaces no considerados, consignados Tabla N°7.</t>
  </si>
  <si>
    <t>La Unidad de Atención y Participación Ciudadana - UAPC, modificará la denominación de la fuente legal de algunas Unidades u Órganos Internos, en el apartado “03. Estructura orgánica y facultades, funciones y atribuciones: Facultades, funciones y atribuciones de sus unidades u órganos internos” de la Comisión Nacional de Investigación Científica y Tecnológica – CONICYT, que en la actualidad se encuentran vinculadas al Decreto Supremo N° 491 de 1971, Ministerio de Educación, cuando debiera estar asociada con las Unidades u Órganos Internos de la “Agencia” consignadas en el contexto de la Ley 21.105, de fecha 13 de agosto de 2018, que “Crea el Ministerio de Ciencia, Tecnología, Conocimiento e Innovación”, a partir del año 2020.</t>
  </si>
  <si>
    <t>La Unidad de Atención y Participación Ciudadana - UAPC, revisará los apartados “Personal de planta” y “Personal a contrata”, y solicitará al Departamento de Gestión de Personas, corregir las diferencias en los datos publicados en el campo “Viáticos” (Anexo N°1). En el caso de dos funcionarios, diferencias en los datos publicados en los campos “Montos y horas extraordinarias diurnas” y “Montos y horas extraordinarias nocturnas” (Tabla N°8) y, finalmente, diferencias en los datos publicados en el campo “Remuneración bruta mensualizada” (Tabla N°9).</t>
  </si>
  <si>
    <t>La Unidad de Atención y Participación Ciudadana - UAPC, revisará el apartado “Personas naturales contratadas a honorarios”, y solicitará al Departamento de Gestión de Personas, corregir el caso de la funcionaria, que presenta error en la digitalización del N° de Resolución que Autoriza Pago de Horas Adicionales (Tabla N°10); corregir la publicación del pago de la renta, en el caso del funcionario con una modalidad diferente (Tabla N°11). Por otra parte, la publicación en el Portal de Transparencia, diferencias en el campo ”Descripción de la función “publicadas en el Portal de Transparencia y las tareas descritas en el Convenio de Prestación de Servicios a Honorarios (Anexo N°2) y, finalmente, las diferencias en los datos publicados en el campo “Viáticos” (Anexo N°3).</t>
  </si>
  <si>
    <t xml:space="preserve">La Unidad de Atención y Participación Ciudadana - UAPC, revisará el apartado el apartado “Otras Autoridades”, y solicitará al Departamento de Gestión de Personas, y corregir las diferencias en los datos publicados en el campo “Renta Bruta” en el caso de algunos consejeros (Anexo N°4), el error en el cargo publicado en el campo “Cargo o función” en el caso de la  Presidenta del Consejo de CONICYT, finalmente, los decretos de nombramiento que designan los miembros en el Consejo Superior de Ciencia de la Comisión Nacional de Investigación Científica y Tecnológica, que no corresponden a los vigentes, y que una vez se encuentren tramitadas las actuales designaciones, se regularice esta situación a partir del mes de mayo de 2019 (Tabla N°13). </t>
  </si>
  <si>
    <t>La Unidad de Atención y Participación Ciudadana - UAPC, requerirá al Departamento de Administración y Finanzas DAF, en relación al sub apartado “&gt;Operaciones Menores” detallados en el punto b. Tabla N°14, evaluar la pertinencia de publicar dicho apartado en el formato que es utilizado por el Consejo para la Transparencia, para dichos efectos.</t>
  </si>
  <si>
    <t>La Unidad de Atención y Participación Ciudadana - UAPC, consultará al Departamento de Administración y Finanzas, sobre la factibilidad de utilizar la imputación presupuestaria de origen, Subtítulo 24 o 33, Ítems 01 o 03, para el caso de las transferencias publicadas en el sub apartado &gt; Otras transferencias.</t>
  </si>
  <si>
    <t>La Unidad de Atención y Participación Ciudadana - UAPC, evaluará la factibilidad con el Departamento de Administración y Finanzas, de publicar en Otras Transferencias efectuadas a ‘Personas Jurídicas Receptoras de Fondos Públicos’, las que efectivamente no se encuentren reguladas por Ley Nº 19.862, en el sub apartado &gt; Otras transferencias, considerando que ya se encuentran en el apartado de la citada Ley.</t>
  </si>
  <si>
    <t>La Unidad de Atención y Participación Ciudadana - UAPC, instruirá al Departamento de Administración y Finanzas, verificar los registros que se encontrarían duplicados detallados en el Anexo N°6, considerando los montos y los datos de número de beca indicados.</t>
  </si>
  <si>
    <t>La Unidad de Atención y Participación Ciudadana - UAPC, requerirá información al Departamento de Administración y Finanzas en relación a la transcripción en los registros duplicados los cuales no fueron ubicados dentro del Sistema Contable, para establecer certeza de tales registros, conforme se identifican de la Tabla 16.</t>
  </si>
  <si>
    <t>La Unidad de Atención y Participación Ciudadana - UAPC, revisará el sub apartado “Convenios de colaboración”, y solicitar al Departamento Jurídico, corregir las omisiones de los acuerdos de colaboración aprobados en las resoluciones afectas N°02, de fecha 21 de enero de 2019, y N°07, de fecha 07 de febrero de 2019. Asimismo, corregir la diferencia en los datos publicados en el campo “Breve descripción del objeto del acto en el caso de la Resolución Afecta N°14, de 2019.</t>
  </si>
  <si>
    <t>La Unidad de Atención y Participación Ciudadana - UAPC, revisará el sub apartado “Adjudicaciones de Concursos de Programas”, y solicitar al Departamento Jurídico, corregir las omisiones en la publicación de 7 actos administrativos correspondientes a “Concursos adjudicados”, consignados en los Puntos: i.1, i.2, i.3, i.4, i.5, i.6, e i.2.</t>
  </si>
  <si>
    <t>La Unidad de Atención y Participación Ciudadana - UAPC, revisará el sub apartado “Auspicios institucionales”, y solicitar a los responsables de cada Programa y/o departamento de apoyo, corregir los errores de transcripción en los diferentes campos del apartado Nómina de Beneficiarios 2019, detallados en la Tabla N°22.</t>
  </si>
  <si>
    <t>La Unidad de Atención y Participación Ciudadana - UAPC, verificará y analizará con la Unidad de Control de Gestión la información relacionada con la gestión institucional que se ha publicado en la página apartado de Otros Antecedentes, que para el caso refiere a los Convenios de Alta Dirección Pública, Desempeño Colectivo, Programa de Mejoramiento de la Gestión, entre otros, de tal forma que se consistente y completa, en los casos que se ha observado.</t>
  </si>
  <si>
    <t>El Departamento Jurídico, gestionará la actualización del Manual de Procedimientos para la materia de Transparencia Pasiva, de manera separada al subproceso de publicación de la información en la página WEB de CONICYT (Transparencia Activa), estableciendo el flujo del proceso, los responsables, los plazos, gestión de las respuesta, validación, mecanismos de control, entre otras indicaciones, de manera consistente con la Instrucción General N°10.</t>
  </si>
  <si>
    <t xml:space="preserve">La Encargada del Servicio de Bienestar realizará una revisión del caso observado y remitirá los antecedentes que regularicen y justifiquen el pago realizado a la Sra. Cisternas y acreditar la regularización del pago del reembolso que fuera solicitado por la Sra. Freire, en caso contrario solicitará el reintegro del beneficio pagado erróneamente y regularizará la situación de la Sra. Freire, acreditando con los documentos de respaldo la regularización del caso.
El cumplimiento del compromiso se medirá a través de la documentación contable y de respaldo, sobre las gestiones realizadas para regularizar el caso observado. </t>
  </si>
  <si>
    <t xml:space="preserve">La Encargada del Servicio de Bienestar reforzará las medidas de control, para el caso de los pagos realizados con cheque, independiente de su naturaleza, se asegure que cada beneficiario firme la recepción conforme del documento por medio del cual se acredite la entrega del beneficio, según corresponda.
La implementación de la medida se verificará a través de los respectivos regoistros que acrediten la entrega de cheques a los beneficiarios. </t>
  </si>
  <si>
    <t>La Encargada del Servicio de Bienestar realizará una revisión de los antecedentes presentados por la funcionaria Srta. Kiara Ibarra, que sirvieron de sustento para el pago del bono escolar de $55.000, por cursar un postgrado, que no correspondía a los autorizados según los requisitos para autorizar su otorgamiento, para lo cual requerirá el reintegro correspondiente.
La implementación de la medida será verificada a través de las correspondientes acciones de cobranza y el reintegro efectivo del monto mal pagado, acreditado a través de la cartola bancaria y comprobante contable de ingreso.</t>
  </si>
  <si>
    <t xml:space="preserve">La Encargada del Servicio de Bienestar presentará el caso del Sr. Aranguiz ante el Consejo Administrativo, para que, en consecuencia, a lo establecido en el Reglamento vigente y dictamen de la SUSESO, se rectifique el proceder incorporando dichos niveles para el pago del bono escolar. En caso contrario, fundamentar debidamente la decisión de mantener el criterio, basado en un pronunciamiento del departamento jurídico que lo respalde.
Lo anterior, será verificado a través de decisión formal, en acta del Consejo Adminsitrativo del Servicio de Bienestar, sobre la decisión de incorporar a los niveles medio menor y medio mayor para el pago del bono escolar. </t>
  </si>
  <si>
    <t>La Encargada del Servicio de Bienestar establecerá  como procedimiento la incorporación de los cheques nulos en las conciliaciones bancarias de cada mes, adjuntando el documento de la serie anulado en original, que demuestre de forma clara el número de serie del documento anulado; correcta anulación del documento, ya sea a través de timbre de anulación o manuscrito.
Lo anterior será verificado a través de las conciliaciones bancarias, de aquellos meses en que exista anulación de documentos.</t>
  </si>
  <si>
    <t>El Director de Gestión de Personas, asegurará que la confección de la conciliación bancaria  no esté a cargo del Encargado Contable del Servicio, así como tampoco, que la aprobación la realice la Encargada del Servicio de Bienestar, sino que, establecerá que la confección de las conciliaciones bancarias a contar de marzo de 2020, sea realizada por personal del área de remuneraciones y las autorizaciones de éstas, a cargo del Encagado de Control de Gestión de DGP.
La implementación del compromiso será verificada a través de la revisión de las conciliaciones bancarias de la cuenta corriente del Servicio de Bienestar que dé cuenta de su efectividad.</t>
  </si>
  <si>
    <t>La Encargada del Servicio de Bienestar gestionará la actualización de su Reglamento, considerando la nueva institucionalidad de la Agencia, que incorpore los procedimientos vigentes y parámetros de asignación de los beneficios, la cual deberá quedar sancionada mediante el respectivo acto adminsitrativo.
Para verificar el cumplimiento del compromisos, se requerirá el nuevo reglamento del Servicio de Bienestar, sancionado por acto adminsitrativo.</t>
  </si>
  <si>
    <t xml:space="preserve">Una vez aprobada la nueva versión del Reglamento de Bienestar, se actualizará el Manual de Procedimientos, el que deberá ser aprobado por resolución exenta de la Directora Nacional de la Agencia, que establezca su formalización, difusión y aplicación obligatoria. 
Se requerirá la nueva versión del Manual de Procedimiento del Servicio de Bienestar, aprobado por Resolución Exenta de la Directora Nacional de la Agencia y que incorporé las actualizaciones que le fueron sugeridas.
</t>
  </si>
  <si>
    <t>La Directora del Departamento de Administración y Finanzas, actualizará el apartado correspondiente del Manual de Compras con procedimiento formalizado, estableciendo plazos y controles, que permitan entregar una garantía razonable del cumplimiento de lo dispuesto por la Ley N°21.131, en lo relativo al pago efectivo dentro del plazo de 30 o 60 días corridos desde la recepción de la factura, según corresponda, manual que será sancionado por la Directora Nacional.
Se verificará su cumplimiento, mediante remisión al Depto. Auditoría de la versión del manual actualizado y expediente enviado al Departamento Jurídico para su revisión y total tramitación mediante acto admisnitrativo emanado de la Directora Nacional.</t>
  </si>
  <si>
    <t>La Directora del Departamento de Administración y Finanzas, desarrollará e implementará un registro de control preventivo, que cuente con a lo menos la fecha de recepción de la factura por el Servicio, ya sea por la Unidad de Compras u Oficina de Partes, que indique que las mercaderías o servicios se han recibido conforme antes de proceder al pago, y la fecha de materialización del pago, ya sea mediante transferencia bancaria o la fecha en que se encentre disponible el cheque para el retiro del beneficiario.
Se verificará su cumplimiento mediante envío de dicho registro de control a este Depto. de Auditoría Interna.</t>
  </si>
  <si>
    <t>La Directora del Departamento de Administración y Finanzas, controlará los plazos del proceso de pago en 30 días establecido en la Ley 21.131, mediante un mecanismo de control preventivo, en el cual quede registro de la fecha efectiva de recepción de las facturas (fecha de recepción en casilla de correo electrónico o físicamente en la Oficina de Partes del Servicio) y la fecha de pago de las mismas, ya sea a través del sistema contable u otro que contenga información de recepción y/o pago de las facturas, o bien en planilla Excel, de manera de llevar el control de la cantidad de días transcurridos y entregue información necesaria para lograr dar cumplimiento al artículo 2° quáter, de la citada Ley.
Se verificará su cumplimiento mediante envío de dicho registro de control a este Depto. de Auditoría Interna.</t>
  </si>
  <si>
    <t>La Directora del Departamento de Administración y Finanzas, procederá a realizar el pago de las facturas, en cuanto cuente con los recursos financieros disponibles para efectuarlos y enviará a esta Auditoría, los comprobantes de egreso correspondientes a las facturas que se encuentran pendientes de pago señaladas en esta observación.</t>
  </si>
  <si>
    <t>La Unidad de Control de Gestión procurará para el Proceso de Gestión de Riesgos del año 2020, formalizar las decisiones adoptadas por el Comité, mediante acta debidamente suscrita por los integrantes, y en este caso particular, respecto de la priorización de los procesos estratégicos del Servicio.
La implementación de la medida será verificada a través de la suscripción de actas del comité de riesgo, de acuerdo a las reuniones que se realicen durante el año 2020.
Adicionalmente, se verificará la suscripción de Acta del Comité de Riesgo que apruebe la priorización de los procesos que aportan mayor contribución a los objetivos estratégicos de la Matriz de Riesgos 2020-2021</t>
  </si>
  <si>
    <t xml:space="preserve">La Unidad de Control de Gestión establecerá fundamentación suficiente que explique los puntajes asignados a cada proceso, según su nivel de contribución a los 2 objetivos estratégicos de la organización, que resuelva la decisión de calificar de 1 a 3, y que explique la decisión de priorización. 
La verificación de la medida se verificará a través de documento, validado en el Comité de Riesgos, que contenga la fundamentación, que explique la puntuación asignada conforme a su nivel de contribución a los objetivos estratégicos de la entidad.  </t>
  </si>
  <si>
    <t>La Unidad de Control de Gestión, a través del levantamiento de procesos que se realice con cada área, gestionará que se complete la fundamentación técnica de la priorización de los subprocesos y se deje registro de dicha justificación, dejando evidencia de la fundamentación en la ponderación asignada al subproceso, con utilización de algunos de los criterios que propone la metodología de la respectiva Guía Técnica, debidamente fundamentados. En caso de no contar, por parte de las contrapartes, con la justificación técnica de la sobre la priorización de los procesos, estas deberán ser presentadas en el Comité de Riesgo, quien procederá a definir dicha priorización.
La verificación de la medida se verificará a través de documento, validado en Comité de Riesgos, que contenga fundamentación que explique la ponderación asignada a cada subproceso, conforme a su nivel de contribución o peso relatico al proceso principal, decisión que deberá quedar refeljada en el acta de Comité de Riesgo con la resolución adopatada.</t>
  </si>
  <si>
    <t>La Unidad de Control de Gestión, a través del levantamiento de procesos que se realice con cada área, revisará y actualizará la desagregación del Proceso de Gestión de Recursos Humanos, que tiene como subproceso el de Gestión de las Personas, que aborde el ciclo de personal de forma integral y secuencial.  En caso de no tener resultados, por parte de la contraparte, se presentará al Comité de Riesgos la situación observada, quien procederá a resolver sobre la decisión de instruir la desagregación del proceso de Gestión de Recursos Humanos o que se mantenga conforme a la actual descripción.
La verificación de la medida será con la evidencia de una desagregación del Proceso de Recursos Humanos en la Matriz de Riesgo 2020-2021, que resuelva lo observado, o en su defecto acta del Comité de Riesgos que exprese la decisión instruir que se modifique o se mantenga el proceso de Recursos Humanos en la forma en que está descrito en la matriz.</t>
  </si>
  <si>
    <t>La Unidad de Control de Gestión, a través del levantamiento de procesos que se realice con cada área, reevaluará y corregirá la descripción de los objetivos de las etapas que fueron señaladas en el Informe, que permita una mejor comprensión de su contribución o finalidad para el subproceso y proceso crítico respectivo, así como, verificará y resolverá las observaciones realizadas, que permita mayor consistencia y cumpla con una descripción sobre el propósito de contribución al respectivo subproceso, en caso de no presentar avances con las contrapartes, se presentarán los casos al Comité de Riesgo para que defina si se instruyen las modificaciones o se mantienen las definiciones existentes.
La verificación de la medida será medida a través de la correción de los Objetivos observados en la Matriz de Riesgo 2020-2021. En caso contrario, Acta de Comité de Riesgo que establezca la decisión de mantener los objetivos observados de la misma forma en que se encontraban en la Matriz de Riesgo 2019-2020.</t>
  </si>
  <si>
    <t>La Unidad de Control de Gestión, a través del levantamiento de procesos que se realice con cada área, analizará los riesgos que fueron observados en la auditoría, junto a evaluar las situaciones potenciales sugeridas y su forma de redacción, ampliando la revisión a todos los procesos de la Matriz de Riesgo. En caso de no presentar avances con las contrapartes, se presentarán los casos al Comité de Riesgo para que defina si se realizan las modificaciones o se mantienen las defiiciones de riesgo conforme a la matriz vigente.
La verificación de la medida será medida a través de la correción de los Riesgos observados en la Matriz de Riesgo 2020-2021. En caso contrario, Acta de Comité de Riesgo que establezca la decisión de mantener los riesgos observados de la misma forma en que se encontraban en la Matriz de Riesgo 2019-2020.</t>
  </si>
  <si>
    <t>La Unidad de Control de Gestión, a través del levantamiento de procesos que se realice con cada área, reevaluará la calificación de la severidad de los riesgos que fueron observados, para que reflejen de manera razonable los efectos que ésos tendrían en la gestión del Servicio. En caso de no presentar avances con las contrapartes, se presentarán los casos al Comité de Riesgo para que defina si se realizan las modificaciones o se mantienen los niveles de severidad tal como se describen en la matriz vigente.
La verificación de la medida será verificada a través de la Matriz de Riesgo 2020-2021, que demuestre la nueva clasificación sobre probabilidad, Impacto y Severidad de los 13 riesgos observados en la Auditoría. En caso contrario, Acta de Comité de Riesgo que establezca la decisión de mantener la callificación de la severidad de los riesgos observados de la misma forma en que se encontraban en la Matriz de Riesgo 2019-2020.</t>
  </si>
  <si>
    <t>La Unidad de Control de Gestión, a través del levantamiento de procesos que se realice con cada área, revisará la descripción de los controles que fueron observados (Anexo N°2) y requerirá su verificación y ajuste conforme a la efectividad de sus medidas para mitigar el riesgo que se declara, considerando corregir las valoraciones efectuadas en términos de su periodicidad y/o oportunidad. En caso de no presentar avances con las contrapartes, se presentarán los casos al Comité de Riesgo para que defina si se realizan las modificaciones o se mantienen las definiciones de la matriz vigente.
La verificación de la medida será verificada a través de la Matriz de Riesgo 2020-2021, que demuestre la modificación de la descripción de los Controles observados en la Auditoría (Anexo N°2). En caso contrario, Acta de Comité de Riesgo que establezca la decisión de mantener la definición de los controles observados de la misma forma en que se encontraban en la Matriz de Riesgo 2019-2020.</t>
  </si>
  <si>
    <t>La Unidad de Control de Gestión, a través del levantamiento de procesos que se realice con cada área, revisará la valoración de Oportunidad y Periodicidad de los controles que fueron observados (Anexo N°3).  En caso de no presentar avances con las contrapartes, se presentarán los casos al Comité de Riesgo para que defina si se realizan las modificaciones o se mantienen las valoraciones de los controles conforme a la matriz vigente.
La verificación de la medida será verificada a través de la Matriz de Riesgo 2020-2021, que demuestre la modificación de la Oportunidad y Periodicidad de los Controles observados en la Auditoría (Anexo N°3). En caso contrario, Acta de Comité de Riesgo que establezca la decisión de mantener la calificación sobre Oportunidad y Periodicidad observados en la misma forma en que se encontraban en la Matriz de Riesgo 2019-2020.</t>
  </si>
  <si>
    <t>La Unidad de Control de Gestión, a través del levantamiento de procesos que se realice con cada área, revisará la valorización de los riesgos y controles, en consideración de que afecta el nivel de exposición al riesgo, conforme a las diferentes observaciones realizadas a la descripción de los riesgos, su calificación, de los controles y su valoración, todas señalados en puntos previos. (Anexo N°4)
La verificación de la medida será verificada a través de la Matriz de Riesgo 2020-2021, que demuestre el cambio en la valoración de los Riesgos y Controles observados en la Auditoría (Anexo N°4)</t>
  </si>
  <si>
    <t>La Unidad de Control de Gestión reevaluará y presentará en el Comité de Riesgos,el riesgo descrito como: "Consejo Asesor del Programa omite aplicar condición de adjudicación de conflicto de interés necesarias para una propuesta debido a relaciones de parentesco, sociales o de negocios", requerira su verificación y resolverá sobre la incorporación dentro de las demás señales de alerta asociadas al Lavado de Activos, Financiamiento al Terrorismo y Delito Funcionario para la actualización de la Matriz de Riesgos del año 2020 -2021.  En caso de no presentar avances con las contrapartes, se presentarán el caso al Comité de Riesgo para que defina si se realizan las modificaciones o se mantiene la omisión de señal de alerta para el riesgo precitado.
La implementación de la medida será verificada a través de la Matriz de Riesgo 2020-2021, donde se evidencie el riesgo descrito como una señal de Alerta LA/FT/DF; en caso contrario, Acta de Comité de Riesgo, suscrita por los miembros, que acredite la presentación del riesgo descrito y la decisión de su no identificacion como señal de alerta LA/FT/DF.</t>
  </si>
  <si>
    <t>La Unidad de Control de Gestión, a través del levantamiento de procesos que se realice con cada área, reevaluará la definición de los Planes de Tratamiento y actualizará el citado instrumento, en el proceso del año 2020, lo cual será verificado en base a una nueva versión de los citados instrumentos, donde se aborde las observaciones sobre indicador de logro, foco de las acciones y/o estrategias propuestas, entre otras que se indican en el Informe.
La medida será verificada a través de la nueva versión de los Planes de Tratamiento 2019-2020, que procederá a levantar la Unidad de Control de Gestión, donde sea posible verificar que se han resuelto las observaciones.</t>
  </si>
  <si>
    <t xml:space="preserve">La Unidad de Control de Gestión, completará el Informe del Resultado de aplicación del procedimiento de comunicación y consulta para el año 2019, y lo difundirá a las partes interesadas, con información comprensiva sobre los resultados cuantitativos y cualitativos del proceso durante el año 2020. 
La medida será verificada a través de la emisión y derivación del Informe del Resultado para el año 2020, que contenga información comprensiva sobre los resultados cuantitativos y cualitativos del proceso de gestión de riesgos durante el año 2020. </t>
  </si>
  <si>
    <t xml:space="preserve">El Departamento de Gestión y Desarrollo de las Personas asegurará que el proceso de compra y/o contratación de diplomados para el personal y cursos de capacitación en general, se efectúe de manera oportuna, tratando de ajustarse a la cronología de los hitos administrativos necesarios para sustentar adecuadamente el servicio a contratar, asegurando el control interno del proceso, materia que será verificada en un próximo seguimiento mediante una muestra de procesos de contratación de diplomados, que asegure la tramitación oportuna de los contratos, antes de que se inicie su ejecución.
</t>
  </si>
  <si>
    <t>La Dirección del Departamento de Administración y Finanzas, instruirá sobre la revisión exhaustiva de los aspectos que comprenden las bases de licitación, específicamente, lo relacionado con los criterios de evaluación y sus ponderaciones asignadas al momento de traspasarlos al acta de evaluación, de tal forma de asegurar que la evaluación se efectúe con estricta sujeción a las bases administrativas considerando las ponderaciones de los criterios establecidos, materia cuya efectividad será verificada en un próximo seguimiento mediante la revisión de una muestra de procesos de compra y/o contratación.</t>
  </si>
  <si>
    <t xml:space="preserve">La Unidad de Compras y Contrataciones reforzará el control interno al momento de proceder con la publicación de las resoluciones que autorizan los tratos directos, emitiendo instrucción a los encargados del Proceso, verificando que éstas efectivamente se ajusten al plazo establecido en la Ley de Compras N°19.886, y de su Reglamento, materia que será verificada en un próximo seguimiento, que permita establecer la efectividad de la medida implementada, mediante una muestra de tratos directos extraídos del portal de mercado público.
</t>
  </si>
  <si>
    <t>La Directora de Administración y Finanzas instruirá se proceda a una revisión y aclaración en relación a la diferencia que existiría en el nombre del proveedor objeto de la compra y proveedor a quien se realizó el pago y, en el caso que se trate del mismo proveedor, proceder a la regularización de la resolución de autorización de compra para que se identifique de manera consistente con lo indicado en la factura y pago correspondiente, o en su defecto, complemente la documentación del proceso de compra que justifique dicha diferencia.</t>
  </si>
  <si>
    <t>La Dirección del Departamento de Administración y Finanzas procederá a la regularización de la Resolución N°3971/2020, complementando la autorización de trato directo con los antecedentes que permitan acreditar que el proveedor extranjero AVANGATE BV posee la titularidad de la propiedad intelectual del aplicativo Plugin Zedesk Round Robin, dado el fundamento legal invocado, para que efectivamente se ajuste fielmente a las causales y circunstancias que permite el Art. 8° de la Ley de Compras N°19.886, y el Art. 10°, N°7, letra e) de su Reglamento, materia que será verificada en un próximo seguimiento.</t>
  </si>
  <si>
    <t>La Dirección del Departamento de Administración y Finanzas, complementará las Resoluciones N°4023, N°4031, N°4616, N°5874 y N°9528, indicando los procedimientos internos que se habrían aplicado para resguardar la eficiencia, transparencia, publicidad, igualdad y no discriminación arbitraria en la compra del servicio, tal como lo establece el Art. 10, N°7, Letra k), del Reglamento de la Ley de Compras y Contrataciones Públicas, indicaciones que son necesarias conforme a la excepción de trato directo del citado artículo y letral, y que debe estar publicada en el portal de Mercado Público, o ser parte integrante de la resolución de adjudicación, habida consideración que dicha causal fue la aplicada para la contratación bajo esa modalidad.</t>
  </si>
  <si>
    <t>La Unidad de Compras y Contrataciones, en conjunto con la Fiscalía, regularizarán la omisión del acto administrativo que autoriza el trato directo con la Corporación CINCEL, Resolución Exenta N°8242, del 14.07.2020, sobre la Suscripción a base de datos book citation index con la Corporación CINCEL, de modo que la resolución autorice expresamente la decisión de la autoridad del Servicio de aplicar la modalidad excepcional de compra, amparada en los Art. 8° de la Ley N°19.886, sobre Compras y Contrataciones Públicas y el Art. 10° del Decreto 250 sobre Reglamento de la Ley N°19.886.</t>
  </si>
  <si>
    <t xml:space="preserve">La Dirección del Departamento de Administración y Finanzas reforzará el procedimiento mediante una instrucción a los analistas de compras en el que se establezca una revisión rigurosa de revisión de la vigencia de la boleta de garantía de fiel cumplimiento de contrato, exigida en las bases de licitación y el contrato, conforme se compute el plazo de vigencia que se establecen en estos documentos y para efectos de efectuar la verificación del plazo de vigencia establecido para las cauciones, materia que será verificada en un próximo seguimiento mediante una muestra de licitaciones en las que se haya exigido la garantía de fiel cumplimiento de contrato que permita establecer la efectividad de la medida implementada.
</t>
  </si>
  <si>
    <t>La Dirección del Departamento de Administración y Finanzas establecerá un procedimiento de control interno mediante la emisión de una instrucción a los analistas de compras que asegure una revisión previa exhaustiva de los aspectos que componen las bases administrativas y que se transcriben al texto del contrato, específicamente, corroborando que la vigencia del documento en garantía establecida en el contrato sean los que fueron indicados en el proceso de licitación, la información que refiera al manual de Compras y Contrataciones vigente en el Servicio o cualquier otro documento al cual se haga referencia, para evitar inconsistencias, todo lo cual será materia de un seguimiento posterior.</t>
  </si>
  <si>
    <t>El Jefe del Departamento de Gestión y Desarrollo de la Personas, procederá a la actualización del Material de Apoyo para la Inducción que se encuentra contenida en la Intracyt institucional, efectuando una revisión del proceso que fuera sancionado, conforme a la última Resolución Exenta N°1240/2017, que aprobó Programa de Inducción de la ex CONICYT, incorporando las nuevas normativas de conducta, tales como el Código de Ética, información sobre el Sistema de Integridad, Reporte sobre operaciones sospechosas para prevenir el lavado de activos, delito funcionario y financiamiento del terrorismo, entre otras temáticas, dado que solo se encuentra publicado el Código de Ética, aprobado por la Resolución Exenta N°304, del año 2017.</t>
  </si>
  <si>
    <t>El Fiscal culminará con el proceso de definición de las funciones, atribuciones y responsabilidades de las nuevas Subdirecciones, y de la misma, y resolverá sobre la vigencia de la Resolución Exenta N°6020 de 09.10.2013, que aprobó la anterior Estructura Funcional de la ex CONICYT.</t>
  </si>
  <si>
    <t>El Encargado de la Unidad de Control de Gestión, procederá a la modificación y actualización del Mapa de Procesos que identifica las diferentes fases operativas del proceso principal de negocio, validado por la Directora Nacional, en el contexto de la nueva institucionalidad de la ANID, conforme al resultado de Consultoría que se llevó a cabo en esta materia.</t>
  </si>
  <si>
    <t>El Encargado de la Unidad de Control de Gestión, en relación a los Manuales de Procedimientos Gestión de Concursos y de Supervisión Técnica y Financiera de la ex CONICYT, procederá a resolver las observaciones que le fueron presentadas por la Fiscalía mediante su Memo N° 8438/2018, del 11 de abril de 2018, o en su defecto informe sobre su caducidad y procederá a la formulación de nuevas fichas de procesos, en función del último levantamiento de procesos efectuado por Consultoría externa, para que sea validado por la Directora Nacional, conforme a Plan de Trabajo que implementaría recomendaciones identificadas en el Informe Final de la citada consultoría.</t>
  </si>
  <si>
    <t>El Jefe del Departamento de Administración y Finanzas, refundirá las instrucciones emanadas mediante los distintos memorándums N°23422/2017, N°16289/2017, N°01/2018, N°2313/2018, N°01/A/2018 y flujograma dentro del Manual de Procedimientos de la DAF 2.0, versión diciembre 2013, y sancionarlos mediante acto administrativo.</t>
  </si>
  <si>
    <t>El Jefe del Departamento de Administración y Finanzas, procederá a la formalización y difusión a todas las áreas responsables, respecto del Manual de procedimientos de cobranzas que contemple las acciones necesarias en relación la deuda de los proyectos, cuando éstos, han agotado las acciones de cobranza administrativa, se ha procedido a la liquidación y cobro de las garantías, o en ausencia de estas, se proceda a solicitar a la Fiscalía, las acciones de cobranza judicial, según corresponda.</t>
  </si>
  <si>
    <t>El Jefe del Departamento de Gestión y Desarrollo de Personas, prosegirá con las acciones de implementación y entendimiento de las normas de conducta del Código de Ética, por parte de los funcionarios, y la responsabilidad que les cabe en el ejercicio de sus cargos.</t>
  </si>
  <si>
    <t>El Jefe del Departamento de Gestión y Desarrollo de Personas, incorporará en el proceso de renovación de contratos, un documento que valide que la persona en particular, ha leído y comprendido el Código de Ética de la ex CONICYT, actual ANID, y que reconoce los alcances que tiene en el ejercicio de su cargo, o en su defecto, se incorpore alguna cláusula que dé cuenta de dicha constancia. Para el personal que recién se incorpora a la Agencia, se sugiere anexar el Código dentro del grupo de documentos entregados para la inducción general realizada por el Departamento de Gestión y Desarrollo de Personas, remitiendo evidencia que dé cuenta de todas las acciones precitadas.</t>
  </si>
  <si>
    <t>El Jefe del Departamento de Gestión y Desarrollo de Personas completará el plan de trabajo que culmine el levantamiento de las descripciones de cargos y funciones, que considere una actualización en función de los nuevos procesos, procedimientos y tareas que se desarrollarán en las distintas áreas, en función de la nueva institucionalidad de la ANID.</t>
  </si>
  <si>
    <t>El Jefe del Departamento de Gestión y Desarrollo de Personas completará el procedimiento de Selección de personal, que incluya la Provisión de cargo, Responsables, Proceso de Reclutamiento, Proceso de Selección, Diagrama de flujo, Proceso de inducción y Seguimiento y Desarrollo de Carrera (incluye proceso de movimientos internos), tal como fuera definido en su plan de trabajo para el año 2020.</t>
  </si>
  <si>
    <t>El Jefe del Departamento de Gestión y Desarrollo de Personas completará la Política de Remuneraciones, que incluya la Planificación Estratégica, Objetivos General y Específicos, Alcance / Duración, Valores, Marco Legal, Normativa Vigente, y Definiciones Generales, tal como fuera definido en su plan de trabajo para el año 2020.</t>
  </si>
  <si>
    <t>El Jefe del Departamento de Gestión y Desarrollo de Personas, procederá a la actualización del Material de Apoyo para la Inducción que se encuentra contenida en la Intracyt institucional, efectuando una revisión del proceso que fuera sancionado, conforme a la última Resolución Exenta N°1240/2017, que aprobó Programa de Inducción de CONICYT, incorporando las nuevas normativas de conducta, tales como el Código de Ética, información sobre el Sistema de Integridad, Reporte sobre operaciones sospechosas para prevenir el lavado de activos, delito funcionario y financiamiento del terrorismo, entre otras temáticas, dado que solo se encuentra publicado el Código de Ética, aprobado por la Resolución Exenta N°304, del año 2017.</t>
  </si>
  <si>
    <t xml:space="preserve">El Jefe de la Fiscalía culminará con el proceso de definición de las funciones, atribuciones y responsabilidades de las nuevas Subdirecciones, y de la misma, resolverá sobre la vigencia de la Resolución Exenta N°6020 de 09.10.2013, que aprobó la anterior Estructura Funcional de la ex CONICYT. </t>
  </si>
  <si>
    <t>El Jefe del Departamento Jurídico y el Encargado de Transparencia Pasiva, procederán a la actualización de los procedimientos que regulan la solicitud y entrega de información requerida en el contexto de la Ley N° 20285, conforme fuera observado en la Auditoría M02.2-2019 sobre Transparencia.</t>
  </si>
  <si>
    <t>La Encargada de la Unidad de Atención y Participación Ciudadana, completará el levantamiento e implementación de la Política de Atención a la Ciudadanía y Usuarios de ANID que permita velar por una correcta atención a la ciudadanía, postulantes y beneficiarios que rija a la Institución. De la misma forma, establecerá plan de trabajo que contemple el levantamiento de los procedimientos que regirán su accionar.</t>
  </si>
  <si>
    <t>El Encargado de la Unidad de Control de Gestión, en relación a los Manuales de Procedimientos Gestión de Concursos y de Supervisión Técnica y Financiera de la ex CONICYT, procedará a resolver las observaciones que le fueron presentadas por la Fiscalía mediante su Memo N° 8438/2018, del 11 de abril de 2018, o en su defecto informe sobre su caducidad y procedará a la formulación de nuevas fichas de procesos , en función del último levantamiento de procesos efectuado por Consultoría externa, para que sea validado por la Directora Nacional, conforme a Plan de Trabajo que implementaría recomendaciones identificadas en el Informe Final de la citada consultoría.</t>
  </si>
  <si>
    <t xml:space="preserve">El Jefe de Fiscalía culminará con el proceso de definición de las funciones, atribuciones y responsabilidades de las nuevas Subdirecciones, y de la misma, resolverá sobre la vigencia de la Resolución Exenta N°6020 de 09.10.2013, que aprobó la anterior Estructura Funcional de la ex CONICYT. </t>
  </si>
  <si>
    <t>El Encargado de la Unidad de Control de Gestión, completará una fundamentación suficiente que explique los puntajes asignados a cada proceso, según su nivel de contribución a los 2 objetivos estratégicos de la organización, a trabajar con los dueños de procesos, en el contexto de Sistema de Gestión de Riesgos, tal como lo establece la Guía Técnica, a partir del trabajo a desarrollar con las áreas durante el año 2020.</t>
  </si>
  <si>
    <t>El Encargado de la Unidad de Control de Gestión procurará formalizar las decisiones adoptadas por el Comité, mediante acta debidamente suscrita por los integrantes, y en este caso particular, respecto de la priorización de los procesos estratégicos del Servicio.</t>
  </si>
  <si>
    <t>El encargad de la Unidad de Control de Gestión gestionará con los respetivos encargados de procesos, que se complete la fundamentación técnica de la priorización de los subprocesos y se deje registro de dicha justificación, tal como que se indicaba en la Guía Técnica N°70, versión 0.2, dejando evidencia de la fundamentación en la ponderación asignada al subproceso, con utilización de algunos de los criterios que propone la metodología de la Guía precitada.</t>
  </si>
  <si>
    <t>El Encarhado de la Unidad de Control de Gestión reevaluará la descripción de los objetivos de las etapas que se encuentran observadas, según tabla del punto e.2) Fase de Identificación de Riesgos, de forma tal que permita una mejor comprensión de su contribución o finalidad para el subproceso y proceso crítico respectivo, así como, verificará y resolverá sobre las observaciones de forma tal que permita mayor consistencia y cumpla con el propósito para contribuir al respectivo subproceso.</t>
  </si>
  <si>
    <t>El Encargado de la Unidad de Control de Gestión, revisará y actualizará la desagregación de los procesos en subprocesos, para el caso del definido en Gestión de Recursos Humanos, que tiene como subproceso el de Gestión de las Personas, que no advierte diferencias en relación al grupo de actividades y/o tareas identificables que lo conforman.</t>
  </si>
  <si>
    <t>El Encargado de la Unidad de Control de Gestión analizará los riesgos que se mantienen observados, según el detalle del Anexo N°1 contenido en el presente informe, en conjunto con los encargados de cada proceso y las situaciones potenciales sugeridas, así como, remitirá la matriz de riesgo validada, que permita determinar que la situación observada se encuentra totalmente implementada, en cuanto a no señalar como riesgo la negación del control.</t>
  </si>
  <si>
    <t>El Encargado de la Unidad de Control de Gestión revisará los casos observados en la tabla de los puntos e.3.), sobre Fase Análisis de Riesgo, que permita asegurar las correcciones efectuadas sobre la probabilidad e impacto de los riesgos, y que determinaron una nueva calificación de la severidad, ajustes que deben estar sancionadas con las áreas responsables, y el respectivo Comité de  Riesgos, que refleje de manera razonable los efectos que ésos tendrían en la gestión del Servicio.</t>
  </si>
  <si>
    <t>El Encargo de la Unidad de Control de Gestión, realizará un análisis de los casos observados en el Anexo N°2 del presente Informe, y que dicen relación con que la acción del control declarada no apunta a mitigar el efecto del riesgo, o prever una menor probabilidad de ocurrencia, según los casos que se detallan, por lo que se requiere de su actualización y/o corrección.</t>
  </si>
  <si>
    <t xml:space="preserve">El Encargado de la Unidad de Control de Gestión evaluará la periodicidad y/o oportunidad con que se valorizó la efectividad de los controles detallados en el Anexo N°3 del presente informe, ya que en algunos casos caso la acción de control declarado no concuerda con su valorización.  </t>
  </si>
  <si>
    <t>El Encargado de la Unidad de Control de Gestión procederá a revisar la valorización de los riesgos y controles, en consideración de que afecta el nivel de exposición al riesgo que posteriormente determina el plan de tratamiento de riesgos definido, y el foco de atención para tratar aquellos sin cobertura de control adecuado, y determine la corrección de las situaciones de los riesgos y controles que fueron observados, según Anexo N°4 del presente informe.</t>
  </si>
  <si>
    <t>El encargado de la Unidad de Control de Gestión reevaluará la definición de los Planes de Tratamiento con los encargados de los procesos, y al momento de efectuar una actualización del citado instrumento en el proceso para este año 2020, incorporará mejoras la definición de las variables que permitan establecer el nivel de cumplimiento o avance en las diferentes estrategias y acciones, lo cual será verificado en base a una nueva versión de los citados instrumentos.</t>
  </si>
  <si>
    <t xml:space="preserve">El Encargado de la Unidad de Control de Gestión presentará en el Comité de Riesgos, la incorporación dentro de las señales de alerta asociadas al Lavado de Activos, Financiamiento al Terrorismo y Delito Funcionario para la actualización de la Matriz de Riesgos del año 2020-2021, las materias que le fueron sugeridas en Informe G01-2020, y que no habían sido abordadas a la fecha de cierre de la presente auditoría, en particular el riesgo: “Consejo Asesor del Programa omite aplicar condición de adjudicación de conflicto de interés necesarias para una propuesta debido a relaciones de parentesco, sociales o de negocios”, con el objeto de  asegurar que dicho riesgo esté siendo adecuadamente identificado y controlado. 
La medida será verificada a través de la constancia de Acta del Comité de Riesgos donde se presente la observación precitada, y la remisión de la Matriz de Riesgos 2020-2021 que procederá a actualizar la Unidad de Control de Gestión.
</t>
  </si>
  <si>
    <t>El Encargado de la Unidad de Control de Gestión  levantará un Plan de Tratamiento de Riesgos de Fraude en la organización, evaluará su nivel de cumplimiento, y requerirá que los departamentos y programas establezcan controles por oposición de funciones, roles y responsabilidades. Finalmente, se requerirá de los programas y departamentos a cargo, que levanten o incorporen procedimientos formales de control para prevenir la ocurrencia del fraude a todos los niveles de la organización.</t>
  </si>
  <si>
    <t>El Encargado de la Unidad de Control de Gestión, coordinará con el Departamento de Gestión de Personas, que, como parte del tratamiento de los riesgos inherentes al fraude, se contemple las materias relacionadas con la prevención de los delitos relacionados, dentro de las actividades del proceso de inducción al personal que se incorpora a la institución.</t>
  </si>
  <si>
    <t>El Encargado del reporte a la Unidad de Análisis Financiero, coordinará con el Departamento de Gestión y Desarrollo de Personas, un programa de capacitación o charlas para los funcionarios, en materias relacionadas con la prevención del Lavado de Activos, Financiamiento al Terrorismo y Delito Funcionario.</t>
  </si>
  <si>
    <t>El Encargado de la Unidad de Control de Gestión coordinará una mayor regularidad en las reuniones del Comité de Riesgos que permita una formalización de las decisiones adoptadas en el Proceso de Gestión de Riesgos, mediante acta debidamente suscrita por los integrantes, que asegure que el instrumento de gestión se encuentra debidamente validado.</t>
  </si>
  <si>
    <t>El Ecargado del Departamento de Gestión y Desarrollo de Personas, culminará con el proceso de levantamiento de perfiles de cargos clave en la organización, y procederá a levantar el Manual de Funciones que fue observado por la Contraloría General de la República, y del cual se comprometió su levantamiento, el cual deberá ser sancionado por acto administrativo, que le otorgue validez y aplicabilidad para el Servicio.</t>
  </si>
  <si>
    <t>El Jefe del Departamento de Administración y Finanzas, a través de su Unidad de Control y Rendición de Cuentas, continuará informando sobre el estado de las rendiciones pendientes a partir de la línea base del monto observado al 30 de junio de 2020, conforme al Plan de Acción que se llevaría a cabo para obtener las rendiciones de cuenta o la restitución de los recursos, según corresponda, y que a esa fecha mantenía un saldo pendiente de regularizar de $22.185.403.753, informando sobre el estado a la fecha de corte que se determine, como estado de avance que permita verificar el nivel de Recuperabilidad de los recursos transferidos, lo cual se verificará en los reportes trimestrales.
 Se entenderá con un nivel de recuperabilidad de un 70% para cumplir este compromiso.</t>
  </si>
  <si>
    <t>El Jefe del Departamento de Administración y Finanzas, respecto de su área de Administración Interna, avanzará y completará las acciones comprometidas en relación a la Auditoría Interna I02-2017 y la Auditoría Gubernamental G11.1-2018, sobre Aseguramiento del control y gestión de los bienes de uso institucional, respecto de las observaciones relacionadas con: Falta de formalización y registro oficial de las planchetas murales de inventario asignadas a los funcionarios correspondientes del uso de los bienes (se encuentra en proceso de revisión); y  situación de registro de las licencias de software, observaciones que se mantienen pendientes de regularizar.
El universo a auditar corresponda sólo a funcionarios que han retornado al edificio institucional.</t>
  </si>
  <si>
    <t>El Jefe del Departamento de Gestión y Desarrollo de Personas implementará las medidas comprometidas en la Auditoria Extraordinaria A05-2019, sobre procedimientos de cobranza, recuperación y cálculo de valores estimados a recuperar por licencias médicas desde las Instituciones de Salud Previsional, que dicen relación con: regularización de cálculo de valores por cobrar por licencias médicas; revisar y ajustar los registros de valores por cobrar; realizar acciones de cobranza para la recuperación de valores por cobrar; actualizar los datos de licencias médicas en planilla de control; entre otras.</t>
  </si>
  <si>
    <t>El Jefe del Departamento de Gestión y Desarrollo de Personas implementará las medidas comprometidas en la Auditoria Extraordinaria A04-2019, al Proceso de Remuneraciones, en relación a: elaborar e implementar un Manual de Procedimientos del Proceso de Remuneraciones; revisar los casos en donde se constató que funcionarios contratados bajo el Art. 13 del DL N°1608 se encontraban ejerciendo cargos de jefatura; revisar el proceso de emisión de acto administrativo que autoriza el pago de Asignación de Función Crítica, autoriza cambio de Estamento de funcionario o establece nombramientos; revisar la forma de cálculo de la Función Crítica; revisar los casos observados en el pago de la Bonificación Compensatoria Previsional del Art. 10 de la Ley N°18675; revisar el pago Asignación del Incremento Previsional DL 3.501, a funcionarios en calidad de Suplente; revisar el caso del pago de Asignación del Incremento Previsional DL 3.501, y Bonificación Compensatoria Previsional del Art. 10 Ley 18.675, a funcionaria no afiliada a algún Sistema Previsional; modificación del formulario de solicitud de Permisos sin Goce de Remuneraciones; analizar diferencias detectadas en el cálculo y pago de las proporciones de los Bonos de Desempeño Colectivo e Institucional, Asignación de Alta Dirección Pública, Pago de la Asignación de Modernización a funcionarios que no completaron el mes de devengo; Pago de asignaciones y/o beneficios de la Ley N°21.126, de Reajuste a las remuneraciones del Sector Público 2019, a funcionarios que no se encontraban trabajando en la Institución al momento del pago; Pago de diferencias de remuneraciones sin realizar su reliquidación; y diferencias de remuneraciones por reconocimiento de título profesional que no se ajustaron a la proporcionalidad del mes, conforme a la fecha de reconocimiento de la asignación correspondiente.</t>
  </si>
  <si>
    <t>El Jefe del Departamento de Tecnologías y Procesoa culminará con la aplicación efectiva del mecanismo de aseguramiento de la integridad de los registros, conforme al desarrollo que fuera obtenido durante los años 2019 y 2020, remitiendo evidencia efectiva de su uso de manera integrada a sus procesos.</t>
  </si>
  <si>
    <t>El Jefe del Departamento de Tecnologías y Procesos coordinará con el Encargado de Ciberseguridad sobre la definición de una Política de Trabajo Remoto y VPN, aprobada por resolución exenta de la Directora Nacional</t>
  </si>
  <si>
    <t>El Jefe del Departamento de Tecnologías y Procesos completará la configuración de los sistemas, para que éstos soliciten automáticamente el cambio de contraseña, transcurrido un determinado tiempo de su uso y vigencia, o en su defecto, formalice la decisión de que no se van a intervenir los sistemas, y se utilizarán otros mecanismos para comunicar el cambio de las claves de acceso a los sistemas de la Agencia.</t>
  </si>
  <si>
    <t>El Jefe del Departamento de Gestión y Desarrollo de Personas, actualizará o en su defecto, complementará el procedimiento de contrataciones y pago de evaluadores y lo formalizará mediante acto administrativo, en el cual se consideren todos los hitos que contempla el proceso de evaluadores, desde el nombramiento hasta el pago respectivo.</t>
  </si>
  <si>
    <t>El Jefe del Departamento de Gestión y Desarrollo de Personas, asegurará el cumplimiento estricto de lo establecido en el Memo TED N° 3861 de fecha 19-02-2018, que describe el procedimiento para Contrataciones y pago de evaluadores, respecto de la oportunidad en que se debe proceder al nombramiento de los evaluadores que serán designados para cumplir labores de evaluación de proyectos, así como, lo instruido por la entonces Directora (S) Ejecutiva en el Memo TED N° 14950 de fecha 10-07-2019, remitido a las Direcciones de Programas, en el cual se enfatiza que, los convenios de Evaluadores e integrantes de Grupos de Estudios deberán ser tramitados con anterioridad al inicio de sus actividades, debiendo complementar instrucciones para el año 2020-2021 a los Programas, que permitan establecer que efectivamente los evaluadores que se solicita contratar, efectivamente no han efectuado evaluaciones de forma previa, lo cual deberá ser certificado por el Director correspondiente, en la solicitud de tramitación de convenio, medidas que serán verificadas a partir de una muestra de solicitudes de contrato de evaluadores que se cursen durante el próximo año.</t>
  </si>
  <si>
    <t>El Encargado de la Unidad de Control de Gestión, en relación a los Manuales de Procedimientos Gestión de Concursos y de Supervisión Técnica y Financiera de la ex CONICYT, procederá a resolver las observaciones que le fueron presentadas por la Fiscalía mediante su Memo N° 8438/2018, del 11 de abril de 2018, o en su defecto informe sobre su caducidad y procederá a la formulación de nuevas fichas de procesos , en función del último levantamiento de procesos efectuado por Consultoría externa, para que sea validado por la Directora Nacional, conforme a Plan de Trabajo que implementaría recomendaciones identificadas en el Informe Final de la citada consultoría.</t>
  </si>
  <si>
    <t>La Encargada de la Unidad de Atención y Participación Ciudadana, completará el levantamiento e implementación de la Política de Atención a la Ciudadanía y Usuarios de la Agencia, que permita velar por una correcta atención a la ciudadanía, postulantes y beneficiarios que rija a la Institución. De la misma forma, establecer plan de trabajo que contemple el levantamiento de los procedimientos que regirán su accionar.</t>
  </si>
  <si>
    <t xml:space="preserve">La Subdirección de Areas Trasnversales, en relación al lugar que se indica como estacionamiento excepcional para guardar el vehículo Mazda y una vez finalizada la jornada de trabajo, establecerá en la bitácora, el registro de las razones que motivaron la excepcionalidad de estacionar el vehículo en un lugar distinto del edificio institucional, en relación a las necesidades del Servicio.
</t>
  </si>
  <si>
    <t>Considerando el universo de saldos por rendir vencidos, y por sobre los 1.000 días de atraso en la presentación de sus rendiciones de cuenta, el Departamento de Administración y Finanzas, analizará la situación de 387 protectos/cuotas, que presentaban un total de $1.724.769.126, dentro de los cuales, $1.618.745.913, corresponden al Programa FONDECYT para 345 transferencias/proyectos, considerando la antigüedad de los recursos que fueron transferidos.
Se dará cumplimiento al compromiso con la realización de un plan de trabajo que aborde las distintas actividades tendientes a regularizar la deuda, el cual será enviado a la Dirección de la ANID, con la finalidad de que sea difundido por dicha dirección a las diferentes subdirecciones, con el propósito que estas últimas realicen acciones tendientes a disminuir la deuda. Luego de esto el compromiso pasa a la Subdirección de Proyectos de Investigación.</t>
  </si>
  <si>
    <t>El Departamento de Finanzas, efectuará análisis y determinará la situación de los 21 proyectos/cuotas, que presentaban sobre los 1.000 días de retraso en la presentación de sus rendiciones de cuenta, que no tendrían o no consta acción de cobro informada por el Departamento de Finanzas, y no consigna su envío a la Fiscalía para que dé inicio a la cobranza judicial, conforme a la información que señaló el reporte de aseguramiento proporcionado por el citado departamento, que corresponde a $47.015.546.</t>
  </si>
  <si>
    <t>El Deparamento de Aministración y Finanzas analizará y determinará la situación de las 111 cuotas/proyectos que no tendrían garantía suficiente en relación a los saldos por rendir vencidos, correspondiendo a 100 iniciativas del Programa de Transferencia de FONDECYT, por $150.131.167, y un caso del Programa de Capital Humano Avanzado (Becas) por $2.678.000, considerando que no tienen información de cobro, total $152.809.167, según fuera informado en el reporte de aseguramiento, , todo lo cual se irá determinando caso a caso, verificando la veracidad de las indicaciones efectuadas por la Unidad de Tesorería.</t>
  </si>
  <si>
    <t>El Departamento de Finanzas, verificará la situación de término de los proyectos que no tenían acciones de cobro, y no tenía información de garantías,  tratándose de iniciativas que ya habrían terminado su plazo de ejecución entre los años 2016 y 2019, y establecerá la situación del caso del Programa de Becas, beneficio cuya fecha de término data del año 2014, RUT 23393873-4 por $2.678.000, y en el caso del Programa FONDECYT, 73 proyectos por $86.583..157, remitiendo información que dé cuenta de su situación definitiva, ya sea por la regularización de la deuda o la acción de cobro administrativo o su remisión a la Fiscalía. (Anexos G05.2-2020 Transferencias.xlsx; Hoja 9.2 $89.261.167 &gt;1000ds fin), todo lo cual se irá determinando caso a caso, verificando la veracidad de las indicaciones efectuadas por la Unidad de Tersorería.</t>
  </si>
  <si>
    <t>El Departamento de Finanzas – Unidad de Cobranzas, en relación a los 332 casos de transferencias/cuotas de entidades jurídicas, del Programa FONDECYT, que sumaban $611.808.000, informará sobre su remisión a la Fiscalía, para que dé inicio a la cobranza judicial, indicando en detalle las comunicaciones que habría suscrito para dicho propósito. De la misma forma, informar el estado de situación de los $64.794.000, para 24 proyectos/transferencias, de los cuales no se registraba información sobre los expedientes TED donde conste el envío a la Fiscalía, según el detalle en el Anexo. (Anexos G05.2-2020 Transferencias.xlsx; Hoja 9.3 $611.808.000 a Fiscalía).</t>
  </si>
  <si>
    <t>El Departamento de Administración y Finanzas, efectuará análisis y determinará la situación de deuda de los $27.104.737.363, para 1.309 transferencias que no tenían acciones de cobro, y no se habrían recibido rendiciones, de los cuales se requiere llevar a cabo acciones para que se establezca el estado de situación de los saldos por rendir según el detalle del Anexo (Anexos G05.2-2020 Transferencias.xlsx; Hoja 9.3 $27.104.737.363 0 accsinUCR).
El cumplimiento del compromiso se verificará mediante la acción de cobro y posterior envío a Fiscalía de corresponder.</t>
  </si>
  <si>
    <t>El Departamento de Finanzas – Unidad de Cobranzas, en relación al caso de transferencia/cuotas a persona natural, del Programa FONDECYT, que sumaban $17.271.207, informará sobre su remisión a la Fiscalía, para que dé inicio a la cobranza judicial, indicando en detalle las comunicaciones que habría suscrito para dicho propósito, según el Anexo (Anexos G05.2-2020 Transferencias.xlsx; Hoja 9.3 $17.271.207 a Fiscalía).</t>
  </si>
  <si>
    <t>El Departamento de Finanzas – Unidad de Cobranzas, aclarará la situación de la recepción de rendiciones de cuenta de personas naturales del Programa FONDECYT, por un total de $$2.115.208, para 2 proyectos/cuotas, que se indicaban que estarían en la Unidad de Control de Rendiciones, pero simultáneamente se establece que no habría llegado rendición de cuentas, lo cual se requiere aclarar, según detalle del Anexo (Anexos G05.2-2020 Transferencias.xlsx; Hoja 9.3 $2.115.208 no en UCR).</t>
  </si>
  <si>
    <t xml:space="preserve">El Jefedel Departamento de Finanzas, procederá a verificar y corregir las inconsistencias en la información de cruce de la base de la deuda de la Unidad de Control de Rendiciones, respecto de la base de registro de las garantías, de la Unidad de Tesorería, y que no permitió asegurar un control sobre el estado de cobertura de la deuda, </t>
  </si>
  <si>
    <t>La Subdirección de Áreas Transversales, respecto de la falta de detalle del contexto del origen de la deuda que ha sido identificada como “Incumplimiento”, a través de la Unidad de Cobranzas, actualizará el análisis de cuentas de Cobranza Judicial y las partidas identificadas como "incumplimiento", incorporando el número de resolución por medio de la cual se declaró el incumplimiento, indicación del Programa y Subdirección correspondiente al proyecto o beca asociado.</t>
  </si>
  <si>
    <t>El Encargado de Administración General, procederá a la regularización de las solicitudes de materiales que omitieron las firmas para acreditar la recepción correspondiente conforme a lo establecido en el Manual de Procedimientos, y remitirá evidencia a esta Auditoría Interna.</t>
  </si>
  <si>
    <t>El Jefe del Departamento de Administración tramitará Resolución de baja bienes que se encontraban en estado de deterioro y Acta para determinar la baja de los bienes, documentando las acciones administrativas que establezcan su destrucción, validada por Ministro de Fe, y en coordinación con el área de Contabilidad y Presupuesto, para que se determine el proceso de baja y ajuste contable para dejar los valores actuales de las existencias en deterioro, en cuentas de detrimento.</t>
  </si>
  <si>
    <t>Ell Departamento de Administración y Finanzas, en consideración de los saldos por rendir vencidos para los 5 proyectos que se encontraban con deuda en estado "Deuda Vencida", correspondientes a los códigos FBO001, FBO003, FBO008, FBO-821 Y FBO002, procederá al análisis de lo observado respecto de los saldos por rendir y determinará la situación de cobranza que corresponda, conforme lo establecido en el nuevo manual de procedimientos de la Resolución Exenta N°13311/2020, ya sea para exigir la rendición correspondiente, requerir el reintegro, cobrar la garantía, o formalizar la necesidad de una cobranza judicial para regularizar los montos pendientes observados.</t>
  </si>
  <si>
    <t>El Departamento de Administración y Finanzas, en consideración de los saldos por rendir vencidos para los 3 proyectos que se encontraban con deuda en estado "Deuda Morosos", correspondientes a los códigos FBO003, SOC1404 y SOC1406, procederá al análisis de lo observado respecto de los saldos por rendir y determinará la situación de cobranza que corresponda, conforme lo establecido en el nuevo manual de procedimiento en la Resolución Exenta N°13311/2020, ya sea para exigir la rendición correspondiente, requerir el reintegro, cobrar la garantía, o formalizar la necesidad de una cobranza judicial para regularizar los montos pendientes observados, remitiendo copia de los memos en dicho caso.</t>
  </si>
  <si>
    <t>La Subdirección de Centros, en específico el Programa PIA, reforzará el procedimiento mediante la emisión de una instrucción a los Ejecutivos de Centros (ex-Coordinadores) para que verifiquen la acreditación de la apertura o continuidad de una cuenta corriente bancaria para uso exclusivo de los recursos transferidos, conforme se establece en las bases concursales, en caso contrario, se asegurará que efectivamente se encuentre normalizado o controlado los saldos de un proyecto anterior y apta para su uso.</t>
  </si>
  <si>
    <t>La Subdirección de Áreas Transversales, en consideración de los saldos por rendir vencidos para los 5 proyectos que se encontraban con deuda en estado "Deuda Vencida", correspondientes a los proyectos 15090013, 15150012, 15150003, 15110006, 15110017, procederá al análisis de lo observado respecto de los saldos por rendir vencidos, y determinará la situación de cobranza que corresponda, ya sea para exigir la rendición correspondiente, requerir el reintegro, cobrar la garantía, y en último término, formalizar la necesidad de una cobranza judicial para regularizar los montos pendientes observados.</t>
  </si>
  <si>
    <t>La Subdirección de Centros de Investigación Asociativa, dará cumplimiento de lo establecido en el Instructivo General de Rendición de Cuentas, 13. PRÓRROGAS Y EXTENSIONES, punto 13.1 Prórrogas Por Término de Convenio, que dice relación con informar a la Unidad de Control de Rendiciones, toda vez que existan proyectos con prórrogas que actualicen las fechas de término, remitiéndole para ello la respectiva resolución exenta que autorizaron las respectivas prórrogas de fechas de términos de convenios, con el objeto que la Unidad de Control de Rendiciones pueda actualizar sus registros sobre rendiciones de cuentas del programa FONDAP, lo cual, será verificado en un posterior seguimiento.</t>
  </si>
  <si>
    <t>La Subdirección de Centros de Investigación Asociativa, dará cumplimiento de los plazos establecidos por las bases concursales en relación a los plazos de presentación de la respuesta a las observaciones de los informes anuales y finales, y emitirá una instrucción a los ejecutivos de proyecto, para que aseguren la presentación de los informes corregidos, toda vez que les sea solicitado a los(as) Directores(as) subsanar deficiencias y se deje respaldo de notificaciones en el caso de detectarse retrasos.</t>
  </si>
  <si>
    <t>La Subdirección de Centros, instruirá a los expertos externos a través de comunicación escrita, para que efectúen el registro de la fecha de los informes de evaluación, lo que permitirá determinar el cumplimiento de los plazos de presentación de los informes de evaluación, según lo establecido en las bases concursales.</t>
  </si>
  <si>
    <t>La Subdirección de Centros, instruirá a los ejecutivos de proyectos sobre el cumplimiento de los plazos establecidos para la notificación de aprobación o desaprobación de informes a los Directores(as) de los Centros, conforme a lo señalado en las bases de concursos, y dejará evidencia de las acciones de requerimiento, lo cual será verificado mediante seguimiento de futuros procesos.</t>
  </si>
  <si>
    <t>La Subdirección de Centros, instruirá y asegurará acciones de supervisión a los Centros vigentes, que permita verificar su funcionamiento, estado de situación de los bienes de capital y estado de ejecución y/o avance en los resultados comprometidos, dejando evidencia mediante Acta o Informe que dé cuenta de tales acciones, lo cual será verificado mediante una revisión posterior para establecer su efectividad.</t>
  </si>
  <si>
    <t>La Subdirección de Centros, instruirá y asegurará que se dé cumplimiento a acreditar mediante Acta, las reuniones que se llevan a cabo con los Consejos Asesores de los Centros FONDAP, dando cumplimiento a lo establecido en las Bases Concursales, materia que será verificada en un seguimiento posterior.</t>
  </si>
  <si>
    <t xml:space="preserve">La Subdirección de Redes, Estratégias y Conocimiento, analizará los casos obsrvados y gestionará la entrega de documentos en garantía que cubra el plazo que establecido en las bases concursales, en los casos que corresponda.
Lo anterior se verificará mediante evidencia sobre la entrega a la Unidad de Tesorería, de las nuevas garantías que cubran la parte no garantizada de la caución anterior, en los casos que corresponda. </t>
  </si>
  <si>
    <t>La Subdirección de Redes, Estrategia y Conocimiento (REC), hará envío de los informes técnicos del primer año de ejecución de los proyectos ECOS170009, ECOS170010 y ECOS170045, para su verificación.
Se acreditará cumplimiento de lo anterior, mediante entrega por correo electrónico u otro medio que de cuenta del envío de los inmformes técnios para su revisión.</t>
  </si>
  <si>
    <t>La jefa del Departamento de Administración y Finanzas, completará el respaldo de la recepción las facturas faltantes, conforme a los correos de recepción o copia de las facturas con sus timbres de recepción por parte de la ANID, que permita acreditar las fechas señaladas en el registro, y las Guías de Recepción Conforme que no se encontraban dentro del respaldo de la documentación contable de la muestra.
Lo anterior se verificará mediante los respaldos de los pagos de facturas completos, con documentación que acredite la recepción de la factura, ya sea copia de factura física con timbre o correo electrónico de recepción de los documentos, y con las guías de recepción conforme faltantes, señaladas en el informe.</t>
  </si>
  <si>
    <t>0.1.1. RE Antecedentes para cierre de auditoría I05-2015.pdf
0.2.0 solicitud situación sobre cobranza becarios con pago en exceso.pdf
0.2.0.a Solicitud cartas cobranza y reintegros becarios meta 16 A04-2015.xlsx
0.2.1. RE solicitud situación sobre cobranza becarios con pago en exceso.pdf
0.2.1.a Casos.rar
0.2.2. RE solicitud situación sobre cobranza becarios con pago en exceso.pdf
0.2.2.a. Solicitud cartas cobranza y reintegros becarios meta 16 A04-2015.xlsx
0.3. Verificacion seguimiento AI marzo 2021
1.0 77140012 M.Galdames Rex 2017 16-02-2016 Modifica Convenio y solicita restitucion.pdf
1.1 77140012 M.Galdames Carta Nro 20 07-03-2016.pdf
1.2. 77140012 M.Galdames RIC 17856 Marisol Galdames.pdf
1.3 Reintegros de becarios casos 1, 3, 6, 8, 14, 20.pdf
2.0 77140025 O. Mendoza Rex N°2023 16-02-2016 Modifica convenio y solicita resti.pdf
2.1 77140025 O. Mendoza Carta Nro 19 07-03-2016.pdf
2.2 77140025 O. Mendoza Carta Nro 406 16-05-2016.pdf
2.3 77140025 O. Mendoza Memorandum a Fiscalía.pdf
3.0 77140031 F. Araya Res. N°1967 15-02-2016 Modfica convenio y solicita restitucion.pdf
3.1 77140031 F. Araya Carta Nro 18 07-03-2016.pdf
3.2 77140031 F. Araya Carta Nro 405 26-05-2016.pdf
3.3 Reintegros de becarios casos 1, 3, 6, 8, 14, 20.pdf
4.0 77140035 Sandra Fuentes Rex N°2587 16-03-2016 Modificación convenio y solicita Res .pdf
4.1 77140035 Sandra Fuentes Carta Nro 156 31-03-2016.pdf
4.2 77140035 Sandra Fuentes Carta Nro 397 26-05-2016.pdf
4.3.1 77140035 Sandra Fuentes pago N°1.pdf
4.3.2 77140035 Sandra Fuentes pago N°2.pdf
4.3.3 77140035 Sandra Fuentes pago N°3.pdf
4.3.4 77140035 Sandra Fuentes pago N°4.pdf
4.3.5 77140035 Sandra Fuentes pago N°5.pdf
4.3.6 77140035 Sandra Fuentes pago N°6.pdf
4.3.7 77140035 Sandra Fuentes pago N°7.pdf
4.3.8 77140035 Sandra Fuentes pago N°8.pdf
4.3.9 77140035 Sandra Fuentes pago N°9.pdf
4.3.10 77140035 Sandra Fuentes pago N°10.pdf
4.3.11 77140035 Sandra Fuentes pago N°11.pdf
4.3.12 77140035 Sandra Fuentes pago N°12.pdf
4.3.13 77140035 Sandra Fuentes pago N°13.pdf
4.3.14 77140035 Sandra Fuentes pago N°14.pdf
4.3.15 77140035 Sandra Fuentes pago N°15-16.pdf
4.3.16 77140035 Sandra Fuentes pago N°17-18.pdf
4.3.17 77140035 Sandra Fuentes pago N°19-20.pdf
4.3.18 77140035 Sandra Fuentes pago N°21-22.pdf
4.3.19 77140035 Sandra Fuentes pago N°23-24.pdf
4.3.20 77140035 Sandra Fuentes pago N°25-26-27.pdf
4.3.21 77140035 Sandra Fuentes pago N°28-29.pdf
4.3.22 77140035 Sandra Fuentes pago N°30-31.pdf
4.3.23 77140035 Sandra Fuentes pago N°32.pdf
4.3.24 77140035 Sandra Fuentes pago N°33-36.pdf
5.0 77140036 Eduardo Ultreras Rex Nro 3250-2016 Modifica convenio y solicita Restitución.pdf
5.1 77140036 Eduardo Ultreras Carta Nro 385 26-05-2016.pdf
6.0 77140042 Francisco Valdes Rex N°2901 21-03-2016 Modifica convenio y solicita restitución.pdf
6.1 77140042 Francisco Valdes Carta Nro 168 31-03-2016.pdf
6.2 Reintegros de becarios casos 1, 3, 6, 8, 14, 20.pdf
7.0 77140051 Carmen Monsalve Rex N° 2898 21-03-2016 Modifica convenio y solicita restitucion.pdf
7.1 77140051 Carmen Monsalve Carta Nro 167 31-03-2016.pdf
7.2 77140051 Carmen Monsalve Carta Nro 404 26-05-2016.pdf
8.0 77140054 Angelo Otarola Rex N°2883 21-03-2016 Modifica convenio y solicita restitucion .pdf
8.1 77140054 Angelo Otarola Carta Nro 165 31-03-2016.pdf
8.2 77140054 Angelo Otarola Carta Nro 403 26-05-2016.pdf
8.3 Reintegros de becarios casos 1, 3, 6, 8, 14, 20.pdf
9.0 77140081 Jose Alamos Rex 2639 16-03-2016 Modifica Convenio y solicita restitucion.pdf
9.1 77140081 Jose Alamos Carta Nro 173 31-03-2016.pdf
9.2 77140081 Jose Alamo Carta de Cobranzas 249.pdf
10.0 77140088 Hernan Ramirez Rex 2648 16-03-2016 Modifica Convenio y solicita restitucion.pdf
10.1 77140088 Hernan Ramirez Carta Nro 172 31-03-2016.pdf
10.2 77140088 Hernan Ramirez Carta Nro 409 26-05-2016.pdf
11.0 77140107 Juan Diaz Rex 2554 15-03-2016 Modifica Convenio y solicita restitucion.pdf
11.1 77140107 Juan Diaz Carta Nro 171 31-03-2016.pdf
11.2 77140107 Juan Diaz Carta Nro 408 26-05-2016.pdf
11.3.1 77140107 Juan Diaz RIC 20801.pdf
11.3.2 77140107 Juan Diaz RIC 21254.pdf
11.3.3 77140107 Juan Diaz RIC 22156.pdf
11.3.4 77140107 Juan Diaz RIC 22537.pdf
11.3.5 77140107 Juan Diaz RIC 22741.pdf
11.3.6 77140107 Juan Diaz RIC 22978.pdf
11.3.7 77140107 Juan Diaz RIC 24277.pdf
11.3.8 77140107 Juan Diaz RIC 25233.pdf
11.3.9 77140107 Juan Diaz RIC 25774.pdf
11.3.10 77140107 Juan Diaz RIC 25896.pdf
11.3.11 77140107 Juan Diaz RIC 26281.pdf
12.0 77140120 Olga Mardones Rex 3693 04-05-2016 Modifica Convenio y solicita resti.pdf
12.1 77140120 Olga Mardones Carta Nro 387 26-05-2016.pdf
12.2.1 77140120 Olga Mardones RIC 2.pdf
12.2.2 77140120 Olga Mardones RIC3.pdf
12.2.3 77140120 Olga Mardones RIC 4.pdf
12.2.4 77140120 Olga Mardones RIC 5.pdf
12.2.5 77140120 Olga Mardones RIC 6.pdf
12.2.6 77140120 Olga Mardones RIC 7.pdf
12.2.7 77140120 Olga Mardones RIC 8.pdf
12.2.8 77140120 Olga Mardones RIC 9.pdf
12.2.9 77140120 Olga Mardones RIC 10.pdf
12.2.10 77140120 Olga Mardones RIC 11.pdf
12.2.11 77140120 Olga Mardones RIC 12.pdf
12.2.12 77140120 Olga Mardones RIC 12-2.pdf
13.0 77140132 Sonia Salas Rex N° 2650 16-03-2016 Modifica convenio y solicita restitucion.pdf
13.1 77140132 Sonia Salas Carta Nro 170 31-03-2016.pdf
14.0 77140151 Juan Salinas Rex N°2881 21-03-2016 Modifica convenio y solicita restitucion.pdf
14.1 77140151 Juan Salinas Carta Nro169 31-03-2016.pdf
14.2 77140151 Juan Salinas Carta Nro 407 26-05-2016.pdf
14.3 Reintegros de becarios casos 1, 3, 6, 8, 14, 20.pdf
15.0 77140154 Maria Illanes Rex 3452 21-04-2016 Solicita Restitución.pdf
15.1 77140154 Maria Illanes Carta Nro 386 26-05-2016.pdf
16.0 77140155 Josselyn Sanchez Rex 2586 16-03-2016 Modifica Convenio y solicita restitucion.pdf
16.1 77140155 Josselyn Sanchez Carta Nro 157 31-03-2016.pdf
16.2 77140155 Josselyn Sanchez Carta Nro 398 26-05-2016.pdf
17.0 77140166 Danilo Diaz Rex N°2882 21-03-2016 Modifica convenio y solicita restitucion.pdf
17.1 77140166 Danilo Diaz Carta Nro 160 31-03-2016.pdf
17.2 77140166 Danilo Diaz Carta Nro 401 26-05-2016.pdf
18.0 77140002 Eduardo Pinilla Rex N° 2020 16-02-2016 Modffica convenio y solicita resti.pdf
18.1 77140002 Eduardo Pinilla Carta Nro 21 07-03-2016.pdf
19.0 77140020 Felipe Aravena Rex 6936E 16-10-2015 Modifica Convenio.pdf
20.0 77140039 Monica Romero Rex N° 4057 29-05-2017 Modifica convenio y solicita restitucion.pdf
20.1 Reintegros de becarios casos 1, 3, 6, 8, 14, 20.pdf
21.0 77140047 Jose Stein Rex 6953E 16-10-2015 Modifica Convenio.pdf
22.0 77140056 Paulina Garate Rex 6955E 16-10-2015 Modifica Convenio.pdf
23.0 77140057 Pamela Navarrete 6954E REX 16-10-2015 Modifica Convenio.pdf
24.0 77140062 Maria Pascal Rex 6892E REX 13-10-2015 Modifica Convenio.pdf
25.0 77140067 Joel Gamin Rex 2585 16-03-2016 Modifica Convenio y solicita restitucion.pdf
25.1 77140067 Joel Gamin Resolución de sin pago en Exceso.pdf
26.0 77140075 Solange Pinaud Rex 6891E REX 13-10-2015 Modifica Convenio.pdf
27.0 Solicitud análisis situación becario meta N°16 A04-2015.pdf
27.0.a Res. Extinción de Obligaciones 11661-2020 ROBERTO DELGADO.pdf
27.0.b. PagosRDelgadoHernandez.xlsx
27.1. RE Solicitud análisis situación becario meta N°16 A04-2015.pdf
27.1.a Certificado de pagos Roberto Delgado.pdf
27.2 10621012-8, Convenio 77140085, DELGADO ROBERTO.pdf
27.3 Res. Extinción de Obligaciones 11661-2020 ROBERTO ANDRES DELGADO HERNANDEZ.pdf
28.0 77140130 Marco Azocar Rex 6949 16-10-2015 Modifica Convenio e instruye cobranza .pdf
28.1 77140130 Marco Azocar Carta Nro 392 26-05-2016.pdf"
29.0 77140139 Matias Cornejo Rex 6890E 13-10-2015 Modifica Convenio .pdf
30.0 77140141 Marcela Hey Rex 6947E 16-10-2015 Modifica Convenio.pdf
31.0 77140143 Paloma Ramis Rex 7432E 17-11-2015 Solicitud de Extensión.pdf
32.0 77140171 Sylvanna Valenzuela Rex 2534 15-03-2016 Modifica Convenio y solicita restit.pdf
32.1 77140171 Sylvanna Valenzuela Carta Nro 159 31-03-2016.pdf
32.2 77140171 Sylvanna Valenzuela Carta Nro 400 26-05-2016.pdf"
33.0 77140185 Felipe Curivil Rex 7706E 07-12-2015 Cambio fecha término y Modifica Convenio.pdf</t>
  </si>
  <si>
    <t>0.1 DTO-664_14-MAR-2009.pdf
0.2 Becas Mail 16.12.20.pdf
0.3 Antecedentes para cierre de auditoría I05-2015.pdf
0.4 Revisión de Bases y Resoluciones proporcionalidad.xlsx
1.1. Doctorado 2015 REX-229-2015.pdf
1.2. Doctorado 2015 REX-3012-2015 mod 229-2015.pdf
2.1 Magister 275-15-REX1.pdf
2.2 Magister 2015 305-15-REX mod 275-2015.pdf
3.1. Doctorado 2016 REX-098-16.pdf
3.2 Doctorado 2016 REX-108-2016 compl 98-2016.pdf
4.1 Magister 2016 REX237-16.pdf
5.1 Doctorado 2017 REX-138-2017.pdf
5.2 Doctorado 2017 REX-2760-2017 modif 138-2017.pdf
6.1 Magister 2017 224-17-REX.pdf
6.2 Magister 2017 REX-3690-2017 Rectif 224-2017.pdf
7.1 Doctorado 2018 112-18-REX.p
8.1 Magister 2018 353-18-REX-1.pdf
8.2 Magister 2018 Rex 3967 Rectificacion-REX-353-18.pdf
9.1 Doctorado 2019 REX_124_19-REX.pdf
10.1 Magister 2019 285-19-REX.pdf
11. Minuta Cierre Compromisos Auditoría A04-2015 - Meta 17 VF.pdf</t>
  </si>
  <si>
    <t xml:space="preserve">0.7.a Memo 1D N°14307.PFCHA. Antecedentes cierre seguim aud I05-2015.pdf
0.7.b Entrega Final 105-2015 (22-06-2018).xlsx
O.8.1.a meta 3 envío 13-12-19.xlsx
0.9.0. Resumen Reunión Compromisos 105-2015 SCH.pdf
0.9.1 Resumen Reunión Compromisos I05-2015 SCH.pdf
0.9.1.a TED 7720.pdf
0.9.2 Hedor Daniel Zavala Baez compartió la carpeta Cierre de Auditoria 105-2015.pdf
0.10.0 solicita actualización de casos a 2021.pdf
0.10.0.a. consulta casos meta 3 105-2015.xlsx
0.11.0. Entrega adualizacion casos pendientes meta 3105-2015 SCH.pdf
0.11.0.a. consulta casos meta 3 105-2015.xlsx
0.12. Adjunta Ord.1212 Min. Hacienda.pdf
0.12.a. ORD. N° 1212-14.07.2021 Registro 511XX.PDF
0.13.Revisión meta 3 al 09.07.2021.xlsx
0.14 Consulta alcance sobre autorización de cierre de becas situación pendiente anterior a 2013.pdf
0.14.1. Consulta por decreto que termina obligaciones pendientes becas 2013 hacia atrás.pdf
1.1 F21070228 Memo 5834-18.04.2017 Solicita Decl. Incump.pdf
1.2.TED 15163-2017 Certificado deuda.pdf
1.3. Ada 24-02-2017 Incumplimiento.pdf
1.4. Certificado N° 1226 E10671-2017 BN Calculo de Deuda Maria Florenzano Valdes.pdf
1.5. REX N°6490-2018 Declara incumplimiento .pdf
1.6. Rex. N°4687-2018 Extingue obligaciones.pdf
1.7. TED 7397-2018 convenio pago.pdf
1 2. Acta Incumplimiento 15-01-19.pdf
2.1. Certificado de grado entre otros doctos.pdf
2.1.a 1588-2007-REX Prorroga becas.pdf
2.3. Certificado N' 2788 E1611-2019 BN Cálculo de Deuda Alfonso Palacios Huerta .pdf
2.4. TED 19550 Certificado deuda.pdf
3.1. F21070244 Acredita Grado.pdf
3.2. Cetificado grado; concentración de notas.pdf
3.3. Res. N°3462-2018 declatra extinguida obligación .pdf 
4. Rex. SN Incumplimiento de obligaciones.pdf
4.1. DECLARACIÓN JURADA.pdf
4.2. REX. 2017-2007 Aprueba Contrato.pdf
4.3. Rex 1623-2008 Prorroga.pdf
4.4. Rex. 4359-2010 Renovación beca.pdf
4.5. Rex. 6096-2011 Extención.pdf
4.6. F26080086 Acredita Grado.pdf
4.7. Certificado grado doctor.pdf
4.8. Varios.pdf
5. 110 19622-2019 Envía cert. deuda y continuar con el proceso.pdf
5.1. Rex N°66-2009 CERTIF.UNIV.pdf
5.3. Declaración jurada; certificado de grado; entre otros.pdf
5.4. Otros.pdf
5.5. Rex. N°10037-2018 Extingue obligaciones.pdf
6.1. 162-2005-REX. otorga Beca.pdf 
6.2. Convenio_8552724.pdf
6.3. 24. F25050008 Falta remitir a Fiscalía.pdf
6.3. Certificado N' 2852 E3110-2019 BN Cálculo de Deuda Victor Flores Morales.pdf
7.1. Rex N°1761-2007 Fallo y bases.pdf
7.2. Declaración jurada; certificado de grado; otros.pdf
7.3. REX. N°2177-2007 CONVENIO.pdf
7.4. Ada N°98 solicitud becas.pdf
7.5. TED 22897-2019 Cert. transferencia.pdf
7.6. Solicitud cierre anticipado de beca.pdf
7.7. Rex N°9977-2019 Extingue obligaciones.pdf
8.1. REX FALLO 158-2007-REX(3).pdf 
8.2. Declaración Jurada_8646753.pdf
8.3. F62060001 Acredita Grado.pdf
8.4. Otros.pdf
8.5. Memo N°539-2007 pago 1 y 2 meses mas instalacion.pdf
8.6. Res Renovación 3616_8646753.pdf
8.7. Rex N°8914-2019 Extingue obligaciones.pdf
9.1. Rex 1761-2007- Aprueba Fallo.pdf
9.2. DECLARACION JURADA 1.pdf
9.3. CARTA DE BECARIA - GRADO PARA EL 2017.pdf
9.4. Certificado N° 4084 E3150-2019 BN Cálculo de Deuda Patricia Galilea Aranda.pdf
9.5. TED 24968-2019 Cert. deuda.pdf
10.1. Cartas, certificados_epulsión.pdf
10.2. Declaración jurada; certificado de grado; certificado titulo; entre otros.pdf
10.3. TED 20117-17 solicita emitir Res. que declara extinción.pdf
10.4. REX. N°2600-2018 declara extinguida las obligaciones.pdf
11.1. REX. N'153-2007 Adjudicacion.pdf
11.2. Certificado N° 3852 E3116-2019 BN Cálculo de Deuda Luis Reyes Silva .pdf
11.3. TED 24091-2019 Certificado deuda.pdf
12.1. FALLO 1409-2006-REX(3).pdf
12.2. E4795-2019 Solicita informar pagos y emitir Res de incumplimiento.pdf
12.3. Certificado N° 3140 E4795-2019 BN Cálculo de Deuda Gonzalo Gutiérrez Álvarez.pdf
12.4. TED 20754-2019 Certificado de deuda.pdf
13.1. Contrato Falta remitir a Fiscalía.pdf
13.2. Rex N°252-2006 Fallo.pdf
13.3. REX 416-07 Renovacion 2007 Pag 60.pdf
13.4. Declaración jurada, certificado de titulo, otros.pdf
13.5. TED 12377 Incumplimiento.pdf
13.6. REX 9014-2018 Incumplimiento.pdf
14.1. REX. N°417-2000 Fallo.pdf
14.2. TED11158 Incumplimiento.pdf
14.3. REX 10205-2018 INCUMPLIMIENTO .pdf
14.4. Certificado N° 2519 E10342-2018 BN Calculo de Deuda Alexis Rojas Pineda .pdf
15.1. Contrato (Falta remitir a Fiscalía).pdf 
15.2. REX 156-2007 Fallo.pdf
15.3. TED11159 Incumplimiento.pdf
15.4. Calculo Deuda.pdf
15.5. REX 9074-2018 Incumplimiento.pdf
16.1. REX156-2007 Fallo.pdf
16.2. Rex 771-2008 Renovación.pdf
16.3. Certificado grado.pdf
16.4. Acredita Grado.pdf
16.5. Cert. Cálculo de Deuda.pdf
17.1. Rex N°899-2007 Otorga beca.pdf
17.2. REX 5845-11 Extensión .pdf
17.3. Informe proceso cierre firmado.pdf
17.4. Certificado Grado.pdf
17.5. REX 9130-2017 Extingue obligaciones Jorge Bozo.pdf
18.REX 213 - Concede Beca 2002.pdf
19.1. Acta de comite Incumplimiento.pdf
19.2. Contrato becas f(alta remitir a fiscalía).pdf
19.3. Certificado N' 2514 E10352-2018 BN Calculo Deuda Bernardo Retamal Rodriguez .pdf
19.4. TED 11161-2018 Incumplimiento.pdf
19.5. REX 10734-2018 DECLARA INCUMPLIMIENTO OBLIGACIONES.pdf
20.1. RES 156 - 2007 Fallo-1.pdf
20.2. Contrato f(alta remitir a fiscalía).pdf
20.3. Acta incumplimiento 16-01-2019.pdf
20.4. Certificado N° 1625 E1805-2019 BN Cálculo Deuda María Aravena Castro.pdf
20.5. TED 12231-2019 Certificado calculo deuda.pdf
20.6. Certificado grado, concentración notas, D1 y otros.pdf
21.1. REX 1761- 2007 Fallo.pdf
21.2. Grado.pdf
21.3. D.I.pdf
21.4. Acreditacion de Examen.pdf
21.5. Solictud Conicyt (grados).pdf
21.6. Convenio.pdf
21.1 Certificado N° 2174 E6377-2019 BN Cálculo de Deuda Gabriela Urizar Olate.pdf
21.8. Rex N°7928-2019 Incumplimiento.pdf
21.9. TED 7089-2019 Informar pagos y emitir Res Incumplimiento.pdf
22.1. REX FALLO 247-2003.pdf
22.2. REX N°463-2006 prorroga.pdf
22.3. Mail UACH informa Abandono.pdf
22.3. Mail UACH informa Abandono2. REX.N°105-2008 Aprueba Fallo y Adjudica.pdf
22.4. TEDN°16637-2015 Pronunciamiento ausencia de documentos.pdf
22.5. TED 12335 Incumplimiento.pdf
22.6. Certificado cálculo deuda .pdf
22.7. REX 10764-2018 DECLARA LA EXTINCIÓN DE OBLIGACIONES .pdf
22.8. REX N°8132-2019 Recurso Reposición.pdf
23.1. Rex N°153-2007 Adjudicación.pdf
23.3. Remite Calificaciones - No Acredita Grado.pdf
23.4. Certificado N° 3782 E3090-2019 BN Cálculo de Deuda Diego Milos Sotomayor .pdf
23.5. TED N°24098-2019 Certificado cálculo deuda.pdf
23.6. Concentración de notas, certificado titulo, y otros.pdf
24.1. REX.N°156-2007 Adjudica.pdf
24.2. Carta Suspende curso 10357405.pdf
24.3. Mail becario suspencion de beca 10357405.pdf
24.4. Correo informativo Universidad.pdf
24.5. Certificado N° 1272 E4866-2019 BN Alvaro Sandoval Haase.pdf
24.6. TED N°9118-2019 Certificado transferencia.pdf
24.7. TED SN Informar pagos y emitir Res de incumplimiento .pdf
25.1. Correo Congela Estudios por Depresión.pdf
25.2. U.Chile informa estado 10.12.2014.pdf
25.4. Pronunciamiento ausencia de documentos.pdf
25.5. E7379-2019 Verificar los pagos.pdf
25.6. Certificado N° 1699 E7379-2019 BCH Barbara Ribbeck Neale.pdf
25.7. TED 13034 Certificado de transferencia.pdf
25.8. TED 21892-2019 emitir declaración de incumplimiento.pdf
26.1. REX 1761-2007 Fallo.pdf
26.2. REX 4359-10 Renov.pdf
26.3.Transferencia 13-10-2010 por US1.521.12.pdf
26.4.Transferencia 22-12-2010 por US1.521.12.pdf
26.5. Certificado N' 3921 E3077-2019 BN Cálculo Deuda Nelson Martínez Berríos.pdf
26.6. TED 23840-2019 Cerificado deuda .pdf
26.E3077-2019 Informar pagos y emitir Rex incumplimiento.pdf
27.1. REX. N'762-2008 Renovacion becas 2.pdf
27.2. Memo 12385 Incumplimiento.pdf
27.3. Certificado N° 2323 E11313-2018 BN Calculo de Deuda Aldo Casali Fuentes .pdf
27.4. REX 8576-2018 Incumplimiento.pdf
28.1. Contrato Becas (falta remitir a fiscalía).pdf
28.2. Acta de comite Incumplimiento-Falta Rex.pdf
28.3. TED11162 Incumplimiento.pdf
28.4. Certificado N' 2437 E10356-2018 BN Calculo de Deuda Hilda Leiva Tapia .pdf
28.5. REX 1 081 3-201 8 Incumplimiento.pdf
29.2. Acta 2015 de comite Incumplimiento-Falta Rex.pdf
29.3. TED11164-2018 Incumplimiento.pdf
29.4. Certificado N° 2436 E10359-2018 BN Tomas Delgado Castro .pdf
29.5. REX 10763-2018 DECLARA INCUMPLIMIENTO DE LAS OBLIGACIONES.pdf
29.6. REX 4611-2019 APRUEBA CONVENIO Y EXTINGUE OBLIGACIONES.pdf
30.1. REX 156-2007 Adjudicación Pag 7.pdf
30.2. Cert. Alumna.pdf
30.3. Carta Aceptacion.pdf
30.4. Acredita Grado.pdf
30.5. Rex N°2780-2010 Renovación.pdf
30.6. Certtificado de calculo de deuda.pdf
30.7. Rex N°11165-2018 incumplimiento y restitución de fondos de Alejandra \Volff.pdf
31.3. TED18575-2017 Incumplimiento.pdf
31.4. Rex 9222-19-12-2017 D.Inc.pdf
31.5. Re&lt; 6289-2019 Rectifica Rex 9222-2017.pdf
32.1. Contrato y otros (falta remitir a fiscalía).pdf
32.2. Correo becaria.pdf
32.3. Re&lt; 4006-02.04.2018 Restitución de fondos.pdf
32.4. TED 12481 SinEf Rex 4006.pdf
32.5. REX 7171-2018 INCUMPLIMIENTO.pdf
33.1. Ada Com 02.04.2015 Inc.pdf
33.2. TED 14299-2016 lncump.pdf
33.3. Certif deuda 11 E4823-2017.pdf
33.4. Re&lt; 3177-12.04.2017 Incumplimiento.pdf
34.1. REX.N°252-2006 CONCEDE BECAS (3).pdf
34.2. Declaración jurada; certificado de grado académico; entre otros (2).pdf
34.3. Acta de incumplimiento 28-01-2019.pctf
34.4. E2460-2019 Informar pagos y emitir incumplimiento.pdf
34.5. TED 19966-2019 Certificado deuda.pdf
34.6. Certificado N° 3071 E2460-2019 BN Cálculo de Deuda Claudia Harcha Cortés.pdf
34.7 Rex 9524-2019 declara incumplimiento.pdf
34.7. Rex N°9524-2019 Declara incumplimiento.pdf
35.1. REX N°1761-2007 Fallo.pdf
35.2. Rex N°2017-2007 Aprueba contrato.pdf
35.3. Diploma de grado.pdf
35.4. REX 3666-2010 Prorroga Pag 3.pdf
35.5. Declaración Cumplimiento Obligaciones.pdf
35.6. Acredita Grado.pdf
36.1. Contrato (falta remitir a fiscalía).pdf
36.2. TED18571-2017 Incumplimiento.pdf
36.3. Rex 4288-13.04.2018 D.Incumplimiento.pdf 
37.1. BASES DAAD 2007.pdf
37.2. Rex Adjudica 158-2007-REX.pdf
37.3. F62060012 Acredita Grado.pdf
37.4. 1/1 Contrato, otros.pdf
38.1. Re&lt; N°1409-06 Fallo.pdf
38.2. Bases Doctorado Gestión Propia 2006.pdf
38.3. Certificado de Nacimiento Hjos.pdf
38.4. Rex SN Declara incumplimiento.pdf
38.5. E3079-2018 Informar pagos y emitir Re&lt; Incumplimiento.pdf
38.6. Certificado N° 3095 E3079-2019 BN Cálculo de Deuda Javier Ayala Montoya.pdf
38.7. TED 19981-2019 Certificado deuda.pdf
39.1. Acredita Grado.pdf
39.2. NOTAS.pdf
39.3. Declaración jurada.pdf
39.4.RENDICION DE EXAMEN.pdf
39.5. REX.N°6971-18 extingue obligaciones.pdf
40.1. Re&lt; N°2212-10 Extensión.pdf
40.2. Rex N°4906- 11 Renovación.pdf
40.4. acta de Incumplimiento de Dafne Aviles.pdf
40.5. TED 891-2019 Informar pagos y emitir Rex incumplimiento.pdf
40.6. Certificado N° 3494 E1052-2019 BN Cálculo de Deuda Dafne Aviles Gavilan.pdf
48.1. R 07-03-2006 concede beca.pdf
48.2. UChile Informe 154-212-286-351-398-408-512.pdf
48.2.a. 20140508173253472.pdf
48.2.b. Verificación grados Magíster Conicyt.xlsx
48.3. Acta.c. Incumplimientos 04-11-2017.pdf
48.4. Certificado N° 2683 E29241-2017 BN Calculo de Deuda Marcelo Corral Fuentes .pdf
48.5. TED 21181-2017 Informe de pagos y Incump.pdf
48.6. Rex 10736-2018 INCUMPLIMIENTO.pdf
48.7. TED 12591-2018 Informar pagos y emitir Rex Incump.pdf
49.1. Informacion Universidad.pdf
49.2. TED 19809-2018 Informar pagos y emitir Rex incumplimiento.pdf
49.3. E19108-2018 Informar pagos y emitir Rex. incumplimiento.pdf
49.4. Certificado N° 3806 E19108-2018 BN Calculo de Deuda Marfa Irrarazabal Prieto .pdf
49.5. TED 30674-2018 Certificado deuda.pdf
49.6. TED 13296-2019 Ada de incumplimiento.pdf
50.1. Contrato (falta remitir a fiscalia).pdf
50.2. Ada incumplimentos Becas Nacionales e Internacionales 08-01-19.pdf
50.3. E1149-2019 Informar pagos y emitir Rex incumplimiento.pdf
50.4. Certificado N° 3392 E1149-2019 BN Calculo de Deuda Carolina Sciolla Ivlateluna.pdF
50.5. TED 22968-2019 Certificado deuda.pdf
51.1. Contrato (falta remitir a fiscalia).pdf
51.2. Res 2673 Termino Anticipado_11962853.pdf
51.3. Ada Becas Nacionales e Internacionales 01-02-19.pdf
51.4. E3099-2019 Informar pagos y emitir Rex incumplimiento.pdf
51.5. Certificado N° 2229 E3099-2019 BN Calculo de Deuda Mauricio Aravena Lepillan.pdf
51.6. TED 16953-2019 Certificado deuda.pdf
51.7. Rex 6535-2021 Declara incumplimiento.pdf
52.1. Mail de 08.04.2015 Se encuentra desarrollando Tesis.pdf
52.2. Ada Incumplimiento Becas Nacionales 07-06-2018.pdf
52.3. TED13156-2018 Incumplimiento.pdf
52.4. Certificado N° 2334 E12276-2018 BN Calculo de Deuda Paula Honorato Crespo .pdf
52.5. REX 8312-2018 declara incumplimiento.pdf
52.6. REX 10705-2018 APRUEBA CONVENIO.pdf
52.7. TED 27331-2018 Modificar Rex N°10705-2018.pdf
52.8. REX 2852-2019 COMPLEMENTA REX 2852-2019.pdf
53.1. Acredita Grado.pdf
53.2. Certificado retiro voluntario.pdf
53.3. Acta Becas Nacionales 22-03-2018.pdf
53.4. E6322-2018 Informar pagos y emitir Rex. incumplimiento.pdf
53.5. Certificado N° 2820 E6322-2018 BN Cálculo de Deuda Paulina Silva Parada .pdf
53.6. TED 24249-2018 Certificado deuda.pdf
53.7. TED 26090-2018 Cálculo monto a integrar.pdf
54.1. DJ.pdf
54.2. Acreditacion de examen.pdf
54.3. Acredita Grado.pdf
54.4. Notas.pdf
54.5. Informe tecnico de cierre firmado.pdf
55.1. Contrato (falta remitir a fiscalía).pdf
55.2. Carta al Profesor Tutor.pdf
55.2. Respuesta del Profesor .pdf
55.3. Información Universidad.pdf
55.4. Acta de comite Incumplimiento-Falta Rex.pdf 
55.5. TEDN°13165-2018 Solicita pronunciamiento.pdf
55.6. Rex 2903-2019 Declara Incumplimiento.pdf
55.7. REX4610-2019 APRUEBA CONVENIO Y EXTINGUE LAS OBLIGACIONES.pdf
56.1. REX.N°2876-2011 suspension de beca.pdf
56.2. Acta de Incumplimiento de Carolina Olivares.pdf
56.3. E1053-2019 Informar pagos y emitir Rex incumplimiento.pdf
56.4. Certificado N° 3505 E1053-2019 BN Cálculo de Deuda Carolina Olivares Varas.pdf
57.1. U.Chile informa estado 10.12.2014.pdf
57.1.a. Copia de Solicitud grados UCH CGR147 (2).xlsx
57.1.b. ACTAS DE EXAMEN DE GRADO Y GRADOS ACADEMICOS.pdf
57.2. Eliminado del Programa UdeChile.pdf
57.4. Certificado N° 2441 E10689-2018 BN Calculo de Deuda Eduardo Soto Marambio .pdf
57.5. Memo 12336-2018 Incumplimiento.pdf
57.6. REX 10768-2018 Declara incumplimiento.pdf
58.1. PUC 28-01-2014 Informa que está Pendiente Tesis.pdf 
58.2. Memo 12589-2018 Incumplimiento.pdf
58.3. REX 8389-2018 Incumplimiento.pdf
58.4. Certificado N' 2329 E11311-2018 BN Calculo de Deuda Carla Rivera Aravena .pdf
59.1. Contrato Becas (falta remitir a fiscalía).pdf
59.2. REX4248-10 Renocación.pdf
59.3. E4072-2019 Informar pagos y emitir Rex. incumplimiento.pdf
59.4. Certificado N' 2679 E4072-2019 BN Cálculo de Deuda Jaime Burrows Oyarzún.pdf
59.5. TED 19855-2019 Certificado deuda.pdf
60.1. Becaria Informa terminar en 09-07-2015.pdf
60.2. TED12588-2018 Incumplimiento.pdf
60.3. Certificado N' 2327 E11309-2018 BN Calculo de Deuda Alejandra Caballero Gatica .pdf
60.4. REX 8599-2018 Incumplimiento.pdf
61.1. RES FALLO 156-2007-REX (3).pdf
61.2. Doc Extingue Obligaciones.pdf
61.3. ACTA N`37 Extinsión obligaciones 12-02-2019.pdf
61.4. TED10106-2019 Certificado transferencia.pdf
61.5. TED 19855-2019 Certificado deuda.pdf
61.6. E3959-2019 Emitir cert. pagos y emitir Rex declara existinción obligaciones.pdf
61.7. Certificado N' 1390 E3959-2019 BN Daisy Nuñez Parrado.pdf
61.8. Rex 5803-2019 extingue obligaciones.pdf
62.1. Acredita Grado.pdf
62.2. CONCENTRACION DE NOTAS.pdf
62.3. Declaración jurada.pdf
62A. Certificado N' 506 Calculo de Deuda lose Cruz León.pdf
62.5. Informe Tecnico de Cierre.pdf
62.6. Res N°4337-2017 Declara extinguidas obligaciones.pdf
63.1. REX.N°1409 Fallo.pdf
63.2. Contrato Becas (falta remitir a fiscalía).pdf
63.3. Ada Incumplimiento obligaciones 01-02-19.pdf
63.4. E3082 Informar pagos y emitir Rex incumplimiento .pdf
63.5. TED22094-2019 Verificar fechas bitácora.pdf
63.6. TED22663 -2019 Corrige y modifica bitácora.pdf
64.1. Contrato Becas (falta remitir a fiscalía).pdf
64.2. Certificado N° 2325 E11308-2018 BN Calculo de Deuda Ismael Gavilan Muñoz .pdf
64.3. TED 12587-2018 Incumplimiento.pdf
64.4. REX 8311-2018 Declara incumplimiento.pdf
65.1. Contrato Becas (falta remitir a fiscalía).pdf
65.2. Ada de Incumplimiento 17-01-2019.pdf
65.3. E2060-2019 Informar pagos y emitir Rex. incumplimiento.pdf
65.4. Certificado N° 386 E2060-2019 BN Soledad Salazar Medina.pdf
65.5. TED21145-2019 Emitir Rex extinga obligaciones.pdf
65.6. TED3661-2020 Certificado transferencia.pdf
65.7 Memo 7005-2020 SCH envía antecedentes de salud becaria a DJUR.pdf
66.Respuesta Vicerrector Investigación PUC.pdf
66.REX. N° 176. Concede becas.pdf
66.TEDN°14273-2018 Director Becas solicita pronunciamiento.pdf
67.1. Contrato, D1 y otros (falta remitir a fiscalía).pdf
67.1_Certificado N° 654 E29242-2017 BN Calculo de Deuda Gabriela González Vivanco .pdf
67.3. TED21183-2017 Informe pago y emitir Rex de incumplimiento.pdf
67.4. Rex 4598-19.04.2018 Declara Inc.pdf
40.7. TED 21772-2019 Certificado deuda .pdf
41.1. TED 2524 -2018 Incumplimiento.pdf
41.2. Rex 4960-30.04.2018 D.Incumplimiento.pdf
41.3. Rex 5506-23.05.18 Rectifica Rex 4960.pdf
41.4. TED 10612-2018 Red. Rex 4960.pdf
42.1. REX. 1761-2007 Fallo.pdf
42.2. Rex 795-2007 Bases Doctorado Gestión Propia.pdf
42.3. Acredita Grado.pdf
42.4. E3149-2019 Informar pagos y emitir Rex incumplimiento.pdf
42.5. TED 24111-2019 Certificado deuda.pdf
42.6. Certificado N° 3868 E3149-2019 BN Cálculo de Deuda Susana Saez Sabarots .pdf
43.1. Rex 3858-2010 Renovación.pdf
43.2. grado.pdf
43.3. Acredita Grado.pdf
43.4. Contrato, modificación de convenio, otros.pdf
43.5. D.I.pdf
43.6. Informe Cierre Becas CONICYT INTERNACIONAL - Internacional Ver2.pdf
43.7. Rex 4435-2019 de cierre de beca Fernanda Artigas.pdf
44.1. Acta Examen de grado.pdf
44.2. Acredita Grado.pdf
44.3. C. Notas.pdf
44.4.-DJ Cierre.pdf
44.5. REX 8528-2018 Extinguida las obligaciones.pdf
45.1. Contrato (falta remitir a fiscalía).pdf 
45.2. Correo becario.pdf
45.3. Acta Extensión beca Com 26.09.2017 Inc.pdf
45.4. Certificado N° 140 E27062-2017 BN Calculo de Deuda Martin Escobar Cuadros.pdf
45.5. Rex 3604-16.03.2018 D. Inclumplimiento.pdf
46.1. Convenio.pdf
46.2. TED 11166 - 2018 Incumplimiento.pdf
46.3. REX 7608-2018 Declara incumplimiento.pdf
47.1. U.Chile informa estado 10.12.2014.pdf
47.1.a. Copia de Solicitud grados UCH CGR147.xlsx
47.1.b. ACTAS DE EXAMEN DE GRADO Y GRADOS ACADEMICOS.pdf
47.3. Rex 213-2002-Fallo (1).pdf
47.4. TED 19454-2018 Informar pagos y emitir Rex incumplimiento.pdf
47.5. Certificado N° 3451 E18705-2018 BN Cálculo de Deuda Alvaro Rivera Rei .pdf
47.6. TED 27733-2018 Certificado deuda.pdf
47.7. Rex N:2742-2019 Declara incumplimiento .pdf
47.8. TED 1874-2019 Informa restitución total.pdf
47.9. TED19196-2019 Invalidación Rex 2742 y 4446 2019.pdf
47.10. Res. 10912-2019, Rectifica Resoluciones Exentas N°4446-2019y 2742-2019.pdf
48.1. Contrato falta remitir a fiscalía.pdf
</t>
  </si>
  <si>
    <t xml:space="preserve">0.6. Avances I05-2015 y solicitud de plazo adicional.pdf
0.6. Avances I05-2015 y solicitud de plazo adicional.pdf
0.7. 2017.09.13 Avances auditoría I05 2015.pdf
0.7.1.a 2017.09.13. Listado Becas Cerradas con Rex.xlsx
0.7.1.b 2017.09.13. Lista con Exp. TED cierre.xlsx
0.8. 2017.11.14 Avances Noviembre I05-2015.pdf
0.8.a. REX Cierre F25070002.pdf
0.9. Memo TD N°29479 PFCHA  Avances Aud I05-2015 y Solicitud de cierre.pdf
0.9.a Memo TD N°29479.PFCHA. Avances Aud I05-2015 y Solicitud de cierre.pdf
0.9.b meta 19 envío 13-12-19.xlsx
0.10.0. Resumen Reunión Compromisos I05-2015 SCH.pdf
0.10.1 Resumen Reunión Compromisos I05-2015 SCH.pd
0.10.1.a TED 7720.pdf
0.11.0. Solicitud información metas N°8 y N°19 auditoría I05-2015 SCH.pdf
0.11.0.a. Solicitud meta 8 estado cierre becarios al 31.05.2021.xlsx
0.11.1. Entrega actualizacion casos pendientes meta 3 I05-2015 SCH.pdf
0.11.1. a Actualización metas 8 y 19 estado cierre becarios 20-07-2021.xlsx
0.11.1. b. ORD. N° 1212-14.07.2021 Registro 511XX.PDF
0.14 Consulta alcance sobre autorización de cierre de becas situación pendiente anterior a 2013.pdf
0.14.1. Consulta por decreto que termina obligaciones pendientes becas 2013 hacia atrás.pdf
0.15. Revisión meta 8 20.07.2021.xlsx
2.1. TED11927-2014 Solicita finalizacion beca Conicyt Internacional Doris Sequeira.pdf 2.2. TED11953-2014 Devuelve solicitud por no cumplir con los requisitos.pdf
2.3.8849E-14 REX Declara extinguidas obligaciones.pdf
3.1. TED21464-2017 Ley Reglarizacion NI`20.905 solicita cierre beca para Rayen Navarro.pdf 
3.2. 3854-18 REX Declara extinguida obligaciones Rayen Navarro.pdf
9.1. TED6625-2017. Solicita cierre beca Doct Nac. Miguel Araya.pdf
9.2. 5164-17 REX Declara extinguidas obligaciones.pdf
13.1. E13508-2018 Solicita cierre Beca de Edmundo Polanco.pdf
16.1. El 3509-2018 Solicita Cierre Beca Jose Antonio Saavedra.pdf
16.2. REX Declara extinguidas obligaciones por Jose Antonio Saavedra.pdf
19.1.4823-18 REX Declara extinguidas las obligaciones Pablo Becerra.pdf
20.1. E11294-2019 Solicita cierre de Becas Alicia Angelina Colombo.pdf
21.1.4294E-15 REX Declara extinguidas obligaciones por Alfredo Christian Figueroa.pdf 22.1. E11904-2019. Solicito cierre de Beca Alejandra Calabi Floody.pdf
28.1. E4444-2019 Ley Regularizacion N°20905 solicito cierre Beca Olga Beatriz Zapata.pdf 
28.2. RES11174-2020 Declara extinguidas las obligaciones por Olga Beatriz Zapata.pdf
32.1. 2692-18 REX Declara extinguidas obligaciones.pdf 
36.1.4136E-15 REX Declara extinguidas obligaciones.pdf 
37.1. 8600-17 REX Declara extinguidas obligaciones.pdf 
41.1. 3844-18 REX Declara extinguidas obligaciones.pdf 
42.1. E3033-2019 Solicita cierre Beca Gorgias Romero.pdf 
42.2. RES10884-2020 Declara extinguidas obligaciones.pdf 
46.1. E4774-2018.pdf
46.2. 7924-18 REX Declara extinguidas obligaciones.pdf 
48.1.2935-18 REX Declara extinguidas obligaciones.pdf 
54.1. 5002-18 REX Declara extinguidas obligaciones.pdf 
55.1. E35802-2017.pdf
55.2.9515-18 REX Declara extinguidas obligaciones.pdf
61.1.4833-18 REX Declara extinguidas obligaciones.pdf
70.1. E4540-2019 Solicita cierre Beca Maria De Los Angeles Morande.pdf
70.2. RES10908-2020 Declara extinguidas obligaciones.pdf
71.1. E27095-2016 Solicita cierre de Beca.pdf
71.2. 2028-18 REX Declara extinguidas obligaciones.pdf
72.1. 8141-17 REX Declara extinguidas obligaciones.pdf
74.1. Res. N°9566-2014 Declara extinguidas obligaciones.pdf
75.1. 4525E-15 REX Declara extinguidas obligaciones.pdf
76.1.6293-16 REX Declara extinguidas obligaciones.pdf
79.1 3634E-15 REX Declara extinguidas las obligaciones.pdf
80.1 3077-16 REX Declara extinguidas las obligaciones.pdf
81.1. E10302-2018.pdf
81.2. 11834-18 REX Declara extinguidas las obligaciones.pdf
83.1. TED N°34967-2016.pdf
83.2. 3950-17 REX Declara extinguidas las obligaciones.pdf
84.1. TED N°2846-17.pdf
84.2. 6324-17 REX Declara extinguidas las obligaciones.pdf
85.1.9769-17 REX Declara extinguidas las obligaciones.pdf
86.1.4373E-15 REX Declara extinguidas las obligaciones.pdf
89.1. E7646-2019 Ley Regularizacion N°20905 solicita cierre Beca.pdf
91.1.9117-17 REX Declara extinguidas las obligaciones.pdf
92.1. E19303-2017 Solicita cierre de Beca.pdf
92.2. REX 10175-2019 Declara extinguidas las obligaciones.pdf
93.1.4289-19 REX Declara extinguidas las obligaciones.pdf
100.1. E1586-2019 Solicita informar pagos y emitir Res de incumplimiento.pdf
100.2. TED SN Respuesta a Memo 24125-2019.pdf
102.1. 3635E-15 REX Declara extinguidas las obligaciones.pdf
106.1. E32500-2017.pdf
106.2. 6510-18 REX Declara extinguidas las obligaciones.pdf 
107.1. E30948-2017.pdf
107.2. 6498-18 REX Declara extinguidas las obligaciones.pdf 
110.1. TED9019-2018.pdf
110.2.11811-18 REX Declara extinguidas las obligaciones.pdf 
112.1. 3199E-15 REX Declara extinguidas las obligaciones.pdf 
117.1. Res. N°1710-2017 Declara extinguidas las obligaciones.pdf 
122.1. Res. N°8354-2016 Declara extinguidas las obligaciones.pdf 
128.1. 9827-17 REX Declara extinguidas las obligaciones.pdf 
130.1. 11392-18 REX Declara extinguidas las obligaciones.pdf 
131.1. 2918-18 REX Declara extinguidas las obligaciones.pdf 
134.1. 9129-17 REX Declara extinguidas las obligaciones.pdf 
136.1.11578-18 REX Declara extinguidas las obligaciones.pdf 
146.1.4374-16 REX Declara extinguidas las obligaciones.pdf 
147.1. E32494-2017.pdf
147.2. 6723-18 REX Declara extinguida las obligaciones.pdf 
148.1.2686-18 REX Declara extinguida las obligaciones.pdf 
149.1.Res. N°4928-16 Declara extinguidas las obligaciones.pdf 
150.1.4160-18 REX Declara extinguidas las obligaciones.pdf 
159.1. 2876-2015 REX Declara extinguida obligaciones.pdf
161.1. E8178-2019 Ley Regularizaicon N°20905 solicita cierre de Beca.pdf 
168.1.8936-19 REX Declara extinguida las obligaciones.pdf
172.1. 7721-19 REX Declara Incumpliento de las obligaciones.pdf 
180.1. 2086-18 REX Declara extinguidas las obligaciones.pdf 
181.1. Res. N°2914-2015 Declara extinguidas las obligaciones.pdf 
189.1. 6036-18 REX Declara extinguidas las obligaciones.pdf 
190.1.9719-2019 Solicita cierre de Beca.pdf
190.2. RES 7360-2020 Declara extinguidas las obligaciones.pdf
191.1. Res. N°4373-2015 Declara extinguidas las obligaciones.pdf 
193.1.6244-19 REX Declara incumplimiento de las obligaciones.pdf 
197.1.Res. N°5977-2016 Declara extinguidas las obligaciones.pdf 
198.1.5772-18 REX Declara extinguidas las obligaciones.pdf 
200.1.9132-17 REX Declara extinguidas las obligaciones.pdf
205.1. TED N°34857-2016 Solicita cierre de Beca.pdf
205.2. 2405-17 REX Declara extinguidas las obligaciones.pdf
210. 1. El 5019-2018 Solicita cierre de Beca.pdf
210.2. RES 13335-2020 Declara extinguidas las obligaciones.pdf
213. 1. E3711-2019 Ley Regularizacion N°20905 solicita cierre Beca.pdf 
214.1. 5757-19 REX Declara extinguidas las obligaciones.pdf
216.1. Rex Cierre por Fuerza Mayor 4938- 2020.pdf 
218.1. E29726-2018 Solicita cierre de Beca.pdf
220.1. Res. N°6657-2016 Declara extinguidas las obligaciones.pdf 
221.1.9848-17 REX Declara extinguidas las obligaciones.pdf
222.1 E2435-2019 Solicita informar pagos y emitir Res de incumplimiento.pdf
223.1 TED N°12992-2016 Solicita informar pagos.pdf
223.2. 2151-17 REX-1 Declara extinguidas las obligaciones.pdf 
225.1.9652-17 REX Declara extinguidas las obligaciones.pdf 
227.1.3273-18 REX Declara extinguidas las obligaciones.pdf 
232.1.9736-17 REX Declara extinguidas las obligaciones.pdf 
235.1. TED5330-2018.pdf
235.2. 7229-18 REX Declara extinguidas las obligaciones.pdf 
237.1. 8850-19 REX Declara extinguidas las obligaciones.pdf 
241.1. Res. N°6640-2016 Declara extinguidas las obligaciones.pdf 
243.1.4430-18 REX Declara extinguidas las obligaciones.pdf 
244.1. E32855-2017.pdf
244.2. 6632-18 REX Declara extinguidas las obligaciones.pdf 
247.1.2872E-15 REX Declara extinguidas las obligaciones.pdf 
249.1. 9024-18 REX Declara extinguidas las obligaciones.pdf 
250.1.4425-19 REX Declara extinguidas las obligaciones.pdf 
256.1. E2168-2019 Solicita cierre de Beca.pdf
258.1. 7005-17 REX Declara extinguidas las obligaciones.pdf 
259.1. 9407-17 REX Declara extinguidas las obligaciones.pdf 
263.1. El 3490-2018.pdf
263.2. 11279-18 REX Declara extinguidas las obligaciones.pdf 
267.1. 3334E-15 REX Declara extinguidas las obligaciones.pdf 
269.1. 11747-18 REX Declara extinguidas las obligaciones.pdf 
271.1. 8617-17 REX Declara extinguidas las obligaciones.pdf 
275.1.4927E-15 REX Declara extinguidas las obligaciones.pdf
277.1. E32529-2017.pdf
277.2. 10914-18 REX Declara extinguidas las obligaciones.pdf 
278.1.4367-18 REX Declara extinguidas las obligaciones.pdf 
279.1. 8569-19 REX Declara extinguidas las obligaciones.pdf 
283.1. 3920-16 REX Declara extinguidas las obligaciones.pdf 
288 1 2304-18 REX Declara extinguidas las obligaciones.pdf 
289.1. 7593-19 REX Declara extinguidas las obligaciones.pdf
292.1. E32493-2017.pdf
292.2. 7260-18 REX Declara extinguidas las obligaciones.pdf
297.1. E3735-2019 Solicita cierre de Beca.pdf
297.2. RES 10115-2019 Declara extinguidas las obligaciones.pdf
298.1. E7348-2019 Solicita cierre de Beca.pdf
298.2. RES 10079-2020 Declara extinguidas las obligaciones.pdf
302.1. TED13956-2019 Solicita informar pagos y emitir Res de incumplimiento.pdf
306.1. TED N'SN.pdf
306.2.8153-17 REX Declara extinguidas las obligaciones.pdf 
309.1. E29076-2017.pdf
309.2.7941-18 REX Declara extinguidas las obligaciones.pdf 
310.1.R. N°4532-2015 Declara extinguidas las obligaciones.pdf 
311.1.3173-16 REX Declara extinguidas las obligaciones.pdf 
313.1.4825-18 REX Declara extinguidas las obligaciones.pdf 
314.1.9768-17 REX Declara extinguidas las obligaciones.pdf 
322.1. E1929-2018.pdf
322.2. 10672-18 REX Declara extinguidas las obligaciones.pdf 
323.1. 3442-18 REX Declara extinguidas las obligaciones.pdf 
326.1.2912E-15 REX Declara extinguidas las obligaciones.pdf 
328.1. E1658-2018.pdf
328.2. 5797-19 REX Declara extinguidas las obligaciones.pdf 
331.1.9348-18 REX Declara extinguidas las obligaciones.pdf 
331.2. TED N°5981-2016 Cierre de Beca.pdf
334.1. E12059-2018.pdf
334.2.9722-18 REX Declara extinguidas las obligaciones.pdf 
336.1. 2064-18 REX Declara extinguidas las obligaciones.pdf 
338.1.7460-16 REX Declara extinguidas las obligaciones.pdf 
339.1. E24804-2017 Solicita cierre de Beca.pdf
341.1.6161-17 REX Declara extinguidas las obligaciones.pdf 
344.1.3436-18 REX Declara extinguidas las obligaciones.pdf 
345.1.11894-18 REX Declara extinguidas las obligaciones.pdf 
346.1.4166-18 REX Declara extinguidas las obligaciones.pdf 
348.1. TED N°13062-2015.pdf
348.2. 2100-18 REX Declara extinguidas las obligaciones.pdf 
357.1.11049-18 REX Declara extinguidas las obligaciones.pdf 
359.1.9731-17 REX Declara extinguidas las obligaciones.pdf
363.1. 2810-19 REX Declara extinguidas las obligaciones.pdf 
364.1. 8962-19 REX Declara extinguidas las obligaciones.pdf
366.1. 2896-19 REX Declara incumplimiento de las obligaciones.pdf 
368.1. TED N°19508-2016 Solicita finalizar Beca.pdf
368.2. 2484-17 REX Declara extinguidas las obligaciones.pdf
374.1. E13668-2018 Ley Regularizacion N°20905 solicita cierre de Beca.pdf 
376.1. 9128-17 REX Declara extinguidas las obligaciones.pdf 
379.1.4378-18 REX Declara extinguidas las obligaciones.pdf 
382.1.9112-17 REX Declara extinguidas las obligaciones.pdf
383.1. 5777-19 REX Declara extinguidas las obligaciones.pdf 
385.1. 5326-17 REX Declara extinguidas las obligaciones.pdf 
389.1. 8107-19 REX Declara extinguidas las obligaciones.pdf 
390.1. 9663-17 REX Declara extinguidas las obligaciones.pdf
394.1. E717-2019 Ley Regularizacion N'20905 solicita cierre de Beca.pdf
394.2. RES4681-2020 Declara extinguidas las obligaciones.pdf
401.1. 3435-18 REX Declara extinguidas las obligaciones.pdf 
402.1. TED N°21359-2016 Solicita cierre de Beca.pdf
402.2. 5774-17 REX Declara extinguidas las obligaciones.pdf 
403.1. E11792-2018.pdf
403.2. 8950-19 REX Declara extinguidas las obligaciones.pdf 
404.1.9840-17 REX Declara extinguidas las obligaciones.pdf 
405.1. Res. N°2731-2016 Declara extinguidas las obligaciones.pdf 
407.1. Res. N'9832-2014 Declara extinguidas las obligaciones.pdf 
411.1.8143-17 REX Declara extinguidas las obligaciones.pdf 
413.1.RES 2540-2016 Declara extinguidas las obligaciones.pdf 
414.1. Res. N°4533-2015 Declara extinguidas las obligaciones.pdf 
417.1.4968-19 REX Declara extinguidas las obligaciones.pdf 
418.1. TED3764-2018.pdf
418.2.7228-18 REX Declara extinguidas las obligaciones.pdf 
420.1. 9683-17 REX Declara extinguidas las obligaciones.pdf 
421.1. E2409-2015 Solicita cierre de Beca.pdf
421.2. REX 4625-2015 Declara extinguidas obligaciones.pdf 
426.1. E29801-2017.pdf
426.2.4392-19 REX Declara extinguidas las obligaciones.pdf 
427.1. 3255-18 REX Declara extinguidas las obligaciones.pdf 
438.Res. N'8383-2016 Declara extinguidas las obligaciones.pdf 
439.1. REX 8348-2016 Declara extinguidas las obligaciones.pdf 
441.1.9385-17 REX Declara extinguidas las obligaciones.pdf 
444.1. 11032-18 REX Declara extinguidas las obligaciones.pdf 
445.1. E29815-2018 Solicita cierre de Beca.pdf
449.1. E5320-2018.pdf
449.2. 8140-18 REX Declara extinguidas las obligaciones.pdf 
451.1. RES 3808-2015 Declara extinguidas las obligaciones.pdf 
452.1. TED N'SN.pdf
452.2. 8076-17 REX Declara extinguidas las obligaciones.pdf 
454.1. E11463-2019 Solicita cierre de Beca.pdf
454.2. RES 10874-2020 Declara extimguidas las obligaciones.pdf 
455.1. Res. N°2668-2016 Declara extinguidas las obligaciones.pdf 
462.1. 8582-19 REX Declara extinguidas las obligaciones.pdf 
465.3807-2015 Declara extinguidas las obligaciones.pdf
469.1. 7882-16 REX Declara extinguidas las obligaciones.pdf 
471.1. TED6202-2018.pdf
471.2. 9986-18 REX Declara extinguidas las obligaciones.pdf 
472.1.9110-17 REX Declara extinguidas las obligaciones.pdf 
474.1. E12178-2018.pdf
474.2. 11184-18 REX Declara extinguidas las obligaciones.pdf
479.1. 3867-18 REX Declara extinguidas las obligacines.pdf 
480.1. E30951-2017.pdf
480.2.8719-18 REX Declara extingidas las obligaciones.pdf 
481.1.9126-17 REX Declara extinguidas las obligaciones.pdf 
482.1. E4259-2019 solicita cierre de Beca.pdf
482.2. RES 3638-2020 Declara extinguidas las obligaciones.pdf 
483.1. E30954-2017.pdf
483.2. 8124-18 REX Declara extinguidas las obligaciones.pdf 
484.1. TED N°13267-2016.pdf
484.2. 3021-18 REX Declara extinguidas las obligaciones.pdf 
485.1. TED4114-2018.pdf
485.2. 6717-18 REX Declara extinguidas las obligaciones.pdf 
487.1.8353-16 REX Declara extinguidas las obligaciones.pdf 
490.1.2787-16 REX Declara extinguidas las obligaciones.pdf 
491.1. E10696-2018.pdf
491.2. 9369-18 REX Declara incumplimiento de obligaciones.pdf 
492.1. 2778-16 REX Declara extinguidas las obligaciones.pdf 
495.1. E29051-2017 Ley Solicita cierre de beca.pdf
495.2. RES 9370-2020 Declara extinguidas las obligaciones.pdf 
496.1. 3603-17 REX Declara extinguidas las obligaciones.pdf 
499.1. RES4849-2016 Declara extinguidas las obligaciones.pdf 
500.1. 5171-17 REX Declara extinguidas las obligaciones.pdf 
501.1. E8945-2019 Solicita cierre de Beca.pdf
502.1. 5116E-15 REX Declara extinguidas las obligaciones.pdf 
503.1. 2096-18 REX Declara extinguidas las obligaciones.pdf 
504.1 8122-19 REX Declara extinguidas las obligaciones.pdf 
507.1. 1958-17 REX Declara extinguidas las obligaciones.pdf 
509.1. REX. N'2666-2016 Declara extinguidas las obligaciones.pdf
511.1. Res. N°2913-2015 Declara extingudas las obligaciones.pdf
513.1 TED N'SN.pdf
513.2.9419-17 REX Declara extinguidas las obligaciones.pdf
514.1. 9026E-14 REX Declara extinguidas las obligaciones.pdf
515.1. Res. N°9909-2014 Declara extinguidas las obligaciones.pdf
517.1. Res. N°4917-2015 Declara extinguida las obligaciones.pdf
518.1. TED N°1848-2017.pdf
518.2. 2406-17 REX Declara extinguida las obligaciones.pdf
520.1 Res. N°4531-2015 Declara extinguida las obligaciones.pdf
521.1. 2936-18 REX Declara extinguida las obligaciones.pdf
523.1.9535-17 REX Declara extinguida las obligaciones.pdf
524.1. TED N°8753-2017.pdf
524.2.9387-17 REX Declara extinguida obligaciones.pdf
525.1. 3872-18 REX Declara extinguida las obligaciones.pdf
526.1. E10028-2019 Solicita cierre de Beca.pdf
526.2. REX 11664-2019 Declara extinguidas obligaciones.pdf
529.1. TED N° SN.pdf
529.2.9914-17 REX Declara extinguidas obligaciones.pdf
531.1. Res. N°7511-2016 Declara extinguidas obligaciones.pdf
533.1. E19958-2017 Ley Regularizacion N°20905 solicita cierre de Beca.pdf
533.2. TED14240-2018.pdf
533.3. REX SN Declara extinguias obligaciones.pdf
534.1. E3654-2019 Solicita cierre de Becas.pdf
534.2. REX 6988-2020 Declara extinguidas obligaciones.pdf
535.1. TED N°9234-2016.pdf
535.2. 6706-17 REX Declara extinguidas obligaciones.pdf
536.1. E24447-2017 Solicita cierre de Beca.pdf
542.1. TED7403-2018.pdf
542.2. 8646-18 REX Declara extinguidas obligaciones.pdf
543.1. 6490-18 REX Declara extiguidas obligaciones.pdf
545.1. 5600-18 REX Declara extinguidas obligaciones.pdf
548.1. Res. N°3313-2016 Declara extinguidas obligaciones.pdf
551.1. TED5269-2018.pdf
551.2. 10197-18 REX Declara extinguidas obligaciones.pdf
553.1. Res. N°8249-2014 Declara extinguidas obligaciones.pdf
</t>
  </si>
  <si>
    <t>0.8. Memo TD N°29479 PFCHA  Avances Aud I05-2015 y Solicitud de cierre.pdf
0.8.a Memo TD N°29479.PFCHA. Avances Aud I05-2015 y Solicitud de cierre.pdf
0.8.b meta 19 envío 13-12-19.xlsx
0.9.0. Resumen Reunión Compromisos I05-2015 SCH.pdf
0.9.1 Resumen Reunión Compromisos I05-2015 SCH.pd
0.9.1.a TED 7720.pdf
0.11.0. Solicitud información metas N°8 y N°19 auditoría I05-2015 SCH.pdf
0.11.0.a. Solicitud meta 19 situación cierre becarios al 31.05.2021.xlsx
0.11.1. Entrega actualizacion casos pendientes meta 3 I05-2015 SCH.pdf
0.11.1.a. consulta casos meta 3 I05-2015.xlsx
0.11.1. b. ORD. N° 1212-14.07.2021 Registro 511XX.PDF
0.12.a. ORD. N° 1212-14.07.2021 Registro 511XX.PDF
0.14 Consulta alcance sobre autorización de cierre de becas situación pendiente anterior a 2013.pdf
0.14.1. Consulta por decreto que termina obligaciones pendientes becas 2013 hacia atrás.pdf
0.15.Revisión meta 19 31.12.2019 Falta extraer medios de TED.xlsx
0.16. RE  consulta 5 casos sin Extinción Obligaciones Meta 19 I05-2015.pdf
0.16.a. Copia de Consulta 5 casos sin Extincion Obligaciones meta 19 I05-2015.xlsx
0.16.b. Resolución concede beca 01183-2008.pdf
0.16.c. Resolución concede beca 01859-2007.pdf
0.16.d. Resolución concede beca 01897-2006.pdf
0.16.e. Resolución concede beca 02627-2007.pdf
0.16.f. Resolución de fallo 486-2009.pdf
1.1. 102153 - Memo 12952-2016 Solicita cierre de beca de Mauricio Farfán.pdf
1.2. 102153 - REX 5430-2016 Declara extinguidas obligaciones.pdf
1.3 102153 - REX 1851-2017 Declara extinguidas las obligaciones.pdf"
2.1. REX 1344-2009 Término anticipado.pdf
2.2. Memo cerificado pago en exceso.pdf
2.3. Resolución solicta restirución fondos.pdf"
4.1 93050025 - REX 9668-2017 Declara extinguidas obligaciones.pdf
7.1.  23090050 - REX 9363-2017 Declara extinguidas obligaciones.pdf
8.1. 94080090 - 3863-12 REX Extingue obligaciones de Cristian Oyanedel.pdf
9.1. 93060034 - E9319-2018 Solicita cierre de Beca.pdf
10.1. Resolución Extingue Obligaciones.pdf
12.1. 21050170 - 6475E-13 REX.pdf
13.1. 92080113 - 9716-18 REX Declara extinguidas obligaciones.pdf
14.1. 93080066 - REX 5324-2018 Declara extinguidas obligaciones.pdf
15.1. 25090077 - E50-2019 Solicita cierre de Beca.pdf
16.1. 24091013 - REX 7700-2016 Declara extinguidas obligaciones.pdf
17. Minuta Cierre Compromisos Auditoría I05-2015 - Meta 19 VF.pdf</t>
  </si>
  <si>
    <t>1. INFORMA ESTADO DE CUMPLIMIENTO DE COMPROMISOS INFORMES I05-2015 E I06-2015.pdf
1.b. Notificacion Holz.pdf
3. Situación pendiente compromiso 12 Auditoría I06-2015 Seguimiento IF 172 CGR Becas Chile.pdf
3.1.a Demanda Juan Holz.pdf
3.1.b Notificacion Holz.pdf
4. Rspsta DEJUR compromiso 12 Auditoría I06-2015 Seguimiento IF 172 CGR Becas Chile.pdf
4.a. rex declara extinguidas las obligaciones J HOLZ.pdf
5. Memo 15014_2019 sobre pago en exceso Juan Carlos Holz.pdf</t>
  </si>
  <si>
    <t>-1. Memo TED N° 6803-2018 del 23-03-2018 Plazo revisión rendiciones.pdf
-2. Compromisos pendientes - Auditoría I01-2017.pdf
-2.1 Reitera consulta Compromisos pendientes - Auditoría I01-2017.pdf
-3. Acuerdo de compromisos pendientes Auditoría I01-2017 FONDEQUIP.pdf
-4. FONDEQUIP Remite medios de verificación Meta N°3.pdf
-4.1 E8579-2018 16a Declaración de Gastos EQM160019.pdf
-4.2 E8579-2018 24-04-2018 Envía Dec. Gtos. EQM160019 (mensual).pdf
-4.3 Informe Financiero Final EQM160042.pdf
-4.4 E10514-2018 16-05-2018 Envía Dec. Gtos. UCR EQM160042.pdf
-4.5 E26112-2018 Rendición de Cuentas Final EQM160050.pdf
-4.6 E26112-2018 Envía Rendición de Cuentas Final EQM160050.pdf
-4.7 E3216-2019 Declaración Final de Gastos EQM160053.pdf
-4.8 E3216-2019 05-02-2019 Envía Dec. Gtos. EQM160053.pdf
-4.9 Informe Financiero Final EQM160054.pdf
-4.10 E20802-2018 Envío Dec. Gtos. UCR EQM160054.pdf
-4.11 Informe Financiero Final EQM160059.pdf
-4.12 E17936-2018 Envío Decl. Gtos. UCR EQM160059.pdf
-4.13 Informe Financiero Final EQM160063.pdf
-4.14 E433-2019 Envío Decl. Gtos UCR EQM160063.pdf
-4.15 Respaldo Rendición Anual EQM160070.pdf
-4.16 E2369-2018 Envío Decl. Gtos UCR EQM160070.pdf
-4.17 Informe Financiero Anual EQM160073.pdf
-4.18 E1838-2018 Evnvío Decl. Gtos UCR EQM160073.pdf
-4.19 22a Declaración de Gastos EQM160084 (nov 2018).pdf
-4.20 E3220-2019 05-02-2019 Envía Dec. Gtos. EQM160084.pdf
-4.21 Informe Financiero Final EQM160085.pdf
-4.22 E93-2019 Envío Decl. Gtos UCR EQM160085.pdf
-4.23 Informe Financiero Anual EQM160091.pdf
-4.24 E19359-2018 Envío Decl. Gtos UCR EQM160091.pdf
-4.25 Informe Rendición Saldo EQM160100.pdf
-4.26 Envío Decl. Gtos UCR EQM160100.pdf
-4.27 Informe Financiero Final EQM160114 (Saldo).pdf
-4.28 E20181-2018 Envío Decl. Gtos UCR EQM160114.pdf
-4.29 Informe Financiero Final EQM160120 corregido.pdf
-4.30 E4808-2019 Envío Decl. Gtos EQM160120.pdf
-4.31 Declaración de Gastos EQM160122 N°26 noviembre 2018.pdf
-4.32 E3310-2019 06-02-2019 Envía Dec. Gtos. EQM160122.pdf
-4.33 Recepción Decl. Gtos EQM160142.pdf
-4.34 RC FINAL EQM160142.pdf
-4.35 E15817-2018 Envío Decl. Gtos UCR EQM160142.pdf
-4.36 RENDICIÓN DE GASTOS EQM160152.pdf
-4.37 E863-2019 Envío Decl. Gtos EQM160152.pdf
-4.38 Recepción Declaración de Gastos EQM160154.pdf
-4.39 E12443-2018 11-06-2018 Envío Decl. Gtos EQM160154.pdf
-4.40 Declaración de Gastos Final EQM 160155 12-06-2018.pdf
-4.41 E13081-2018 Envío Decl. Gtos EQM160155.pdf
-4.42 1a Declaración de Gastos EQM160157.pdf
-4.43 2a Declaración de Gastos EQM160157.pdf
-4.44 3a Declaración de Gastos EQM160157.pdf
-4.45 4a Declaración de Gastos EQM160157.pdf
-4.46 5a Declaración de Gastos EQM160157.pdf
-4.47 6a Declaración de Gastos EQM160157.pdf
-4.48 7a Declaración de Gastos EQM160157.pdf
-4.49 8a Declaración de Gastos EQM160157.pdf
-4.50 9a Declaración de Gastos EQM160157.pdf
-4.51 E9763-2018 08-05-2018 Envía Dec. Gtos. EQM160157.pdf
-4.52 E26248-2018 Rend. Ctas. Final FONDEQUIP EQM160161.pdf
-4.53 E26248-2018 22-11-2018 Envía Rend. Ctas. EQM160161.pdf
-4.54 Declaración de Gastos 1 y 2  EQM160167.pdf
-4.55 E12436-2018 Envío Decl. Gtos EQM160167.pdf
-4.56 Informe Financiero Final EQM160171.pdf
-4.57 E19180-2019 Envío Decl. Gtos EQM160171.pdf
-4.58 E18940-2018 Rend. Ctas. Final EQM160182.pdf
-4.59 E18940-2018 27-08-2018 Envía Rend. Ctas. EQM160182.pdf
-5. DAI Solicita información faltante Meta N°3.pdf
-5.1 FONDEQUIP remite antecedentes faltantes Meta N°3.pdf
-5.1.1 DECLARACION EQM160036.pdf
-5.1.2 E826-2018 Envío de Declaración.pdf2. Compromisos pendientes  Auditoría I012017.pdf
-5.1.3 Rendición EQM160099.pdf
-5.1.4 E4782-2018 Envío de rendición EQM160099.pdf
-7. Minuta de Cierre Meta 3 - Auditoría I01-2017 VF.pdf</t>
  </si>
  <si>
    <t>0.1 REGIONAL RE Compromisos Auditoría 103-2017 mes de junio.msg.pdf
0.2 RE Seguimiento a los compromisos revisión mes de Noviembre Auditoria 103-2017.msg.pdf
0.3 Regional remite ruta acceso a medios de verificación compromisos junio2019.msg.pdf
0.4 REGIONAL Informa estado de compromisos revisión mes de agosto 103-2017.msg.pdf
0.5 DAF remite Informes de Rendición Proyectos Prog Regional.msg.pdf
0.6 UCR remite informes de Rendición Prog Regional.msg.pdf
0.7 DAF Remite primera parte Comprobantes de Ingresos.msg.pdf
0.8 remite Comprobante de Ingreso Proyecto DIP150007.msg.pdf
0.9 U. de Cobranza informa sobre Cobranza adm Proyecto R09110001 - Programa Regional.msg.pdf
0.10 DAF remite CI por Reintegro Proyecto R09110001 - Programa Regional.msg.pdf
0.11 DAF remite Informes Rendición Regional - Compromiso N°1 103-2017.msg.pdf
0.12 DAF RE Reitera Solicita Comprobantes de Ingresos - Comp N°1.msg.pdf
0.13 UCR remite Id Rendición Proyecto R13A1002.msg.pdf
0.14 DAF remite CI por reintegro R13A1002.msg.pdf
0.15 RE Respuesta a Compromiso N° 1- Saldo de Deuda proyecto R12C1001.msg.pdf
0.16 RE Solicita Compr Ingreso RIC 51601.msg.pdf
0.17 CENTROS sobre Consulta Compr N°1 N°23 y N°28 Aud 103-2017 Prog Regional.msg.pdf
0.18 Revisión Informes Finales y Saldos por Rendir Proyectos Programa Regional V3.xlsx
0.19 Saldos Pendientes Regularizados con identificación documento.xlsx
1.a CI351 536.529.482 31-01-2018 D13R20004.pdf
2.a D13R20005 REndición IP N°3-3 06-12-2017_GORE_41080.pdf
2.b D13R20005 REndición IP N°3-4 07-09-2018_GORE_51838.pdf
2.c C11604 53.167.840 29-03-2019 D13R20005.pdf
3.a R0811001 Informe Final Rendición N°9-2 26-10-2018 92553 52337.pdf
3.b R0811001 Preinforme Rendición N°18 18-03-20192086758981.pdf
4.a D13R20011 Informe Final Rendición N°2 07-02-2018_GORE_37530.pdf
4.b D13R20011 Informe Final Rendición N°3 07-02-2018_GORE_35065.pdf
4.c D13R20011 Preinforme Rendición N°4 13-09-2018_GORE_51941.pdf
5.a D13R20013 Preinforme Rendición N°4 27-12-2017_GORE_41079.pdf
5.b D13R20013 Informe Final Corregido Rendición N°2 19-03-2019_14244_48763.pdf
5.c D13R20013 Preinforme Rendición N°5 25-04-2019_GORE_65905.pdf
6.a D13R20015 Rendición IP N°3-1 28-12-201711037541826.pdf
6.b C14497 53.387.155 31-07-2018 D13R20015.pdf
7.a D13R20015 Rendición lp N°2-3 06-12-20179565938962.pdf
8.a R15F10012 Informe Final Rendición N°5 26-03-2019_20125_58591.pdf
9.a DIP150006 Rendición IP N°1 28-12-2017_GORE_41908.pctf
9.b CI59 5582.836 31-01-2018 DIP150006.pdf
10.a DIP1501307 Rendición lp N°1 06-12-2017_95664_39770.pdf
11.a DIP150007 Rendición Ip N°1 06-12-2017_95664_39770.pdf
11.13 C12602 44.599.527 30-04-2018 DIP150007.pdf
12.a R15F10009 Informe Final Rendición N°4 22-06-2018 53713 48909.pdf
12.b CI4498 4148.634 31-07-2018 R15F10009.pdf
13.a PRFC0003 Preinforme Rendición N°4 03-07-20185734549419.pdf
14.a PRFC0004 Anexo Informe Final Rendición N°2 28-03-2018_24084_44924.pdf
14.b PRFC0004 Informe Final Rendición N°5 09-03-2018_19784_43400.pdf
14.c PRFC0004 Informe Final Rendición N°6 21-03-2018_20077_44151.pdf
14.d PRFC0004 Informe Final Rendición N°4 27-03-201824084_44910.pdf
14.e C12069 49.729 27-04-2018 PRFC0004.pdf
15.a PRFV10012 Informe Final Rendición N°4 23-04-2018_28711_45279.pdf
15.b C12070 41.962 27-04-2018 PRFV10012.pdf
16.a R15F10005 Informe Final REndición N°3 30-05-20184478145327.pdf
16.b R15F10005 Preinforme Rendición N°4 08-03-2019_14219_58516.pdf
16.c R15F10005 Informe _Final Rendición N°4 30-07-2019_59362_68631.pdf
16.d R15F10005 Preinforme Rendición N°3 14-03-20182425943593.pdf
16.e Cl2684 4605 29-08-2019 R15F10005.pdf
17.a R0811001 Informe Final Rendición N°9-1 26-04-2018_34847_44934.pdf
18.a R0811001 Informe Final Rendición N°9-1 26-04-2018 34847 44934.pdf
19.a R0911001 Rendición IP N°6-2 05-05-2018_GORE_45281.pdf
19.b Cl2689 29-08-2019 Univ. Arturo Prat 46.004.369 Reintegro Proy. R09110001.pdf
20.a R0911001 Rendición IP N°6-2 04-05-20183592145280.pdf
20.b C12705 29-08-2019 Univ. Arturo Prat 434.151.406 Reintegro Proy. R09110001.pdf
21.a R0912001 Informe Final Rendición N°8-1 12-01-2018_GORE_41630.pdf
22. R0912001 Informe Final Rendición N°16 05-04-2018_26013_43967.pdf
23.a R10C1004 Informe Final Rendición N°6-2 24-07-2018 62549 50286.pdf
23.b R10C1004 Anexo Informe Final REndición N°6-1 11-05-2018_42196.pdf
23.c R10C1004 Informe Final Rendición N°6-1 16-12-20179907537573.pdf
23.d C16314 42.215.201 30-10-2018 R10C1004.pdf
24.a R1011001 Informe Final Rendición N°12 11-01-2018_GORE_41421.pdf
24.b R1011001 Informe Final Rendición N°13 12-07-2018_GORE_50068.pdf
24.c R1011001 Informe Final Rendición N°15 09-07-2019_GORE_68776.pdf
25.a R1012001 Informe Final Directo Rendición N°18 21-01-2020_GORE_76857.pdf
26.a R12C100165072516-6(ANID).pdf
26.b R12C100165072516-6(ANID).pdf
27.a R12C1001 Preinforme Rendición N°5-2 30-01-20181040742386.pdf 27.b R12C1001 Informe Final Rendicion 5-2 17-12-2020_94944 (3).pdf
27.c.1 R12C1001 Informe Final Rendicion 5-3.pdf
27.c.2 RIC 51601 (003).pdf
27.c.3 CT106256_31.12.2020_PSG.pdf
28.a R13A1002 Informe Final Rendición N°16 22-05-2018_41796_47755.pdf
28.b R13A1002 Informe Final Rendición N°18 24-08-2018 73312 51108.pdf
28.c R13A1002 Informe Final Rendición N°21 02-01-2019138556524.pdf
28.d R13A1002 Informe Final (Directo) Rendición N°21 26-07-2019 108057 69427.pdf
28.e.1 RIC 49101- R13A1002.pdf
28.e.2 Certificado de deuda R13A1002.pdf
29.a R15A10001 Preinforme Rendición N°1 19-01-2018_1329_41822.pdf
29.b R15A10001 Preinforme REndición N°2 14-05-20193175166823.pdf
30.a R15A10002 PReinforme Rendición N°2 10-08-20186660150516.pdf
30.b R15A10002 Anexo Informe Final rendición N°1 11-05-2018_35878_41965.pdf
31.a R1 5F10003 Informe Final Rendición N°3 26-12-2018113268_55844.pdf
31.13 R15F10003 Informe Final Rendición N°4 30-05-2019 39526 66424.pdf
32.a R15F10005 Preinforme Rendición N°3 14-03-20182425943593.pdf
33.a R15F10006 Informe Final Rendición N°2 02-08-201961429_69546.pdf
34.a R15F10007 Informe Final Rendición N°5 05-04-2018_26016_43952.pdf
35.a R15F100013 Informe Final Rendición N°4 25-04-201832858_44834.pdf
35.b R15F10008 Informe Final Rendición N°5 12-10-20188566552841.pdf
35.c R15F10008 Preinforme Rendición N°6 27-09-2019 73952 72922.pdf
36.a R15F10009 Informe Final Rendición N°3 11-01-20170372_41404.pdf
36.b R15F10009 Informe Final Rendición N°4 22-06-2018 53713 48909.pdf
37.a DIP160008 Rendición IP N°2 07-11-2018_GORE_53681.pctf
37.b DIP160008 Rendición IP N°1 14-05-2018_GORE_48135.pdf
37.c CI7229 29-11-2018 Univ. Antofagasta 4622.571 Proyecto DIP160008.pdf
38.a R15F10011 Informe Final Rendiicón N°3 14-03-20182425743588.pdf
38.b R15F10011 Preinforme Rendición N°4 28-09-2018_83283_52541.pdf
39.a R15F10012 Informe Final Rendición N°4 12-01-20180500_41463.pdf
39.b R15F10012 Preinforme Rendición N°5 28-12-2018_11401956193.pdf
40.a VCE20130003 Preinforme Rendición N°3 06-02-2018_GORE_43179.pctf
40.b VCE20130003 Informe Final Rendición N°3 12-03-2018_GORE_44268.pdf
40.c.1 CI6876 S2.128.607 28-11-2018 VCE20130003.pdf
40.c.2 CI52 $1.000.000 24-01-2019 VCE20130003.pdf
40.c.3 CT13837 $1.000.000 28-02-2019 VCE20130003.pdf
40.c.4 CI1060 51.000.000 28-02-2019 VCE20130003.pdf
40.c.5 Cl2197 51.000.000 30-04-2019 VCE20130003.pdf
40.c.6 Cl2360 52.000.000 29-05-201947.a VCE5N000011 Informe Final Rendición N°3 26-04-2018 34849 44892.pdf
47.b CI3188 5107.900 31-05-2018 VCE5N000011.pdf
48.a D13R20031 Informe Final Rendición N°6 16-08-2018_GORE_51837.pdf
48.b CI5666 28-09-2018 Univ. Sto Tomas 52.586.673 Proyecto D13R200031.pdf
49.a VCE5N000015 Rendición IP N°2 13-06-201846969_48447.pdf
49.b VCE5N000015 Rendición IP N°2-1 10-08-2018_75650_50646.pdf
49.c CI6313 5141.503 30-10-2018 VCE5N000015.pdf
50.a VCE5N000016 Informe Final Rendición N°1 17-01-2018065541860.pdf 50.b VCE5N000016_Informe_Final_Rendición_N°2_23_03-2020_1683676558.pdf
50.c CT52626 30-06-2020 Univ Catolica Temuco 55.556.507 Proyecto VCESN000016.pdf
51.a VCE5N000017 Rendición IP N°1 21-08-2018 75651 5096S.pdf
51.b VCE5N000017 Rendición IP N°2 12-08-20196084270050.pdf
51.c VCE5N000017 Rendición N°3 (2).pdf
51.d CT93080 28-11-2019 Univ Los Lagos511.785.498 Proyecto VCESN000017.pdf
52.a R15F10007 Informe Final Rendición N°5 05-04-2018_26016_43952.pdf
52.b R15F10007 Informe Final Rendición N°6 31-10-201892798_53463.pdf
52.c CI7314 29-11-2018 CGNA $2.914.821 Proyecto R15F10007.pdf
53.a CI731 5 29-11-2018 CGNA $4.085.179 Proyecto R15F10007.pdf
53.b CI7316 29-11-2018 CGNA 571.821 Proyecto R15F10007.pdf
54.a VCE5N000020 Informe Final Rendición N°3 21-03-2018 20146_43920.pdf
54.b CI1 549 31-03-2018 CEAP 5752.314 Proyecto VCE5N000020.pdf
55.a VCE5N00005 Informe Final Rendición N°2 14-03-20182602143594.pdf
55.b VCE5N00005 Informe Fianl Rendición N°2-1 13-12-2018104699_55447.pdf
55.c CI7820 52.850.679 21-12-2018 VCE5N00005.pdf
56.a PRFC0005 Informe Final Rendición N°2-2 08-02-2018_12864_40576.pdf
56.b PRFC0005 Informe Final Rendición N°4 06-04-2018_27930_44150.pdf
56.c PRFC0005 Informe Final Rendición N°5 10-07-20185799349683.pdf
57.a VCE5N00019 Informe Final Rendición N°2 27-06-2018 55717 49260.pdf
57.b Cl2684 53.058.695 29-08-2019 VCESN00019.pdf
47.a VCE5N000011 Informe Final Rendición N°3 26-04-2018 34849 44892.pdf
47.b CI3188 5107.900 31-05-2018 VCE5N000011.pdf
48.a D13R20031 Informe Final Rendición N°6 16-08-2018_GORE_51837.pdf
48.b CI5666 28-09-2018 Univ. Sto Tomas 52.586.673 Proyecto D13R200031.pdf
49.a VCE5N000015 Rendición IP N°2 13-06-201846969_48447.pdf
49.b VCE5N000015 Rendición IP N°2-1 10-08-2018_75650_50646.pdf
49.c CI6313 5141.503 30-10-2018 VCE5N000015.pdf
50.a VCE5N000016 Informe Final Rendición N°1 17-01-2018065541860.pdf 50.b VCE5N000016_Informe_Final_Rendición_N°2_23_03-2020_1683676558.pdf
50.c CT52626 30-06-2020 Univ Catolica Temuco 55.556.507 Proyecto VCESN000016.pdf
51.a VCE5N000017 Rendición IP N°1 21-08-2018 75651 5096S.pdf
51.b VCE5N000017 Rendición IP N°2 12-08-20196084270050.pdf
51.c VCE5N000017 Rendición N°3 (2).pdf
51.d CT93080 28-11-2019 Univ Los Lagos511.785.498 Proyecto VCESN000017.pdf
52.a R15F10007 Informe Final Rendición N°5 05-04-2018_26016_43952.pdf
52.b R15F10007 Informe Final Rendición N°6 31-10-201892798_53463.pdf
52.c CI7314 29-11-2018 CGNA $2.914.821 Proyecto R15F10007.pdf
53.a CI731 5 29-11-2018 CGNA $4.085.179 Proyecto R15F10007.pdf
53.b CI7316 29-11-2018 CGNA 571.821 Proyecto R15F10007.pdf
54.a VCE5N000020 Informe Final Rendición N°3 21-03-2018 20146_43920.pdf
54.b CI1 549 31-03-2018 CEAP 5752.314 Proyecto VCE5N000020.pdf
55.a VCE5N00005 Informe Final Rendición N°2 14-03-20182602143594.pdf
55.b VCE5N00005 Informe Fianl Rendición N°2-1 13-12-2018104699_55447.pdf
55.c CI7820 52.850.679 21-12-2018 VCE5N00005.pdf
56.a PRFC0005 Informe Final Rendición N°2-2 08-02-2018_12864_40576.pdf
56.b PRFC0005 Informe Final Rendición N°4 06-04-2018_27930_44150.pdf
56.c PRFC0005 Informe Final Rendición N°5 10-07-20185799349683.pdf
57.a VCE5N00019 Informe Final Rendición N°2 27-06-2018 55717 49260.pdf
57.b Cl2684 53.058.695 29-08-2019 VCESN00019.pdf VCE20130003.pdf
40.c.7 Cl2788 51.000.000 30-09-2019 VCE20130003.pdf
40.c.8 Cl2541 29-07-2019 51.000.000 Proyecto VCE20130003 RIC38856.pdf
40.c.9 Cl2681 29-08-2019 51.000.000 Proyecto VCE20130003 RIC39488.pdf
40.c.10 Cl2688 29-08-2019 51.000.000 Proyecto VCE20130003 RIC39911.pdf
40.c.11 Cl2829 31-10-2019 51.000.000 Proyecto VCE20130003 RIC40931.pdf
40.c.12 Cl2913 29-11-2019 51.000.000 Proyecto VCE20130003 RIC42028.pdf
40.c.13 CI3019 30-12-2019 51.0430.000 Proyecto VCE20130003 RIC42846.pdf
40.c.14 CT21846 31-03-2020 51.615.513 Proyecto VCE20130003 RIC44997.pdf
40.c.15 CI499 31-01-2019 Deposito en Banco 51.000.000 Proyecto VCE20130003 Sin RIC.pdf
41.a CI5598 51.093.68419-12-2017 VCE4000007.pdf
42.a VCE4000013 Informe Final Rendición N°1 09-01-2018001841384.pdf
42.b CI95 5331.963 30-01-2018 VCE4000013 pdf
43.a VCE4000025 Informe Final Rendición N°2 10-01-2018003341655.pdf
43.b CI94 599.076 30-01-2018 VCE4000025.pdf
44.a VCE5C000002 Rendición IP N°2 13-06-2018_GORE_48448.pdf
44.b VCE5C000002 Rendición IP N°3 19-12-2018_GORE_56605.pdf
44.c CI7819 51.655.801 28-12-2018 VCE5C000002.pdf
45.a VCE5N000003 Informe Final Rendición N°2 14-12-201797569_39763.pdf
45.b VCE5N000003 Informe Final Rendición N°3 27-12-201710987241875.pctf
45.c CI5846 51.052.881 30-12-2017 VCE5N000003.pdf
46.a VCE5N00001 Informe Final Rendición N°3 06-12-2017_GORE_41251.pdf
46.b CI5605 550.238 19-12-2017 VCE5N00001.pdf
47.a VCE5N000011 Informe Final Rendición N°3 26-04-2018 34849 44892.pdf
47.b CI3188 5107.900 31-05-2018 VCE5N000011.pdf
48.a D13R20031 Informe Final Rendición N°6 16-08-2018_GORE_51837.pdf
48.b CI5666 28-09-2018 Univ. Sto Tomas 52.586.673 Proyecto D13R200031.pdf
49.a VCE5N000015 Rendición IP N°2 13-06-201846969_48447.pdf
49.b VCE5N000015 Rendición IP N°2-1 10-08-2018_75650_50646.pdf
49.c CI6313 5141.503 30-10-2018 VCE5N000015.pdf
50.a VCE5N000016 Informe Final Rendición N°1 17-01-2018065541860.pdf 50.b VCE5N000016_Informe_Final_Rendición_N°2_23_03-2020_1683676558.pdf
50.c CT52626 30-06-2020 Univ Catolica Temuco 55.556.507 Proyecto VCESN000016.pdf
51.a VCE5N000017 Rendición IP N°1 21-08-2018 75651 5096S.pdf
51.b VCE5N000017 Rendición IP N°2 12-08-20196084270050.pdf
51.c VCE5N000017 Rendición N°3 (2).pdf
51.d CT93080 28-11-2019 Univ Los Lagos511.785.498 Proyecto VCESN000017.pdf
52.a R15F10007 Informe Final Rendición N°5 05-04-2018_26016_43952.pdf
52.b R15F10007 Informe Final Rendición N°6 31-10-201892798_53463.pdf
52.c CI7314 29-11-2018 CGNA $2.914.821 Proyecto R15F10007.pdf
53.a CI731 5 29-11-2018 CGNA $4.085.179 Proyecto R15F10007.pdf
53.b CI7316 29-11-2018 CGNA 571.821 Proyecto R15F10007.pdf
54.a VCE5N000020 Informe Final Rendición N°3 21-03-2018 20146_43920.pdf
54.b CI1 549 31-03-2018 CEAP 5752.314 Proyecto VCE5N000020.pdf
55.a VCE5N00005 Informe Final Rendición N°2 14-03-20182602143594.pdf
55.b VCE5N00005 Informe Fianl Rendición N°2-1 13-12-2018104699_55447.pdf
55.c CI7820 52.850.679 21-12-2018 VCE5N00005.pdf
56.a PRFC0005 Informe Final Rendición N°2-2 08-02-2018_12864_40576.pdf
56.b PRFC0005 Informe Final Rendición N°4 06-04-2018_27930_44150.pdf
56.c PRFC0005 Informe Final Rendición N°5 10-07-20185799349683.pdf
57.a VCE5N00019 Informe Final Rendición N°2 27-06-2018 55717 49260.pdf
57.b Cl2684 53.058.695 29-08-2019 VCESN00019.pdf
58. Minuta de Cierre de Compromiso N°1 Aud I03-2017 Regional VF.pdf</t>
  </si>
  <si>
    <t>0.1 REGIONAL Seguimiento a los compromisos revisión mes de Mayo.msg.pdf
0.1.a INSTRUCTIVO GENERAL RC 2018 PRegional Abril 2018.pdf
0.1.b Resultado Seguimiento a los compromisos revisión mes de Mayo. Auditoria I03-2017.msg.pdf
0.2 Resp Regional a Resultado Seguimiento a los compromisos Auditoria 103-2017.msg.pdf
0.3 Regional sobre Seguimiento a los compromisos revisión mes de junio- I03-2017.msg.pdf
0.3.a Observaciones Incidencia 23.pdf
0.3.b INSTRUCTIVO GENERAL RC 2018 PRegional Abril 2018.pdf
0.3.c REX 821 2019 Aprueba Manual General de Rendiciones de CONICYT.pdf
0.4 Resultado revisión Comp. N°23 Aud. Regional.msg.pdf
0.5 Memo N°17915.PRegional Informa sobre Compr N° 23 Aud I03-2017.pdf
0.6 Remite muestra Contratos Meta 23 - I03-2017.msg.pdf
0.7 REGIONAL Remite muestra Contratos Meta 23 - I03-2017.msg.pdf
0.7.a Estado de Muestra de contratos a revisar.xlsx
0.7.a.1 Laureano.pdf
0.7.a.2 contrato Alex Alvarez.pdf
0.7.a.3 Guido Carrasco.pdf
0.7.a.4 anexo María Suarez.pdf
0.7.a.5 anexo Ixia Lienqueo.pdf
0.8 Resultado revisión Meta 23 - I03-2017 Contratos de Personal.msg.pdf
0.9 Centros Remite muestra Compromiso N°23 Aud 103-2017 Prog Regional.msg.pdf
0.9.a Lista de personas rendidas a la fecha 30-08-21 Proyectos Centros Regionales.xlsx
0.10 Remite muestra Compromiso N°23 Aud I03-2017 Prog Regional.msg.pdf
0.10.a Muestra de Contratos y Anexos Comproiso N°23103-2017 Regional.xls
0.11 Centros Remite antecedentes Compromiso N°23 Aud I03-2017 Prog Regional.msg.pdf
1.1 Contrato Constanza Oyarce R18F10004 (CERES).pdf
1.2 Contrato Camila Gonzalez R18F10004 (CERES).pdf
2.1 Contrato John Labarca R18F10012 (CERES).pdf
2.2 Contrato Camila García R18F10008 (CRES).pdf
3.1 Contrato Katerine Castro R18F10012 (CEAF) .pdf
3.2 Contrato Laureano Alvarado R18F10012 (CEAF).pdf
4.1 Contrato Guido Carrasco R18F10018 (CGNA) Marzo a Julio 2019.pdf
5.1 Contrato Jaime Carrasco R18F10016 (CIPA) 01 al 31-03-2020.pdf
6.1.a Contrato Andrea Plaza Investigadora de Planta R19A10001 (CEAP).pdf
6.1.b Anexo Contrato Andrea Plaza 04-03-2019 R19A10001 (CEAP).pdf
6.2.a Contrato Barbara Saez Investigadora de Planta R19A10001 (CEAP).pdf
6.2.b Anexo Contrato Barbara Saez 04-03-2019 R19A10001 (CEAP).pdf
6.3 Anexo Contrato Cristian Valenzuela 04-09-2019 R19A10001 (CEAP).pdf
6.4 Anexo Contrato Freddy Barrientos 08-01-2018 R19A10001 (CEAP).pdf
6.5.a Contrato Marcia Gonzalez Investigadora de Planta R19A10001(CEAP).pdf
6.5.b Anexo Contrato Marcia Gonzalez 04-03-2019 R19A10001 (CEAP).pdf
6.6 Contrato Tabita Aguilar R19A10001 (CEAP).pdf
7.1 Contrato Andrea Karina Aguilar P. R19A10002 (CERES).pdf
7.2 Contrato Carlos Astudillo V. R19A10002 (CERES).pdf
7.3 Contrato Fernando Castillo S. R19A10002 (CERES).pdf
7.4 Contrato Jorge Chüden SM. R19A10002 (CERES).pdf
7.5 Contrato Ma. Isabel Gonzalez R19A10002 (CERES).pdf
7.6 Contrato Roxana Lebuy C. R19A10002 (CERES).pdf
8.1 Contrato Catalina Alvarez R19A10003 (CEAF).pdf
8.2 Contrato Nadia Caceres R19A10003 (CEAF).pdf
8.3 Contrato Katerine Castro R19A10003 (CEAF).pdf
8.4 Contrato Michelle Morales R19A10003 (CEAF).pdf
8.5 Anexo Contrato Mauricio Ortiz R19A10003 (CEAF)02-01-2020.pdf
8.6 Anexo Contrato Esteban Valenzuela R19A10003 (CEAF) 02-01-2020.0f
8.7 Contrato Nilda Zurita R19A10003 (CEAF).pdf
9.1 Contrato Adrián Gallardo R19F10002 (CEAZA).pdf
9.2 Contrato Cristian Orrego R19F10002 (CEAZA).pdf
10.1 Contrato Claudio Herranz R19F10004 (CIEP).pdf
10.2 Contrato Emilia Astorga R19F10004 (CIEP).pdf
10.3 Contrato Javier Poblete R19F10004 (CIEP).pdf
11.1 Contrato Ana Aguilar R19F1000S (CERES).pdf
11.2 Contrato Gabriela Valdes R19F1000S (CERES).pdf
12.1 Contrato Valeska Fonseca R19F10007 (CGNA) HONORARIOS.pdf
13.1 Contrato Paulina Rodriguez R19F10017 (CERES).pdf
13.2 Contrato Pablo Diaz S R19F10017 (CERES).pdf
14. Analisis DAI contratos a revisar según muestra.xlsx
15. Minuta de Cierre Meta 23 Auditoría I03-2017 VF.pdf</t>
  </si>
  <si>
    <t>1. Programa Regional remite Carta N°711.msg.pdf
1.a Carta PR 711 Regional a Directores y Gerentes Centros Regionales.msg.pdf
2. Programa Regional sobre compromiso N°28.msg.pdf
3. Programa Reginal informa Centros Regionales vigentes.msg.pdf
4. DAI Muestra de Centros a revisar.msg.pdf
5. Prog. Regional solicita a Centros información de Bienes.msg.pdf
6. Programa Regional remite información de Centros sobre bienes.msg.pdf
7. DAI informa resultado de revisión sobre bienes asegurables Centrso Regioanles.msg.pdf
8. Programa Regional remite nueva evidencia sobre bienes.msg.pdf
8.1 Listado de Centros Regionales con proyecto vigente.xlsx
9.1 CEAZA R16A10003 Equipos declarados en Sistema de S&amp;C 04-06-2021.pdf
9.2 CERES R19A10002 SIN Equipos declarados en Sistema de S&amp;C 04-06-2021.pdf
9.3 CEAF R19A10003 SIN Equipos declarados en Sistema de S&amp;C 04-06-2021.pdf
9.4 CEAP R19A10001 SIN Equipos declarados en Sistema de S&amp;C 04-06-2021.pdf
9.5 CIPA R17A10003 Equipos declarados en Sistema de S&amp;C 04-06-2021.pdf
9.6 CGNA R16A10001 Equipos declarados en Sistema de S&amp;C 04-06-2021.pdf
10.1 INVENTARIO EQUIPOS FORTALECIMIENTO R16A10003 (modificado) CEAZA.xlsx
10.1.a CEAZA POLIZA EQUIPOS 2062100005429 - MAPFRE.pdf
10.1.b CEAZA POLIZA EQUIPOS 206210005430 - MAPFRE.pdf
10.1.c CEAZA Carta 110-20 sobre bienes no asegurados.pdf
10.2 CIPA EQUIPOS BASALES R17A10003.xlsx
10.2.a CIPA POLIZA INSTALACIONES ELECTRICAS Nº9708-3 al 15-11-2021 CIPA.pdf
10.2.b CIPA POLIZA INSTALACIONES ELECTRICAS N°9298-1 E14 al 14.06.2021.pdf
10.3 Equipamiento R16A10001 CGNA.xlsx
10.3.a CGNA Póliza 5343443 CHILENA.pdf
11. DAI informa a CENTROS sobre el resultado de la revisión Invenatario.msg.pdf
11.1 Centros remite respuesta a las observaciones realizadas.msg.pdf
12. DAI a CENTROS se solicita actulización del inventario CEAZA.msg.pdf
12.1 Centros remite inventario actualizdo CEAZA.msg.pdf
13. Minuta de Cierre de Compromiso N°28 Aud I03-2017 Regional VF.pdf</t>
  </si>
  <si>
    <t xml:space="preserve">1. Expediente TED E27032 2019 Remite Proced Sintaxis de Contraseñas.msg.pdf
2.a Print Pantalla E27032-2019 Proc. Sintaxis Contraseñas V02 01.03-2019.pdf
2.b Res. Ex. N°11292.DirEjec. Aprueba procedimiento norma sintaxis.pdf
2.c Procedimiento Sintaxis de Contraseña V02 01-03-2019.pdf
3.1 DTP Avance Medios de Verificiacion sobre cambio de contraseñas.msg.pdf
3.1.a INFORME CAMBIO CONTRASEÑA DOMINIO 2020 ACTUALIZADO 23122020.pdf
3.2.a RECORDATORIO CAMBIO DE CONTRASEÑA OBLIGATORIO ANID - CIBERSEGURIDAD.msg.pdf
3.2.b DTP RECORDATORIO CAMBIO DE CONTRASEÑA OBLIGATORIO ANID - CIBERSEGURIDAD.msg.pdf
3.2.c Hemos detectado que no has cambiado tu contraseña aún - Ciberseguridad ANID.msg.pdf
3.2.d INFORME CAMBIO CONTRASEÑA ÚLTIMAS 30 DÍAS A TRAVES GESTOR.xls
3.2.e LISTADO CAMBIO CONTRASEÑA POR UNIDAD 21122020 TODOS.xlsx
3.2.f REZAGADOS AD al 09-12-2020.xlsx
3.2.g Recordatorio final cambio de contraseña ANID.msg.pdf
4. DTP remite Informe de Gestión cambio de contraseña VF.msg.pdf
4.a INFORME GESTION CAMBIO CONTRASEÑA ANID 2020 FINAL.pdf
5. DTP remite solicitud de REX Procedimiento de Gestión de Contraseñas.msg.pdf
5.a SOLICITUD REX PROC GEST CONT.pdf
5.b REX APRUEBA PROC GES CONTRASEÑAS ANID.pdf
5.c PROC GESTION CONTRASEÑAS CONICYT ANID V4.pdf
6. TED 6592 Res.Ex. N°4881.pdf
6.a Res.Ex. N°4881.DirNac. Aprueba Proced Gestión Contraseñas ANID.pdf
7. Minuta de Cierre Meta 17 Auditoría I05-2017 VF.pdf
</t>
  </si>
  <si>
    <t>1. Minuta de Cierre Meta 17 - I05-2017.pdf
2. DTP informa sobre aplicabilidad de medida comprometida.msg.pdf
3. Minuta de Cierre por medida no aplicable Comp. N°18 Aud I05-2017 VF.pdf</t>
  </si>
  <si>
    <t xml:space="preserve">-1. Compromiso auditoria I06 2017 LOCAL 6.pdf
-1.a Memo TED 30941-2018 Remite Manuales a Fiscalía.pdf
-1.b Proceso Unidad de Cobranzas Version Final2.docx
-1.c Memo TED 20355-2019 Fiscalía remite correcciones Manuales.pdf
-1.c.1 Proceso Unidad de Cobranzas Version Final2.docx Fiscalía.docx
-2. Consulta estado de avance compromiso auditoría pendiente N°6 Programa PAI I06-2017.pdf
-2.1 Reitera Consulta estado de avance compromiso auditoría pendiente N°6 Programa PAI I06-2017.pdf
-2.2 Rspta DAF Reitera Consulta estado de avance compromiso auditoría pendiente N°6 Programa PAI I06-2017.pdf
-2.3 2da Rspta DAF Reitera Consulta estado de avance compromiso auditoría pendiente N°6 Programa PAI I06-2017.pdf
-2.4 DAI Consulta fecha por avance compromiso auditoría pendiente N°6 Programa PAI I06-2017.pdf
-3. DAI Reitera Consulta estado de avance compromiso auditoría pendiente N°6 Programa PAI I06-2017.pdf
-3.1 Rspta DAF Reitera Consulta estado de avance compromiso auditoría pendiente N°6 Programa PAI I06-2017.pdf
-3.1.a Memo 22807-2020 del 21-12-2020 SAT Remite Manual de Cobranza Administrativa a Fiscalía.pdf
-3.1.b PROCEDIMIENTO DE COBRANZA V 12.docx
-3.2 DAF Remite manual de Cobranza administrativa N°6 Programa PAI I06-2017.pdf
-3.2.a REX N° 13311-2020 del 30-12-2020 Aprueba Procedimiento de Cobranza Administrativa.pdf
-4. DAI Comunica resultado revisión meta 6 auditoría I06 2017 PAI.pdf
-5. Memo TD N°9540 SAT  Informa y difunde Manual Cobranza Administrativa del Departamento de Finanzas.pdf
-5.a Memo TD N°9540.SAT. Informa y difunde Manual Cobranza Administrativa del Departamento de Finanzas.pdf
7. Minuta de Cierre Meta 6 - Auditoría I06-2017 VF.pdf
-5.b REX N° 13311-2020 del 30-12-2020 Aprueba Procedimiento de Cobranza Administrativa.pdf
-5.c Flujo separado.pdf
</t>
  </si>
  <si>
    <t>1. Ord. N°1380.CAIGG. Remite docum Sistema Gestion Riesgos.pdf
1.a Análisis DAI Matriz de Riesgos con cálculos ordenada por ranking.xlsm
2. OFICIO 539 AUDITOR GENERAL DE GOBIERNO.pdf
2.a 2021 Matriz de Riesgo Trabajada DAI.xlsx
3. Minuta de Cierre Comp N°7 100% G01-2018 Riesgo VF.pdf</t>
  </si>
  <si>
    <t>0. Informe Detallado G04-2020.pdf
1.a. Memo TD N°21153.DEGE. Remite Ficha de Compromisos Aud Gub G04-2020.pdf
1.b. Ficha de Compromisos G04-2020 - DEGE.xlsx
2. Plan de Trabajo SGR_2019.xlsx
3.1.a Acta_Reunión_290319.pdf
3.1.b PPT_Comité_Riesgos_260319.pptx
3.2.a Acta_Reunión_130619.pdf
3.2.b PPT_Comité_Riesgos_130619.pptx</t>
  </si>
  <si>
    <t>0. RE Instrucciones por Auditoria de Compras G03-2018.pdf 
1. Resolucion_N°_10619_Bases.pdf 
1.a E13467_2020_33972_ASEO Casicol.pdf
1.b ANEXO_6_REMUNERACIONES Casicol.pdf
1.c CE2976_AGOSTO_2020_Casicol.pdf
1.d CE2976_E13467_Certif bancario Casicol.pdf
2. REX_3746 Bases.pdf
2.a E14357_2020_33929_BECAS LINK.pdf
2.b Anexo_5 REM (Link).jpeg
3. CE3215_SEPT_2020_Link.pdf 
4. CE3215_E14357_Certif bancario link.pdf
5. CE1787_14.06.2021_PVQ-páginas-66-112.pdf
6. Certif de pago bancario.pdf
7. Informe G03-2018 Local N° 6.pdf
27. Minuta de Cierre Meta 6 G03-2018 VF.pdf</t>
  </si>
  <si>
    <t xml:space="preserve">1. Resolucion_N°7925_Licitacion_ID1571-26-LP17.pdf
2. Resolucion_N°_2001_Adjudica_Licitacion_ID_1571-26.pdf 
3. Informe G03-2018 Local N° 7.pdf
3.a Bases 1571-39-LP18.pdf
3.b Rex 11960 Bases 1111089-9-LP20.pdf
4. Informe G03-2018 Local N° 7.pdf
4.a Rex Aplica Multa.pdf
5. Mdo Publico.pdf 
6. Mdo Publico.xlsx
7. Minuta de Cierre Meta 7 G03-2018 VF.pdf
</t>
  </si>
  <si>
    <t xml:space="preserve">1. Informe G03-2018 Local N° 9.pdf
1.a Instrucciones por Auditoria de Compras G03-2018.pdf)
2. Informe N°3_pág 6.pdf
3. Informe Final_pág 4.pdf
4. Informe N°3_pág 9.pdf
5. Informe N°2_pág 11.pdf
6. Validación metodológica_pág 9.pdf
7. Informe N°2_pág 11.pdf
8. Minuta Meta 9 G03-2018 VF.pdf
</t>
  </si>
  <si>
    <t>1. 1571-153-SE18.pdf
2. 1571-1-SE18.pdf
3. 1571-783-SE18.pdf
4. Rex 1773 BASES.pdf
5. G03-2018 Local 11.pdf
5.a Recepción_Conforme_N°34009_Servicio Jardines.pdf
6. Res_Bases_8318_1571-24-LQ17.pdf
7. Informe G03-2018 Local 11.pdf
7.a CE652.pdf
8. BASES_1571-1-LQ18.pdf
9. CE3499-2020.pdf
9.a CE3499-2020_a.pdf
10. Minuta de Cierre Meta 11 G03-2018 VF.pdf</t>
  </si>
  <si>
    <t>1. anexo 1 a  en Informe AI.xlsx
2. 2. Informe G11.1-2018 Local N°1.pdf
3. Resolución exenta N°108 de 2017, que autoriza baja de bienes.pdf
4. Resolución exenta N°1518 de 2018, que autoriza baja de bienes.pdf
5. Resolucion exenta N° 170, 15-03-2016.pdf
6. Resolucion exenta N° 184 de 2016, baja de bienes.pdf
7. Resolucion exenta N° 185, 17-03-2016.pdf
8. Resolucion exenta N° 356, 18-04-2016.pdf
9. Resolucion Extenta N° 397  Baja sin enajenación.pdf
10. Resolucion exenta N° 477, 14-05-2015.pdf
11. Resolución exenta N°610 de 2017 baja de bienes.pdf
12. REV_anexo 1 a.xlsx
13. RE Informe G11.1-2018 Local N°1.pdf
14. Listado de Bienes Eliminados.pdf
15. Resolucion exenta N° 583 de 2015.pdf
16. Resolucion exenta N° 848, 20-08-2015.pdf
17. Minuta de Cierre Meta 1 Auditoría G11.1-2018 VF.pdf</t>
  </si>
  <si>
    <t>1. anexo 1 b  bs sin resp ubic ni del bn (170)_AI.xlsx
2. anexo 1 b bs sin resp bn (527)_AI.xlsx
3. anexo 1 b bs sin resp ubic (12)_AI.xlsx
4. Informe G11.1-2018 Local N°2.pdf
4.a Respuesta DAF Informe I02-2017 Local N°3.pdf
4.b Minuta de Cierre de Auditoría I02.2017 -Meta 3 VF.pdf
5. Rev anexo 1 b  bs sin resp ubic ni del bn(170)_AI.xlsx
5.a rev bs sin resp ubic _AI (12).xlsx
5.b Rev anexo 1 b bs sin resp bn(527)_AI.xlsx
6. Meta 2 Auditoria G11.1-18.pdf
7. Resolución Exenta N°1676. de Fecha 03-10-2019.pdf
7.a Memo2323_2017 y Memo 20759_2018.pdf
8. Resolución Exenta N° 2000-185 de 2018.pdf
9. Resolución Exenta N°9621-2020.pdf
9.a TED 15060-2020.pdf
9.b Analisis Licecias y Software ANid 2020.xlsx
10. Reg Inv Febrero CB.xlsx
11. Minuta Cierre Meta 2 - Aud G11.1-2018.pdf</t>
  </si>
  <si>
    <t xml:space="preserve">1. Anexo 1 c sin datos de compra.xlsx
2. Informe G11 1-2018 Local N° 3.pdf
3.  Memo N° 15682-2020 procedimiento bienes sin datos de compra.pdf
4. Expediente E12880, Solicita información de bienes sin datos de compra.pdf
5. Memo 17787-2018, Respuesta unidad de contabilidad.pdf
6. guia practica Activo Fijo_pag12.pdf
7. RE Solicitud modificación de base de datos de inventario Browse Ticket N° 33092.pdf
8. anexo 1 c sin datos de compra.xlsx 
9. Reg Inv Febrero CB.xlsx
10. Rev anexo Reg Inv Febrero CB.xlsx
11. Minuta de Cierre Meta 3 G11.1-2018 VF.pdf
</t>
  </si>
  <si>
    <t xml:space="preserve">0. Plano Piso 02, Puestos de trabajo.pdf
0.a Piso 04, Puestos de trabajo.pdf
0.b Piso 05, Puestos de trabajo.pdf
0.c Piso 10, Puestos de trabajo.pdf
1. Informe G11.1-2018 Local N°6.pdf
2.1 Aisén Etcheverry.pdf
2.2 Alejandra Pizarro.pdf
2.3 Bastian Girardi.pdf
2.4 Cristobal Farias.pdf
2.5 Elias Orrego.pdf
2.6 Hector Vega.pdf
2.7 Hugo Escobar.pdf
2.8 Jorge Carvallo.pdf
2.9 Luis Cielo.pdf
2.10 Madeleine Ortiz.pdf
2.11 Mariangel Soto.pdf
2.12 Omar Marquez.pdf
2.13 Paola Cañon.pdf
3. RE Seguimiento Meta 6 G11 1-2018 Bs de uso.pdf
4. Solicita planos pisos en relación a Meta 6 Bienes de Uso.pdf
5. RE Solicita planos pisos en relación a Meta 6 Bienes de Uso.pdf
5.a.1 Piso 02, Puestos de trabajo.pdf
5.a.2 Piso 04, Puestos de trabajo.pdf
5.a.3 Piso 05, Puestos de trabajo.pdf
5.a.4 Piso 10, Puestos de trabajo.pdf
5.a.5 Piso 11, Puestos de trabajo.pdf
5.a.6 Piso 12, Puestos de trabajo.pdf
5.a.7 Piso 14, Puestos de trabajo.pdf
5.a.8 Subterraneo -5, Puestos de trabajo.pdf
6. Consulta Meta N° 6 de la Auditoria G11 1-2018.pdf
6.a Planilla Rev Planchetas.xlsx
6.b Piso 2 Puesto 1 Jorge Ceron Rivera.pdf
7. Piso 2 Puesto 7 Jorge Ceron Rivera.pdf
8. Piso 2 Puesto 10 Jorge Ceron Rivera.pdf
9. Piso 2 Puesto 12 Jorge Ceron Rivera.pdf
10. Piso 2 Puesto 17 Jorge Ceron Rivera.pdf
11. Piso 2 Puesto 21 Angelina Pizarro.pdf
12. Piso 2 Puesto 22 Mariangel Peña.pdf
13. Piso 2 Puesto 23 Absalon Aranguiz.pdf
14. Piso 2 Puesto 24 Pablo Salinas.pdf
15. Piso 2 Puesto 26 Victor Gonzalez.pdf
16. Piso 4 Puesto 1 - Fabiola Cid.pdf
17. Piso 4 Puesto 10 - Mauricio Gutierrez.pdf
18. Piso 4 Puesto 13 - Denis Rodriguez.pdf
19. Piso 4 Puesto 17 - Yolanda Jeldres.pdf
20. Piso 4 Puesto 22 - Berta Rios.pdf
21. Piso 4 Puesto 25 - Alejandra Rojas.pdf
22. Piso 4 Puesto 28 - Lindsay Harrington.pdf
23. Piso 4 Puesto 38 - Paula Nuñez.pdf
24. Piso 4 Puesto 41 - Sebastian Vera.pdf
25. Piso 4 Puesto 44 - Sara Vergara.pdf
26. Piso 5 Puesto 21 - Carla Tossi.pdf
27. Piso 5 Puesto 21 - Fernanda Fuentes.pdf
28. Piso 5 Puesto 25 - Alberto Fontana.pdf
29. Piso 5 Puesto 25 - Felipe Ubilla.pdf
30. Piso 5 Puesto 26 - Felipe Ubilla.pdf
31. Piso 5 Puesto 28 - Barbara Becker.pdf
32. Piso 5 Puesto 28 - Tomas de Aguirre.pdf
33. Piso 5 Puesto 29 - Tomas De Aguirre.pdf
34. Piso 5 Puesto 30 - Arturo Pino.pdf
35. Piso 5 Puesto 30 - Juan Carlos Ramirez.pdf
36. Piso 5 Puesto 31 - Juan Carlos Ramirez.pdf
37. Piso 5 Puesto 33 - Lorena Camacho.pdf
38. Piso 5 Puesto 34 - Maria Jose Veliz.pdf
38.b. Piso 10 Puesto 2 - Oscar Jara.pdf
39. Piso 10 Puesto 6 - Claudia Huenchul.pdf
40. Piso 10 Puesto 16 - Diego Soto.pdf
41. Piso 10 Puesto 17 - Grethel Guerra.pdf
42. Piso 10 Puesto 19 - Joel Donoso.pdf
43. Piso 10 Puesto 20 - Onofre Acuña.pdf
44. Piso 10 Puesto 29 - Cristian Mansilla.pdf
45. Piso 10 Puesto 31 - Mauricio Romo.pdf
46. Piso 10 Puesto 32 - Juan Lalana.pdf
47. Piso 10 Puesto 33 - Mauricio Olivos.pdf
48. Piso 10 Puesto 36 - Cristian Mendoza.pdf
49. Piso 11 Puesto 3 - Claudia Morales.pdf
50. Piso 11 Puesto 8 - Karina Silva.pdf
51. Piso 11 Puesto 17 - Fernando Espejo.pdf
52. Piso 11 Puesto 19 - Silvana Gonzalez.pdf
53. Piso 11 Puesto 20 - Leonardo Rojas.pdf
54. Piso 11 Puesto 30 - Josefina Infantas.pdf
55. Piso 11 Puesto 31 - Valeska Gonzalez.pdf
56. Piso 11 Puesto 33 - Evelyn Donat.pdf
57. Piso 11 Puesto 36 - Jaime Lepe.pdf
58. Piso 11 Puesto 39 - Miriam Gonzalez.pdf
59. Piso 12 Puesto 1 - Aisen Etcheverry.pdf
60. Piso 12 Puesto 4 - Claudia Palominos.pdf
61. Piso 12 Puesto 6 - juan Pablo Garrido.pdf
62. Piso 12 Puesto 8 - Luis Olguin.pdf
63. Piso 12 Puesto 12 - rodrigo Orellana.pdf
64. Piso 12 Puesto 17 - Felipe Vargas.pdf
65. Piso 12 Puesto 19 - Deni Pino.pdf
66. Piso 12 Puesto 20 - Juan Vial.pdf
67. Piso 12 Puesto 23 - Maria Elena Vildosola.pdf
68. Piso 12 Puesto 25 - Paola Cañon.pdf
69. Piso 14 Casino General - Jorge Ceron.pdf
70. Piso 14 Comedor Interior - Jorge Ceron.pdf
71. Piso 14 Sala de capacitación - Jorge Ceron.pdf
71.a. RE  Consulta Meta N° 6 de la Auditoria G11 1-2018.pdf
71.b Copia de 7.a Planilla Rev Planchetas.xlsx
72. RE Meta N°6 Auditoria I02-2017 Solicita medios de acuerdo a muestra.pdf
73. Plancheta Digital - Angelina Pizarro - Piso 2 Puesto 50 (Oficina de Partes).pdf
73.a Foto etiqueta codigo de bien N°100009057.jpg
74. Plancheta Digital - Elias Orrego - Piso -5 Puesto 117 (Bodega de Inventario).pdf
74.a Foto etiqueta codigo de bien N°100000129.jpg
75. Plancheta Digital - Hector Zavala - Piso 4 Puesto 9.pdf
75.a Foto etiqueta codigo de bien N°100007509.jpg
75.b Foto etiqueta codigo de bien N°100008602.jpg
75.c Foto etiqueta codigo de bien N°100008622.jpg
76. Plancheta Digital - Mauricio Gutierrez - Piso 4 Puesto 10.pdf
76.a Foto etiqueta codigo de bien N°100008108.jpg
76.b Foto etiqueta codigo de bien N°100007649.jpg
77. Plancheta Digital - Sara Vergara - Piso 4 Puesto 44.pdf
77.a Foto etiqueta codigo de bien N°100008110.jpg
77.b Foto etiqueta codigo de bien N°100007650.jpg
77.c Foto etiqueta codigo de bien N°100007510.jpg
77.d Foto etiqueta codigo de bien N°100007830.jpg
78. Plancheta Digital - Maria Alejandra Quintana - Piso 10 Puesto 5.pdf
78.a Foto etiqueta codigo de bien N°100005633.jpg
78.b Foto etiqueta codigo de bien N°100006754.jpg
79. Plancheta Digital - Oscar Jara - Piso 10 Puesto 2.pdf
79.a Foto etiqueta codigo de bien N°100008221.jpg
80. Plancheta Digital - Grethel Guerra - Piso 10 Puesto 17.pdf
80.a Foto etiqueta codigo de bien N°100002942.jpg
81. Plancheta Digital - Jorge Cerón - Piso 10 Puesto 83 (Sala de Reunión 32).pdf
81.a Foto etiqueta codigo de bien N°100005837.jpg
82. Plancheta Digital - Jorge Ceron - Piso 2 Puesto 99 (Piso General).pdf
82.a Foto etiqueta codigo de bien N°100005868.jpg
82.b Foto etiqueta codigo de bien N°100006502.jpg
83. Plancheta Digital - Juan Lalana - Piso 10 Puesto 99 (Piso General)
83.a Foto etiqueta codigo de bien N°100005890.jpg
83.b Foto etiqueta codigo de bien N°100005891.jpg
84. Plancheta Digital - Juan Lalana - Piso 10 Puesto 116 (Sala de Externos).pdf
84.a Foto etiqueta codigo de bien N°100005892.jpg
85. Plancheta Digital - Jorge Ceron - Piso 14 Puesto 99 (Comedor).pdf
85.a Foto etiqueta codigo de bien N°100006504
86. Plancheta Digital - Olga Regina - Piso 10 Puesto 13 (Sala de Externos).pdf
86.a Foto etiqueta de bien N° 100004744.jpg
87. Plancheta Digital - Jorge Ceron - Piso 10 Puesto 84 (Sala de reunión 33).pdf
87.a Foto etiqueta codigo de bien N°100007513.jpg
88. Plancheta Digital - Omar Marquez - Piso 10 Puesto 86 (Bodega Stock DTP).pdf
88.a Foto etiqueta codigo de bien N°100007515.jpg
88.b Foto etiqueta de bien N° 100006755.jpg
88.c Foto etiqueta codigo de bien N°100006756.jpg
89. Plancheta Digital - Edgardo Bustamante - Piso 10 Puesto 29.pdf
89.a Foto etiqueta codigo de bien N°100003527.jpg
89.b Foto etiqueta codigo de bien N°100006759.jpg
90. Plancheta Digital - Paula Arismendi - Piso 11 Puesto 2.pdf
90.a Foto etiqueta codigo de bien N°100007862.jpg
91. Plancheta Digital - Claudio Nuñez - Piso 11 Puesto 16.pdf
91.a Foto etiqueta codigo de bien N°100005510.jpg
92. Plancheta Digital - Muriel Velasco - Piso 11 Puesto 35.pdf
92.a Foto etiqueta codigo de bien N°100009051.jpg
92.b Foto etiqueta codigo de bien N°100009354.jpg
92.c Foto etiqueta codigo de bien N°100009355.jpg
93. Plancheta Digital - Carolina Guerra - Piso 11 Puesto 4.pdf
93.a Foto etiqueta codigo de bien N°100009331.jpg
93.b Foto etiqueta codigo de bien N°100006530.jpg
93.c Foto etiqueta codigo de bien N°100006546.jpg
93.d Foto etiqueta codigo de bien N°100006547.jpg
94. Plancheta Digital - Claudia Palominos - Piso 12 Puesto 55 (Recepción).pdf
94.a Foto etiqueta codigo de bien N°100001079.jpg
94.b Foto etiqueta codigo de bien N°100008018.jpg
94.c Foto etiqueta codigo de bien N°100008019.jpg
95. Plancheta Digital - Wilson Salazar - Piso 12 Puesto 95 (Cocina).pdf
95.a Foto etiqueta codigo de bien N°100007947.jpg
95.b Foto etiqueta codigo de bien N°100007479.jpg
96. Plancheta Digital - Juan Hernandez - Piso 2 Puesto 28.pdf
96.a Foto etiqueta codigo de bien N°100003824.jpg
97. Plancheta Digital - Andrea Villarreal - Piso 10 Puesto 75 (Puesto 15 Sala de externos).pdf
97.a Foto etiqueta codigo de bien N°100007506.jpg
98. Piso 5 Puesto 21 - Fernanda Fuentes.pdf
99. Piso 11 Puesto 6 - Carla Tossi.pdf
100. Plano Piso 05, Puestos de trabajo.pdf
101. Piso 5 Puesto 25 - Alberto Fontana.pdf
102. Piso 5 Puesto 26 - Felipe Ubilla.pdf
103. Piso 5 Puesto 28 - Barbara Becker.pdf
104. Piso 5 Puesto 29 - Tomas De Aguirre.pdf
105. Piso 5 Puesto 30 - Juan Carlos Ramirez.pdf
106. Piso 5 Puesto 31 - Juan Carlos Ramirez.pdf
107. Piso 10 Puesto 2 - Oscar Jara.pdf
108. Piso 10 Puesto 6 - Claudia Huenchul.pdf
109. Piso 10 Puesto 32 - Juan Lalana.pdf
110. Minuta de Cierre Meta 6 G11.1-2018 VF.pdf
</t>
  </si>
  <si>
    <t xml:space="preserve">1. 434-15 REX Encargada de Inventario.pdf 
2. Informe G11.1-2018 Local N°7.pdf
2.1 Aisén Etcheverry.pdf
2.2 Alejandra Pizarro.pdf
2.3 Bastian Girardi.pdf
2.4 Cristobal Farias.pdf
2.5 Elias Orrego.pdf
2.6 Hector Vega.pdf
2.7 Hugo Escobar.pdf
2.8 Jorge Carvallo.pdf
2.9 Luis Cielo.pdf
2.10 Madeleine Ortiz.pdf
2.11 Mariangel Soto.pdf
2.12 Omar Marquez.pdf
2.13 Paola Cañon.pdf
3. Solicita planchetas suscritas Meta 7_ Informe G11.1-2018.pdf
3.a RE Solicita planchetas suscritas Meta 7_Informe G11.1-2018.pdf
4. Piso 1 Puesto 19 JOAQUIN ANDRES GONZALEZ CASTRO.pdf
5. Piso 4 Puesto 9 HECTOR ZAVALA BAEZ.pdf
6. Piso 4 Puesto 44 SARA VERGARA CARDENAS.pdf
7. Piso 7 Puesto 11 KATERINE NUÑEZ CUEVAS.pdf
8. Piso 7 Puesto 3 DIANA PACHECO TORO.pdf
9. Piso 8 Puesto 61 ROBERTO GONZALEZ OYARZUN.pdf
10. Piso 13 Puesto 18 JAVIER BELTRAN MIRANDA.pdf
11. Piso 10 Puesto 2 CARMEN PACHÓN CARO.pdf
12. Piso 11 Puesto 35 MURIEL VELASCO AGUILAR.pdf
13. Piso 12 Puesto 28 JUAN HERNANDEZ DURAN.pdf
14. Minuta Cierre Meta 7 Aud. G11.1.-2018.pdf
</t>
  </si>
  <si>
    <t xml:space="preserve">0. Anexo 2 Inspección Fisica _AI.xlsx
1.  RE  Informe G11 1 2018 Local N° 8.pdf
2. Meta N° 8 Auditoria G11 1-2018 Bienes de Uso.pdf
2.a Revisión Anexo 2 Inspección Física - AI.xlsx.pdf
3. RE  Meta N° 8 Auditoria G11 1-2018 Bienes de Uso.pdf
3.a Revisión Anexo 2 Inspección Física - AI .xlsx
4. Meta N° 8 Auditoria G11 1-2018 Bienes de Uso.pdf
4.a Revisión  Anexo 2 Inspección Física - AI.xlsx
4.b. Plancheta Mural Piso 3 Puesto 8 - Jose Cifuentes.pdf
5. RE  Meta N° 8 Auditoria G11 1-2018 Bienes de Uso.pdf
5.a Revisión  Anexo 2 Inspección Física - AI.xlsx
6.  Plancheta Mural Piso 2 Puesto 28 Juan Hernandez.pdf
7. Plancheta Mural Piso 8 Puesto 34 - Edgardo Bustos.pdf
7.a. Rex N° 1410, de 2017.pdf
8. Plancheta Mural Piso 3 Puesto 43 - Luciano Zuñiga.pdf
9. Plancheta Mural Piso 3 Puesto 18 - Alejandra Gajardo.pdf
9.a Foto etiqueta N° 100008962.jpg
10. Plancheta Mural Piso 7 Puesto 30 - Pedro Figueroa.pdf
11. Plancheta Mural Piso 4 Puesto 21 - Carlos Rothen.pdf
11.a. Rex N° 131, de 2018.pdf
12. Piso 9 Puesto 14 - Pedro Rubio.pdf
13. Piso 3 Puesto 34 - Natalia Navarrete.pdf
13.a Foto etiqueta N° 100008246.jpg
14. Plancheta Mural Piso 13 Puesto 94 (Biblioteca).pdf
14.a Foto Codigo N° 100009451.jpg
14.b. Foto Codigo N° 100009411.jpg
15. Piso 13 Puesto 1 - Patricia Muñoz.pdf
15.a  Resolucion exenta N° 1496-S, 29-12-2016.pdf
15.b 1571-1958-CM16.pdf
15.c Factura N°4135.pdf
16. Plancheta  Mural Piso 13 Puesto 17 - Cristina Bugueño.pdf 
16.a. Foto Codigo N° 100010574.jpg
17. Piso 13 Puesto 10 - Maria Elena Diaz.pdf
17.a Foto Etiqueta N° 100008220.jpg
18. Plancheta Mural Piso 13 Puesto 33 - Sara Hernandez.pdf
18.a Foto Etiqueta N° 100004192.jpg
18.b Piso -5 Bodega de Inventario - Elias Orrego.pdf
19. Piso 14 Casino General - Jorge Ceron.pdf
19.a Foto etiqueta N° 100000560.jpg
19.b Foto etiqueta N° 100000561.jpg
19.c Foto etiqueta N° 100000562.jpg
20. RE  Fotos de etiqueta pendientes Meta 8 G11-18.pdf
20.1 Foto etiqueta Codigo N° 100000039.jpg
21. Revisión  Anexo 2 Inspección Física - AI-V2.xlsx
22. Minuta de Cierre de Auditoría G11.1.-2018 Meta 8 VF.pdf
</t>
  </si>
  <si>
    <t xml:space="preserve">1. Informe G11 1 2018 Local N° 9.pdf
2. Extracto fila 64 del anexo 2 Inspección Fisica.xlsx
2.a Extravío de Notebook.pdf
2.b DENUNCIA A CABARINEROS - perdida de computador del Programa.pdf
2.c DENUNCIA PERDIDA NOTEBOOK.pdf
3. E14393-2020 Investigación sumaria por robo equipo.pdf
4. REX 11469-2020 Instrucción de investigación sumaria.pdf
5. Foto etiqueta N° 100009411, Notebook Delle Latitude Piso 13.jpg
6. Foto etiqueta N° 100009451, Proyector Epson Piso 13
7. RE  Solicita plancheta firmada - Meta 9  Auditoria G11 1-2018.pdf
7.a Plancheta Digital Piso 13 Puesto 94 (Biblioteca).pdf
8. Minuta Cierre Meta 9 Aud. G11.1-2018
</t>
  </si>
  <si>
    <t xml:space="preserve">1. Informe G11 1 2018 Local N° 10.pdf
1.a Diferencias Stock DTP Local 10 G11.1-2018.xlsx
1.b Plancheta Mural - Omar Marquez - Piso 10 Puesto 86 (Stock DTP).pdf
2. Resolucion Exenta N° 1789 de 2018, que autoriza Baja sin enajenación.pdf
3. Memo TED N° 20978-2018, Resultado analisis de licencias y software de DTP.pdf
3.a Revisión Activos intangibles DTP_ Memo 20978_Rex1789.xlsx
4. Resolución Exenta N°9621-2020, que autoriza baja de bienes.pdf
4.a Memo TED N° 15060-2020 de DTP.pdf
4.a1 Analisis Licencias y Software ANid 2020 (Memo 15060 Rex9621).xlsx
5. Plancheta Digital - Elias Orrego - Piso -5 Puesto 117 (Bodega de inventario).pdf
6. Plancheta Digital - Marco Espinoza - Piso 8 Puesto 14.pdf
7. Plancheta Digital - Carolina Camus - Piso 10 Puesto 9.pdf
8. Plancheta Digital  - Mauricio Romo - Piso 10 Puesto 31.pdf
9. Plancheta Digital - Felipe Perez - Piso 10 Puesto 10.pdf
10. Plancheta Digital - Omar Marquez - Piso 10 Puesto 117.pdf
11. Plancheta Digital - Albero Zavala - Piso 10 Puesto 4.pdf
12. Plancheta Digital - Omar Marquez- Piso 10 Puesto 86.pdf
13. Plancheta Digital - Claudia Palacios - Piso 4 Puesto 63.pdf
14. Plancheta Digital - Cristian Mendoza.pdf
15. Plancheta Digital - Gabriela Gonzalez - Piso 4 Puesto 6.pdf
16. Plancheta Digital - Jimena Oyarzun - Piso 6 Puesto 2.pdf
17. Plancheta Digital - Gonzalo Cubillos - Piso 4 Puesto 8.pdf
18. Plancheta Digital - Esteban Zapata - Piso 6 Puesto 32.pdf
19. Plancheta Digital - David Andrade - Piso 8 Puesto 77.pdf
20. Plancheta Digital - Ivan Muñoz - Piso 3 Puesto 3.pdf
21. Plancheta Digital - Manuel Merello - Piso 7 Puesto 34.pdf
22. Revisión Medios Verificación.xlsx
23. RE  Solicita plancheta Meta 10 Bienes de Uso.pdf
23.a Piso 10  Stock DTP - Omar Marquez puesto 86.pdf
24. Minuta de Cierre Meta 10 Auditoría G11.1-2018 VF
</t>
  </si>
  <si>
    <t>1. Informe G11 1-2018 Local N° 11.pdf
1.a Tabla N° 12.xlsx 
2. Resolucion Extenta N° 1789  que autoriza Baja sin enajenación.pdf
3. Memo TED N° 20978-2018, Resultado analisis de licencias y software de DTP.pdf
3.a Revisión Activos intangibles DTP_ Memo 20978_Rex1789.xlsx
4. Plancheta Mural actualizada.pdf
5. RE  Meta 11 Bienes de Uso.pdf
5.a. Plancheta mural Piso 10 Puesto 120 firmada.pdf
6. Minuta de Cierre Meta 11 Auditoría G11.1-2018 VF.pdf</t>
  </si>
  <si>
    <t xml:space="preserve">1. Respuestas Auditorias G11 1 2018 Local 12.pdf
2. Resolución Exenta N°1676. de Fecha 03-10-2019_pag2 y 11.pdf
3. Resolución Exenta N°1677. de Fecha 03-10-2019_pag3-11 y 20.pdf
3.a Informe Memo 21644 Expediente E21582-2019.pdf.pdf 
4. Resolución Exenta N°1676. de Fecha 03-10-2019.pdf
5. Resolución Exenta N°1677. de Fecha 03-10-2019.pdf
5.a Informe G11 1 2018 Local N° 12.pdf
6. REspta DAF  Informa revisión Meta 9- I02 2017.pdf
6.a Consulta por NTBK Meta 2 Auditoria I02-2017 Bs de Uso.pdf
6.b Lista de bienes ubicados en -5.pdf
6.b.1  Plancheta completa Inventario Bodega -5, Linea 474.xlsx
7. Ticket N° 25982 A.Etcheverry.pdf
8. Tickets N°20714 O.Jara.pdf
8.a REspuesta DAF a Consulta por NTBK Meta 9 Auditoria I02-2017 Bs de Uso.pdf
8.b Foto Notebook Dell Lattitude D531 serie GYFR3H1.jpg
9. REX1115-16.pdf
10. Rev_AI.xlsx
11. Minuta de Cierre Meta 12 Auditoría G11.1-2018 VF.pdf
</t>
  </si>
  <si>
    <t>1. Informe Detallado G05.2-2020 VF.pdf
1.a Ficha de compromisos G05.2-2020 DEJUR.xlsx
2. Minuta de Cierre de Compromisos N°9 y N°10 Por reemplazo Aud. G11.2-2018 VF.pdf</t>
  </si>
  <si>
    <t xml:space="preserve">-1. Remite Pre Informe de Auditoria G05 6-2019 sobre Auditoría de Aseguramiento Financiero - Contable de Bienes de Consumo de CONICYT.pdf
-1.a Memo TED N° 27287 del 25-11-2019 Solicita baja de materiales de bodega.pdf
-1.b Memo TED N° 29484-2019 del 13-12-2019 Fiscalía indica instruir inv. Sumaria.pdf
-2. Respaldo medio verificación compromiso auditoría G11 6 2018 Local N°6 y G05 6 2019 Local N°1.pdf
-2.a Memo TED N° 1490 del 24-01-2020 Solicita instruir inv. sumaria.pdf
-3. SAT remite medios de verificación Auditoria G05 6-2020 local 1 y 2.pdf
-3.a Rex. N° 1306 del 20-01-2021 Baja de bienes de consumo.pdf
-4. SAT Remite medios de verificación Auditoria G05 6-2020 L2 y G11 6 2018 L6.pdf
-4.a Guia de despacho materiales en bajas -abril 2021.pdf
-5. SAT Remite medios compromiso auditoría G11 6 2018 L6 y G05 6 2020 L2.pdf
-5.a Traspaso N°28981 del 30-04-2021.pdf
-6. SAT Remite medios de verificación auditoría G11 6 2018 L6, G05 6 2019 L2, G05 2020 L2.pdf
-6.a Acta de retiro de bienes en mal estado.pdf
-6.b Foto 1.jpg
-6.c Foto 2.jpg                        
-6.d Foto 3.jpg </t>
  </si>
  <si>
    <t>0.0 Res. Ex. N°13311.DirNac. Aprueba procedimiento Cobranza Administrativa de ANID.pdf
0.1 Correo electrónico SAT 16-12-2019 informa estado avance compromiso N°3 I01-2018.msg.pdf
0.2 Correo electrónico SAT 27-07-2020 informa estado avance y remite antecdentes compromiso N°3 I01-2018.msg.pdf
0.3 Correo electrónico SAT 14-09-2020 remite V3 planillia Comp N°3 - Aud 101-2018 Fondecyt Postdoctorado.msg.pdf
0.4 Correo electrónico SAT 27-12-2020 remite Informes de Rendicion.msg.pdf
0.5 Correo electrónico SAT 25-01-2021 remite V4 planillia Comp N°3 - Aud 101-2018 Fondecyt Postdoctorado.msg.pdf
0.6 Correo electrónico SAT 04-08-2021 remite planillia V4 corregida Comp N°3 - Aud 101-2018 Fondecyt Postdoctorado.msg.pdf
0.7 Correo electrónico SAT 13-08-2021 remite antecedentes de respaldo.msg.pdf
1. Memo N°7561 E2093-2020 Term Cobr Adm Proy.pdf
2. Memo N`10632 E9081-2020 Term Cob Adm Proy.pdf
3. Memo N°7558 E1954-2020 Term Cob Adm Proy.pdf
4. Memo N°7559 E2005-2020 Term Cob Adm Proy.pdf
5. Memo N°7562 E2189-2020 Term Cob Adm Proy.pdf
6.1 Rendición Final Proyecto 3140002 Anexo Informe Final 03-07-2020.pdf
6.2 Rendición Final Proyecto 3140116 Anexo Informe Final 05-04-2018.pdf
6.3 Rendición Final Proyecto 3140122 Informe Final 26-02-2018.pdf
6.4 Rendición Final Proyecto 3140139 Anexo Informe Final 08-07-2019.pdf
6.5 Rendición Final Proyecto 3140174 Anexo Informe Final 13-06-2019.pdf
6.6 Rendición Final Proyecto 3140180 Anexo Informe Final 26-06-2019.pdf
6.7 Rendición Final Proyecto 3140204 Anexo Informe Final 18-12-2019.pdf
6.8 Rendición Final Proyecto 3140207 Anexo Informe Final 23-02-2018.pdf
6.9 Rendición Final Proyecto 3140293 Informe Final 02-01-2020_73112.pdf
6.10 Rendición Final Proyecto 3140295 Anexo Informe Final 20-02-2019_55565.pdf
6.11 Rendición Final Proyecto 3140306 Anexo Informe Final 27-06-2019_68772.pdf
6.12 Rendición Final Proyecto 3140466 Anexo Informe Final 24-03-2020_79488.pdf
6.13 Rendición Final Proyecto 3140471 Anexo Informe Final 30-12-2019_74082.pdf
6.14 Rendición Final Proyecto 3140483 Informe Final 13-06-2017_32958.pdf
6.15 Rendición Final Proyecto 3140496 Informe Final 08-01-2020_74570.pdf
6.16 Rendición Final Proyecto 3140513 Anexo Informe Final 10-01-2018_42029.pdf
6.17 Rendición Final Proyecto 3140522 Informe Final 26-12-2019.pdf
6.18 Rendición Final Proyecto 3140534 Anexo Informe Final 07-03-2018.pdf
6.19 Rendición Final Proyecto 3140561 Informe Final 07-12-2017.pdf
6.20 Rendición Final Proyecto 3140622 Anexo Informe Final 08-01-2018.pdf
6.21 Rendición Final Proyecto 3140623 Anexo De Informe Final 19-02-2018.pdf
6.22 Rendición Final Proyecto 3150050 Anexo De Informe Final 10-12-2019 .pdf
6.23 Rendición Final Proyecto 3150151 Anexo De Informe Final 11-06-2019.pdf
6.24 Rendición Final Proyecto 3150170 Anexo De Informe Final 10-01-2018.pdf
6.25 Rendición Final Proyecto 3150192 Anexo Informe Final 31-01-2018.pdf
6.26 Rendición Final Proyecto 3150215 Anexo Informe Final 10-12-2019.pdf
6.27 Rendición Final Proyecto 3150221 Informe Final Directo 19-07-2017.pdf
6.28 Rendición Final Proyecto 3150222 Anexo Informe Final 09-07-2019.pdf
6.29 Rendición Final Proyecto 3150253 Anexo Informe Final 10-01-2020.pdf
6.30 Rendición Final Proyecto 3150269 Anexo Informe Final 09-01-2018.pdf
6.31 Rendición Final Proyecto 3150289 Anexo Informe Final 20-12-2017.pdf
6.32 Rendición Final Proyecto 3150373 Informe Final 12-11-2019.pdf
6.33 Rendición Final Proyecto 3150380 Anexo Informe Final 10-01-2018.pdf
6.34 Rendición Final Proyecto 3150403 Informe Final 22-11-2019.pdf
6.35 Rendición Final Proyecto 3150496 Anexo Informe Final 17-06-2019.pdf
6.36 Rendición Final Proyecto 3150506 Anexo Informe Final 02-08-2020.pdf
6.37 Rendición Final Proyecto 3150515 Informe Final 06-07-2018.pdf
6.38 Rendición Final Proyecto 3150535 Informe Final 12-03-2018.pdf
6.39 Rendición Final Proyecto 3150540 Informe Final 10-01-2018.pdf
6.40 Rendición Final Proyecto 3150550 Informe Final 24-08-2018.pdf
6.41 Rendición Final Proyecto 3150556 Informe Final 24-08-2018.pdf
6.42 Rendición Final Proyecto 3150589 Anexo Informe Final 15-12-2020.pdf
6.43 Rendición Final Proyecto 3150604 Informe Final 08-01-2018-41665.pdf
6.44 Rendición Final Proyecto 3150631 Informe Final 28-08-2018.pdf
6.45 Rendición Final Proyecto 3160008 Informe Final 19-02-2018-43702.pdf
6.46 Rendición Final Proyecto 3160163 Informe Final 08-02-2019_53332.pdf
6.47 Rendición Final Proyecto 3160165 Informe Final 19-02-2018-43742.pdf
6.48 Rendición Final Proyecto 3160190 Anexo Informe Final_10-07-2020_87411.pdf
6.49 Rendición Final Proyecto 3160230 Informe Final 01-02-2018.pdf
6.50 Rendición Final Proyecto 3160241 Anexo de Informe Final 26-12-2019.pdf
6.51 Rendición Final Proyecto 3160294 Informe Final 13-06-2017.pdf
6.52 Rendición Final Proyecto 3160308 Informe Final 06-06-2019.pdf
6.53 Rendición Final Proyecto 3160331 Informe Final 10-01-2018.pdf
6.54 Rendición Final Proyecto 3160400 Informe Final 28-01-2019.pdf
6.55 Rendición Final Proyecto 3160403 Informe Final Directo 17-05-2017.pdf
6.56 Rendición Final Proyecto 3160412 Informe Final 08-01-2018.pdf
6.57 Rendición Final Proyecto 3160478 Informe Final 15-01-2019.pdf
6.58 Rendición Final Proyecto 3160502 Informe Final 10-01-2018.pdf
6.59 Rendición Final Proyecto 3160594 Informe Final 26-06-2019.pdf
6.60 Rendición Final Proyecto 3160604 Informe Final 20-12-2018.pdf
6.61 Rendición Final Proyecto 3160611 Informe Final 14-01-2020.pctf
6.62 Rendición Final Proyecto 3160643 Informe Final 07-08-2019.pdf
6.63 Rendición Final Proyecto 3160738 Informe Final 05-04-2019.pdf
6.64 Rendición Final Proyecto 3160753 Informe Final 11-07-2017.pdf
6.65 Rendición Final Proyecto 3160762 Informe Final 21-12-2017.pdf
6.66 Rendición Final Proyecto 3160767 Informe Final 26-01-2018.pdf
6.67 Rendición Final Proyecto 3140003 Informe Final Etapa 2016.pdf
6.68 Rendición Final Proyecto 3140446 Informe Final Etapa 2016.pdf
6.69 Rendición Final Proyecto 3140463 Informe Final Etapa 2016.pdf
6.70 Rendición Final Proyecto 3140565 Informe Final Etapa 2016.pdf
6.71 Rendición Final Proyecto 3150162 Informe Final Etapa 2016.pdf
6.72 Rendición Final Proyecto 3150372 Informe Final Etapa 2016.pdf
6.73 Rendición Final Proyecto 3150472 Informe Final Etapa 2016.pdf
6.74 Rendición Final Proyecto 3150664 Informe Final Etapa 2016.pdf
6.75 Memo N°4156 E1063-2021 Term Cobr Adm Proy.pdf
6.76 Memo N°4231 E1097-2021 Term Cobr Adm Proy.pdf
6.77 Memo N°4137 E1145-2021 Term Cobr Adm Proy.pdf
6.78 Memo N°4223 E1165-2021 Term Cobr Adm Proy.pdf
6.79 Memo N°4225 E1196-2021 Term Cobr Adm Proy.pdf
6.80 Memo N°4348 E1232-2021 Term Cobr Adm Proy.pdf
6.81 Memo N°4434 E1248-2021 Ten Cobr Adm Proy.pdf
6.82 Memo N°7562 E329-2020 Term Cobr Adm Proy.pdf
7. Inf Rendicón UCR - Proyecto 3150187 E2016.pdf
8. Id Rendición UCR - Proyecto 3150617 E2016.pdf
9. Inf Rendición UCR - Proyecto 3160191 E2016.pdf
10. Inf Rendición UCR - Proyecto 3160591 E2016.pdf
11. Revisión DAI planilla Acciones de Cobro Deuda Morosa Postdodorado.xlsx
12. Minuta de Cierre Meta 3 Auditoría I01-2018 VF.pdf</t>
  </si>
  <si>
    <t>0. Informe Detallado I01-2018.pdf
0.1. Etapa 2015 - Gtos de Instalación 1.pdf
0.2 Etapa 2015 - Gtos de Instalación 2.pdf
1. Expediente TED 6772-2021 Memo N°7391 SPI meta 12.pdf
1.1 Memo TD N°7391.SPI. Respuesta Auditoría 2018, Concurso Postdoctorado I01-2018.pdf
1.1.a Proyecto 3140237_Datos de Postulación.pdf
1.1.b Proyecto 3140237_2015_Declaración de Gastos en Línea.pdf
1.1.c Ficha Compromisos I01-2018 FONDECYT Postdoctorado VF.xlsx
2. Correo SPI sobre Comproiso N°12.pdf
2.a Proyecto 3140237_Datos de Postulación.pdf
3. Minuta de Cierre Parcial Comp. N°12 Aud I01-2018 VF.pdf</t>
  </si>
  <si>
    <t>1. Memo TD N°11603.SPI. Solicita cierre de compromisos Auditoria 2018 Concurso POSTDOCTORADO.pdf
1.a 3140237 E2015 Informe Declaración de Gastos Aprobado.pdf
1.b 3140237 E2016 Informe Declaración de Gastos Con Observación.pdf
1.c 3140237 E2017 Informe Declaración de Gastos Con Observación.pdf
1.d 3140237 Correo electronico a IR 19.07.2019.pdf
1.e 3140237 correo a IR 06.01.2021.pdf
2. SPI complementa Memo TD N°11603 Solicita cierre de compromisos I01-2018.msg.pdf
3. Memo N°10632 - 2020 Termino Cobranza Adm FONDECYT.pdf
4. Memo 4231 - 2021 Término Cobranza Adm FONDECYT.pdf
5. Minuta de Cierre Parcial Comp. N°14 Aud I01-2018 VF.pdf</t>
  </si>
  <si>
    <t>1. Memo TD N°11603.SPI. Solicita cierre de compromisos Auditoria 2018 Concurso POSTDOCTORADO.pdf
1.1. 3160354 Informe Declaración de Gastos Aprobado.pdf
2. SPI complementa Memo TD N°11603 Solicita cierre de compromisos I01-2018.msg.pdf
3. Minuta de Cierre Parcial Comp. N°16 Aud I01-2018 VF.pdf</t>
  </si>
  <si>
    <t>1. Memo TD N°11603.SPI. Solicita cierre de compromisos Auditoria 2018 Concurso
POSTDOCTORADO.pdf
1.a 3160016 Informe Declaración de Gastos Aprobado.pdf
2. 3160016 correo a IR Simon Keicher.pdf
3. SPI complementa Memo TD N°11603 Solicita cierre de compromisos I01-
2018.msg.pdf
4. Minuta de Cierre Parcial Comp. N°18 Aud I01-2018 VF.pdf</t>
  </si>
  <si>
    <t>1. Memo TD N°11603.SPI. Solicita cierre de compromisos Auditoria 2018 Concurso
POSTDOCTORADO.pdf
2.1 Correo Resp. 3160530 correo IR_envia respuesta.pdf
2.1.a acta sesión laptop.pdf
2.1.b acta entregra bienes pucv (Inventario).pdf
2.1.c cotización 1.pdf
2.1.d cotizacion 2.pdf
2.1.e cotización 3.pdf
3. 3160530 Informe Declaración de Gastos Aprobado.pdf
4. SPI complementa Memo TD N°11603 Solicita cierre de compromisos I01-
2018.msg.pdf
5. Minuta de Cierre Parcial Comp. N°19 Aud I01-2018 VF.pdf</t>
  </si>
  <si>
    <t>1. Memo TD N°11603.SPI. Solicita cierre de compromisos Auditoria 2018 Concurso POSTDOCTORADO.pdf
2.1. 3140237 correo a IR 06.01.2021.pdf
2.2 3140237 E2015 Informe Declaración de Gastos Aprobado.pdf
3. SPI complementa Memo TD N°11603 Solicita cierre de compromisos I01-2018.msg.pdf
4. Minuta de Cierre Parcial Comp. N20 Aud I01-2018 VF.pdf</t>
  </si>
  <si>
    <t xml:space="preserve">1. Memo TD N°11603.SPI. Solicita cierre de compromisos Auditoria 2018 Concurso POSTDOCTORADO.pdf
2. 3150221 Informe Declaración de Gastos Aprobado.pdf
3. SPI complementa Memo TD N°11603 Solicita cierre de compromisos I01-2018.msg.pdf
4. Minuta de Cierre Parcial Comp. N°21 Aud I01-2018 VF.pdf
</t>
  </si>
  <si>
    <t>1. SPI Compromisos N°22 y N°23 - Aud I01-2018 POSTDOCTORADO.pdf
1.a TED 17267 E34338 2016.pdf
2. REX.7914-2016 ProyPost. 3150241.pdf
3. Minuta de Cierre de Comp N°22 Aud I01-2018 Postdoctorado 100% VF.pdf</t>
  </si>
  <si>
    <t>1. SPI Compromisos N°22 y N°23 - Aud I01-2018 POSTDOCTORADO.pdf
2. TED 16852 E331 30.2016.pdf
3. REX.8101-2016 ProyPost 3160540.pdf
4. Minuta de Cierre de Comp N°23 Aud I01-2018 Postdoctorado 100% VF.pdf</t>
  </si>
  <si>
    <t xml:space="preserve">1. Memo TD N°11603.SPI. Solicita cierre de compromisos Auditoria 2018 Concurso POSTDOCTORADO.pdf
2.1 3140237 E2016 Informe Declaración de Gastos Con Observación.pdf
2.2 Correo electronico a IR Proyecto 3140237 Item - Personal.pdf
3. SPI complementa Memo TD N°11603 Solicita cierre de compromisos I01-
2018.msg.pdf
4. Memo N°10632 - 2020 Termino Cobranza Adm FONDECYT.pdf
5. Memo 4231 - 2021 Término Cobranza Adm FONDECYT.pdf
6. Minuta de Cierre Parcial Comp. N25 Aud I01-2018 VF.pdf
</t>
  </si>
  <si>
    <t>-1. DEJUR Remite antecedentes compromisos revisión mes de julio  G05 5-2020  I02-2018 Fiscalía.pdf
-1.1 Memo TED N° 12045 de fecha 29-07-2021 Respuesta pronunciamiento solicitado DEJUR.pdf</t>
  </si>
  <si>
    <t>- 1. 1171840 Carta 129 Solicitud antecedentes.pdf
-1.1 1171840 Certificado Póliza de seguros N° 218101611.pdf
-2. DAI Consultas metas 7  9 y 14 seguimiento I02-2018 FONDECYT Regular.pdf
-2.1 Rspta FONDECYT Consultas metas 7  9 y 14 seguimiento I02-2018 FONDECYT Regular.pdf
-2.2 DAI reitera Consultas metas 7  9 y 14 seguimiento I02-2018 FONDECYT Regular.pdf
-2.3. Rspta FONDECYT 2 Consultas metas 7 9 y 14 seguimiento I02-2018 FONDECYT Regular.pdf
-3. Memo TD N°6958 del 30-04-2021 SPI. Respuesta auditoría I02-2018 concurso Regular.pdf
-3.1 Póliza_218101611_Proyecto_1171840.pdf
-5. Minuta de Cierre Meta 7 - Auditoría I02-2018 VF.pdf</t>
  </si>
  <si>
    <t>-1. Compromisos de auditoría - medios de verificación I02-2018 FONDECYT Regular.pdf
´-1.a 1130769 Carta 129 Solicitud antecedentes.pdf
-1.d.1 1130769 Rspta IR Fabiola Sanchez Solicita más plazo.pdf
-2. Estado de avance acuerdo de compromisos pendientes Auditoría I02-2018 FONDECYT Regular.pdf
-3. Memo TED N° 12446-2021 del 05-08-2021 SPI Solicita cierre de compromisos Auditoría I02-2018.pdf
-3.a Informe Declaración del 28-08-2020 – 1130769.pdf
-3.b Correo 01-07-2021 al proyecto 1130769_2016.pdf
-3.c Correo 02-08-2021 al proyecto 1130769_2016.pdf
-4. PROGRAMA FONDECYT - Declaración de Gastos en Línea 1130769 Etapa 2016.pdf
-5. Solicitud de Respaldos Rendición de Cuentas - Proyecto 1130769 Etapa 2016.pdf
-5.1 Rspta SAT a Solicitud de Respaldos Rendición de Cuentas - Proyecto 1130769 Etapa 2016.pdf
-5.1.a CERT. SEGURO_Fondecyt Reg. 1130769_Fabiola Sanchez.pdf
-6.6 Minuta de Cierre Meta 8 V1 I02-2018 VF.pdf</t>
  </si>
  <si>
    <t>-1. Correo a IRs proy ejecución concursos Fondecyt Ticket Nº23765.pdf
-1.a Correo masivo recordatorio IR280619.docx
-2. Pantallazos correos enviados SDGL.pdf
-3. DAI Consultas metas 7  9 y 14 seguimiento I02-2018 FONDECYT Regular.pdf
-3.1 Rspta FONDECYT Consultas metas 7  9 y 14 seguimiento I02-2018 FONDECYT Regular.pdf
-3.2 DAI reitera Consultas metas 7  9 y 14 seguimiento I02-2018 FONDECYT Regular.pdf
-3.3 Rspta FONDECYT 2 Consultas metas 7 9 y 14 seguimiento I02-2018 FONDECYT Regular.pdf
-4. Memo TED N° 6958 del 30-04-2021 Antecedentes compromisos concurso Regular.pdf
-4.1 Invitación a Taller Rendiciones de Cuentas.pdf
-4.2 Pauta Taller Rendiciones de Cuentas.pdf
-4.3 TALLER RENDICION DE CUENTAS MODULO 1.pdf
-4.4 TALLER RENDICION DE CUENTAS MODULO 2.pdf
-6. Minuta de Cierre Meta 9 VF I02-2018.pdf</t>
  </si>
  <si>
    <t>-1. Compromisos de auditoría - medios de verificación I02-2018 FONDECYT Regular.pdf
-1.a 1130769 Carta 129 Solicitud antecedentes.pdf
-1.d.1 1130769 Rspta IR Fabiola Sanchez Solicita más plazo.pdf
-2. Estado de avance acuerdo de compromisos pendientes Auditoría I02-2018 FONDECYT Regular.pdf
-3. Memo TED N° 12446-2021 del 05-08-2021 SPI Solicita cierre de compromisos Auditoría I02-2018.pdf
-3.a Correo 02-08-2021 al proyecto 1130769_2016.pdf
-4. PROGRAMA FONDECYT - Declaración de Gastos en Línea 1130769 Etapa 2016.pdf
-5. Solicitud de Respaldos Rendición de Cuentas - Proyecto 1130769 Etapa 2016.pdf
-5.1 Rspta SAT a Solicitud de Respaldos Rendición de Cuentas - Proyecto 1130769 Etapa 2016.pdf
-5.1.a AC_Fondecyt Reg. 1130769_Fabiola Sanchez.pdf
-6.6 Minuta de Cierre Meta 10 V1 I02-2018 VF.pdf</t>
  </si>
  <si>
    <t>-1. Rex. 637 del 10-05-2019 Instructivo de Rendición de Cuentas Gastos de Adm.pdf
-2. DAI Consultas metas 7  9 y 14 seguimiento I02-2018 FONDECYT Regular.pdf
-2.1 Rspta FONDECYT Consultas metas 7  9 y 14 seguimiento I02-2018 FONDECYT Regular.pdf
-2.2 DAI reitera Consultas metas 7  9 y 14 seguimiento I02-2018 FONDECYT Regular.pdf
-2.3 Rspta FONDECYT 2 Consultas metas 7 9 y 14 seguimiento I02-2018 FONDECYT Regular.pdf
-3. Memo TED N° 6958 del 30-04-2021 Antecedentes compromisos concurso Regular.pdf
-3.1 Invitación a Taller Rendiciones de Cuentas.pdf
-3.2 Pauta Taller Rendiciones de Cuentas.pdf
-3.3 TALLER RENDICION DE CUENTAS MODULO 1.pdf
-3.4 TALLER RENDICION DE CUENTAS MODULO 2.pdf
-5. Minuta de Cierre Meta 14 VF I02-2018.pdf</t>
  </si>
  <si>
    <t>1. Memo TD N°10230.DGDP. Remite medios verif Meta 2 Aud. A04-2019 Remuneraciones.pdf
1.a Memo N°9140.2021 DGDP Solicita Pronunciamiento.pdf
1.b Memo N°10098 DJUR Resp Memo N°9140 Pronunciamiento Art. 13° del DL N°1.608.pdf
1.c Res Ex RA N°211055.502.2020 AWAD KHALED.pdf
1.d Res Ex RA N°211055.507.2020 PALOMINOS CLAUDIA.pdf
1.e Res Ex RA N°211055.501.2020 TORO SILVA.pdf
1.f Res Ex N°27.2021 Encomienda y Asigna Funciones Directivas 2021.pdf
2. DAI a DGDP Sobre pronunciamiento de Fiscalía Meta 2 Aud A04-2019 Remuneraciones.msg.pdf
2.1 DGAP rspsta contratas bajo DL 1608.msg.pdf
3. DAI solicita a DGDP consultar a DEJUR sobre el caso AWAD.msg.pdf
3.1 DGDP Sobre pronunciamiento de Fiscalía Meta 2 Aud A04-2019 Remuneraciones.msg.pdf
4. Memo N°12678 Solicita a Fiscal pronunciamiento sobre Art. 13 DL 1608 - Cargo Jefatura.pdf
4.1 Memo N°12924.Djur. Reitera compatibilidad puestos cuota excepción - Art. 13 DL 1608 - Cargo Jefatura.pdf
5. Minuta de Cierre de Compromiso N°2 Aud A04-2019 Remunerciones VF.pdf</t>
  </si>
  <si>
    <t>1. Memo TD N°20075.DGDP. Remite antec Aud. A04-2019 hallazgo 9.5.pdf
1.a Hoja de vida Rosa Palma Herrera - Contraloría General de la República.pdf
2. Minuta de Cierre de Compromiso N°8 Aud A04-2019 Remunerciones VF.pdf</t>
  </si>
  <si>
    <t xml:space="preserve">3.a Re REITERA SOLICITUD CONICYT RV CONICYT REVISION URGENTE.pdf
4. DGDP envía nuevos cálculos.pdf
4.a Caso Maria Angelica Oportus.pdf
4.b Caso Orrego.pdf
5.1. Liquidaciones sueldo María Oportus.pdf
5.2 Liquidaciones Elias Orrego.pdf
6. DGDP Resp. a  Observaciones Planilla Aseguramiento Licencias Médicas 4to  trimestre 2020.pdf) 
6.a AÑO 2016_LM.xlsx
6.b AÑO 2017_ LM.xls
6.c AÑO 2018 _LM .xl
6.d AÑO 2019_LM .xlsx)
8. Minuta Cierre Compromisos Auditoría A05-2019 - Meta 2 VF.pdf
8. Minuta Cierre Compromisos Auditoría A05-2019 - Meta 3 VF.pdf
</t>
  </si>
  <si>
    <t xml:space="preserve">3.a Re REITERA SOLICITUD CONICYT RV CONICYT REVISION URGENTE.pdf
4. DGDP envía nuevos cálculos.pdf
4.a Caso Maria Angelica Oportus.pdf
4.b Caso Orrego.pdf
5.1. Liquidaciones sueldo María Oportus.pdf
5.2 Liquidaciones Elias Orrego.pdf
6. DGDP Resp. a  Observaciones Planilla Aseguramiento Licencias Médicas 4to  trimestre 2020.pdf) 
6.a AÑO 2016_LM.xlsx
6.b AÑO 2017_ LM.xls
6.c AÑO 2018 _LM .xl
6.d AÑO 2019_LM .xlsx).
</t>
  </si>
  <si>
    <t>1. Envía Nuevo Cálculo Licencias Médicas.pdf
1.a Caso -16297545-5.pdf
1.b AÑO 2019_LM .xlsx
2. Envía antecedentes compromisos A05-2019 mes de abril.pdf
2.a AÑO 2019_LM .xlsx
4. Minuta Cierre Compromisos Auditoría A05-2019 - Meta 10 VF.pdf</t>
  </si>
  <si>
    <t>1. Envía antecedentes compromisos A05-2019 mes de abril.pdf
1.b Informe Licencias Medicas.xls
1.c. Copia de 1.b. Ficha de Compromisos A05-2019.xlsx
3
2. Acuerdos de compromisos pendientes reunión 07_09_2021.pdf
3. Explicación reporte licencias médicas excel sistema PyR.pdf
3.a Archivo Excel Lic MEd PyR.docx
5. Minuta Cierre Compromisos Auditoría A05-2019 - Meta 11 VF.pdf</t>
  </si>
  <si>
    <t>2. RE Seguimiento a los compromisos revisión mes de abril A05-2019.pdf
2.a. AÑO 2016_LM.xlsx
2.b. AÑO 2018 _LM .xls
3. Acuerdos de compromisos pendientes reunión 07_09_2021.pdf
3.1 RE_ Acuerdos de compromisos pendientes reunión 07_09_2021.pdf
3.1.a AÑO 2016_LM.xlsx
3.1.b AÑO 2018 _LM .xls
3.1.c LM 30082605517-B subsidiolaboralMat.rpt.pdf
3.1.d LM N 56228176 - subsidiolaboralMat.rpt.pdf
3.1.e LM N 3019265090-9- subsidiolaboralMat.rpt.pdf
5. Minuta Cierre Compromisos Auditoría A05-2019 - Meta 13 VF.pdf</t>
  </si>
  <si>
    <t>1. RE  Seguimiento a los compromisos revisión mes de abril  A05-2019.pdf
1.a. AÑO 2015_LM.xlsx
1.b. AÑO 2016_LM.xlsx
1.c. AÑO 2018 _LM.xls
1.d. AÑO 2019_LM.xlsx
1.e. LM N 3798552 - subsidiolaboralMat.rpt.pdf
1.f. LM N 3939482 - subsidiolaboralMat.rpt.pdf
1.g. LM N 56228176 - subsidiolaboralMat.rpt.pdf
1.h. LM N 3019265090-9- subsidiolaboralMat.rpt.pdf
1.i. LM N 3028661144-3 - subsidiolaboralMat.rpt.pdf
1.j. LM N35640884 - subsidiolaboral.rpt.pdf
1.k. LM N3029585194-5 - subsidiolaboralMat.rpt.pdf
2. Revisión registro de licencia reducidas.xlsx
4. Minuta Cierre Compromisos Auditoría A05-2019 - Meta 15 VF.pdf</t>
  </si>
  <si>
    <t>01.Planilla licencias médicas consolidad auditoría A05-2019.xlsx
0.2. Informe Detallado A05-2019 .pdf
1.0.a AÑO 2016_LM.xlsx
1.0 RE compromisos agosto 2020.pdf
3.1. RV_ compromisos agosto 2020.pdf
3.1.a. AÑO 2016_LM.xlsx
4. Valeska González BC CONICYT maternal.pdf
4.1. Certificado cotizaciones-VALESKA GONZALEZ.pdf
5.1.c. Valeska Gonzalez LM 35640884.pdf
5.1. DGDP envía cálculo LM y detalle pago Isapre.pdf
5.0. DAI solicita detalle reembolso isapre.pdf
5.1.a. Detalle de pagos por la isapre Cruz Blanca.PDF
5.2 Entrega Licencia Médica y Resolución Licencia Médica.pdf
5.2.a. Licencia Médica 35640884 REX 246-16 REX.pdf
5.2.b Resolución Médica Autorización 5 días REX 082-19 REG.pdf
6.BC González Guzman Valeska 5 días.xlsx</t>
  </si>
  <si>
    <t>1.Minuta 5.c Licencias Médicas.pdf
1.1. Minuta de Cierre Meta 19  - A05-2019.pdf
1.1.b 232-19 REG.pdf
1.1.c 233-19 REG.pdf
1.1.d Camilo Zagal 21-08-2017.pdf
1.1.e Cristian Mendoza 14-11-2017.pdf
1.1.f. RV Resoluciones FONASA.pdf
1.1.g 60915000-9 oct 2017 a febre 2018.xls
1.1.h Estado de Resolución Médica LM 47488265.pdf
2.1 Oficio Cobranza Banmedica 266.pdf
2.2 Oficio Cobranza Vida tres 267 .pdf
2.3 Oficio Cobranza Colmena 268 .pdf
2.4 Oficio Cobranza cruz blanca 269.pdf
2.5 Oficio Cobranza Nueva masvida 270 .pdf
2.6 Oficio Cobranza Consalud 271.pdf
3.1 AÑO 2015_LM_ .xlsx
3.2 AÑO 2016_LM.xlsx
3.3 AÑO 2017_ LM.xls
3.4 AÑO 2018 _LM .xls
3.5 AÑO 2019_LM .xlsx
4. Revisión Lic Med Pendientes en A05.2019 al 31.12.2020.xlsx
6. Solicitud Documentación que Acredite Estado de Licencias Médicas Pendientes al 30 06 2019.pdf
6.a Muestra Estado Resolución Médica Licencias Isapre meta 18 A05.2019.xlsx
7. Envía medios muestra Documentación que Acredite Estado de Licencias Médicas Pendientes al 30 06 2019.pdf
7.a 038-17 REG.pdf
7.b 195-19 REG.pdf
7.c 196-19 REG.pdf
7.d 259-19 REG.pdf
7.e 268-19 REG.pdf
7.f Consuelo Bruno 20-07-2016.pdf
7.g Maregatti 16-02-2016.pdf
7.h Maregatti 24-09-2015.pdf
7.i Rivas 03-11-2016.pdf
7.j Rivas 26-07-2016.pdf
8. Revisión muestra.xlsx
9.1 RE  Solicitud Documentación que Acredite Estado de Licencias Médicas Pendientes al 30 06 2019.pdf
9.1.a subsidios Maria Angelica Oportus.PDF
10. RE  Solicitud Documentación que Acredite Estado de Licencias Médicas 
Pendientes al 30 06 2019.pdf
10.a Eduardo Rivas 20-10-2016 .pdf
10.b Eduardo Rivas 15-11-2016 .pdf
10.c Eduardo Rivas 24-11-2016 .pdf
12. Minuta Cierre Compromisos Auditoría A05-2019 - Meta 18 VF.pdf</t>
  </si>
  <si>
    <t>1. Minuta 5.c Licencias Médicas.pdf
2.1 AÑO 2015_LM_ .xlsx
2.2 AÑO 2016_LM.xlsx
2.3 AÑO 2017_ LM.xls
2.4 AÑO 2018 _LM .xls
2.5 AÑO 2019_LM .xlsx
3. Revisión Lic Med Pendientes en A05.2019 al 31.12.2020.xlsx
3.1. Solicita pantallazo licencias médicas meta 19 auditoría A05-2019.pdf
3.1.a muestra de licencias médicas.xlsx
4.0 RE  Solicita pantallazo licencias médicas meta 19 auditoría A05-2019.pdf
4.0.a 108-18 REG.pdf
4.0.b 232-19 REG.pdf
4.0.c 233-19 REG.pdf
4.0.d Camilo Zagal 21-08-2017.pdf
4.0.e Cristian Mendoza 14-11-2017.pdf
4.1 RE  Solicita pantallazo licencias médicas meta 19 auditoría A05-2019.pdf
4.1.a. RV Resoluciones FONASA.pdf
4.1.a.a. 60915000-9 oct 2017 a febre 2018.xls
4.2. Estado de Resolución Médica LM 47488265.pdf
7. Minuta Cierre Compromisos Auditoría A05-2019 - Meta 19 VF.pdf</t>
  </si>
  <si>
    <t xml:space="preserve">1. Minuta 5.c Licencias Médicas.pdf
2.1 AÑO 2015_LM_ .xlsx
2.2 AÑO 2016_LM.xlsx
2.3 AÑO 2017_ LM.xls
2.4 AÑO 2018 _LM .xls
2.5 AÑO 2019_LM .xlsx
3. Solicitud apelación licencias rechazadas.pdf
4. Revisión Lic Med Pendientes en A05.2019 al 31.12.2020.xlsx
5.1 Oficio Cobranza Banmedica 266.pdf
5.1 Oficio Cobranza Banmedica 266.pdf
5.4 Oficio Cobranza cruz blanca 269.pdf
5.6 Oficio Cobranza Consalud 271  .pdf
5.7 Oficio Cobranza Fonasa 272.pdf
6. Minuta Cierre Compromisos Auditoría A05-2019 - Meta 20 VF.pdf
</t>
  </si>
  <si>
    <t>0.1 Ley 18.196
1.0 RE  Seguimiento a los compromisos revisión mes de abril  A05-2019.pdf 1.a Oficio Cobranza Banmedica_.pdf
1.b Oficio Cobranza Colmena_.pdf
1.c Oficio Cobranza Consalud _.pdf
1.d Oficio Cobranza Cruz blanca_.pdf
1.e Oficio Cobranza Fonasa_.pdf
1.f Oficio Cobranza masvida_.pdf
1.g Oficio Cobranza Nueva masvida_.pdf
1.h Oficio Cobranza Vida tres _.pdf
2. medios de verificación meta 21.pdf
2.b. BANMEDICA N°349.pdf
2.c. COLMENA N°350.pdf)
2.d. CONSALUD N°351.pdf
2.e. CRUZ BLANCA N°352.pdf)
2.a. FONASA N°353.pdf
2.h. VIDA TRES N°355.pdf
3. Acuerdos de compromisos pendientes reunión 07_09_2021.pdf
6. Minuta Cierre Compromisos Auditoría A05-2019 - Meta 21 VF.pdf</t>
  </si>
  <si>
    <t>1.2 Memo TD N°26885.DGP. A DEJUR Solicita pronunciamiento diferencias $ Informe A05-2019 Licencias médicas.pdf
2.2 Memo TD N°7521.Dejur. A DGP Pronunciamiento sobre licencias inferiores a 2mil.pdf
4. Memo DGDP N°14196-2020.pdf
5.1 AÑO 2015_LM_ .xlsx
5.2 AÑO 2016_LM.xlsx
5.3 AÑO 2017_ LM.xls
5.4 AÑO 2018 _LM .xls
5.5 AÑO 2019_LM .xlsx
5.6 AÑO 2020 LM.xlsx
6. Minuta Cierre Compromisos Auditoría A05-2019 - Meta 22 VF.pdf</t>
  </si>
  <si>
    <t xml:space="preserve">1. Informe G03-2019 local N° 2.pdf
2. REX 5280.pdf
2.a Cotización Quotation-Q01100.pdf
3. REX 7554.pdf 
3.a Invoice INV-0075.pdf
4. RE  Informe G03-2019 Local N° 2.pdf
4.a Rex 2459-2021 Plugin Zendesk Round Robin.pdf
4.b 143431902_order_confirmation_PFCHA.pdf
4.c 143366434_order_confirmation_DAF.pdf
5. Minuta de Cierre Meta 2 G03-2019 VF.pdf
</t>
  </si>
  <si>
    <t>1. Instrucciones por Hallazgos G03-2019.pdf
2. RV  G03_2019 Local 7.pdf
2.a Modificacion contrato PIPE Universidad Concepcion junio.pdf
2.b RE Consulta sobre G03_2019 Local 7_ AI.pdf
3. RE  G03_2019 Local 9.pdf
3.a Boleta rectificada 1571-7-LQ19.pdf
4. Minuta de Cierre Meta 7 G03-2019 VF.pdf</t>
  </si>
  <si>
    <t>1. Informe N°3_pág 6.pdf
2. Informe Final_pág 4.pdf
3. Informe N°3_pág 9.pdf
4. Informe N°2_pág 11.pdf
5.Validación metodológica_pág 9.pdf
6. Informe N°2_pág 10.pdf
7. Minuta Meta 9 G03-2019 VF</t>
  </si>
  <si>
    <t>1.1 Informe Detallado G04-2021.pdf
1.1.a Ficha de Compromiso G04-2021 COSO Consolidado VF.xlsx
2. Plan de Trabajo 2020_V00.pdf
3. DEGE remite antecedentes auditoriía COSO G04-2021.msg.pdf
3.1 Manual Procedimiento_Administración_.docx
4. DEGE Sobre compromiso - Manual de Procedimientos de Proceso Misional.msg.pdf
5. Minuta de Cierre de Compromisos N°3 G04-2019 COSO - Por reemplazo VF.pdf</t>
  </si>
  <si>
    <t xml:space="preserve">1.1 29.08.2019 Taller de Construcción Compromisos Individuales e indicadores para precalificadores.msg.pdf
1.2. 06.09.2019 Presentación del Nuevo de Reglamento Especial de Desempeño.msg.pdf
1.2.a Decreto 232 del 27-07-2018 Reglamento de Calificaciones del Personal CONICYT.pdf
1.2.b NREC v3.ppt
1.3 10.09.2019 Porceso Pre calificación - CDI.msg.pdf
1.4 24.02.2021 Informa sobre el proceso de Gestión del Desempeño ANID.msg.pdf
1.5 26.02.2021 Informativo N° 2 Inicia Construcción y Registro de (CDI) para el periodo 2021-2022.msg.pdf
1.6 11.03.2021 Video Reglamento Especial de Calificaciones de Desempeño ANID.msg.pdf
2.1.a CDI GPD.pdf
2.1.b CDI JCO.pdf
2.1.c CDI LBR.pdf
2.1.d CDI LMO.pdf
2.1.e CDI MCV.pdf
2.1.f CDI PSC.pdf
3. Consulta sobre fechas de definición y acuerdo de CDI.msg.pdf
</t>
  </si>
  <si>
    <t>1. Minuta I04-2017 Cierre 75% Meta 1.pdf
2. Minuta I04-2017 Cierre 100% Meta 8.pdf
3. Minuta Cierre Compromisos Meta N°3 - I04-2017 vf.pdf
4. Minuta Revisión Meta 7 Aud. I04-2017 VF.pdf
5. Minuta Cierre Meta 22 Aud A05-2019.pdf
5.1 Minuta Revisión Meta 10 Aud. I04-2017 VF.pdf
6. Minuta I04-2017 Cierre 75% Meta 13.pdf
7. Minuta de Cierre de Compromisos N°30 Aud G04-2019 VF.pdf</t>
  </si>
  <si>
    <t>0. DTP remite ruta de acceso a medios de verificación Compr. 40 G04-2019.msg.pdf
1. Terminos Referencia para publicar 1571-230-FR19.pdf
2. COTIZADOR 1571-230-FR19 Mercado Público.pdf
3. Acta Final Evaluación Cotizador 1571-230-FR19.pdf 4. Rex 8694-2019 aprueba acuerdo complementario.pdf
4. Rex 8694-2019 aprueba acuerdo complementario.pdf
4.a Acuerdo complementario firmado cotizador 1571-230-FR19.pdf
5. OC 1571-1929-CM19 SMARTNODUS SpA.pdf
6. Informe Sistema Seguimiento y Control Financiero.pdf
7. DAF Comprobantes de Egresos Smartnodus.msg.pdf
7.a CE3435 07.10.2019 PVQ.pdf
7.b CE4512 11.12.2019 PVQ.pdf
7.c CE5095 31.12.2019 PVQ.pdf
8. RV Evidencia de puesta en producción de SyCFF.msg.pdf
8.a Informe de puesta en producción SyCFF.pdf
9. Memo TD N°16940-2020. PAI a DTP Informe Sistema Seguim FONDEF.pdf
9.1 Memo TD N°17934-2020. DTP a PAI Rspta. Informe Sistema Seguim FONDEF.pdf
9.2 Memo TD N°18587.PAI. Compromisos Auditoría I06-2017.pdf
9.2.a Informe Factibilidad Implementación Sistema Seguimiento FONDEF para PAI.pdf
10. DTP remite Manuales tecnicos y de usabilidad del SSyC.msg.pdf
10.a ANID- Manual de Usabilidad Declaración de Gastos V3.pdf
10.b ANID- Manual de Usabilidad Rendición de Cuentas V3.pdf
10.c ANID- Manual Técnico Declaraciones y Rendiciones V2.0.pdf
11. DTP remite Procedimiento DTP pra Aseguramiento Calidad del Sistem SyCF.msg.pdf
11.a Aclaración consultas acerca del Informe de QA para SyCFF.pdf
11.b Procedimineto DTP para Aseguramiento de Calidad - CONICYT.pdf
12. DTP remite Informe Resultado Calidad QA.pdf
12.a Informe General de Calidad QA - SyC Financiero - 20201123 FIRMADO.pdf
13. DAF remite Comprobantes de Egresos Smartnodus Hito 4.msg.pdf
13.a CE4239 Hito 4 Smartnodus.pdf
14. Minuta de Cierre 100% Comp. N°40 Aud. G04-2019 VF.pdf</t>
  </si>
  <si>
    <t xml:space="preserve">1. Anexo 1 Bienes sin Marca, modelo o serie(524).xlsx
2. Anexo 2 Bienes sin responsable ubicación_uso(336).xlsx
3. Anexo 3 Sin datos de compra (1469).xlsx
4. Informe G05.1-2019 Local N°1.pdf
5. RE Consulta AI_Informe G05.1-2019 Local N°1.pdf
6. RE Informe G05.1-2019 Local N°1.pdf
7. Reg Invent Febrero HI.xlsx
8. Rev_Anexo 1 Bienes sin Marca, modelo o serie.xlsx
9. Rev_ Anexo 2 Bienes sin responsable ubicación_uso.xlsx
9.a Reg Inv Febrero CB.xlsx
9.b. Memo TED N° 15682-2020 procedimiento bienes sin datos de compra.pdf
10. Expediente E12880, Solicita informacón de bienes sin datos de compra.pdf
11. Memo 17787-2018 Respuesta unidad de contabilidad.pdf
12. guia practica Activo Fijo_pag12.pdf
13. RE Solicitud modificación de base de datos de inventario Browse Ticket N° 33092.pdf
14. Anexo 3 Sin datos de compra DAF.xlsx
15. Resolucion Extenta N° 321 de 2018, Baja de bienes sin enajenación.PDF
15.a TED6697-18 CO4241  Anexo de Baja de bienes.xlsx
16. Resolución exenta N°610 de 2017, que autoriza baja de bienes.pdf
16.a TED6724-2013 Informa de robo equipo.pdf
17. Resolución exenta N°1518 de 2018, que autoriza baja de bienes.pdf
18. Resolución exenta N°108 de 2017, que autoriza baja de bienes.pdf
19. Resolucion exenta N° 171, 15-03-2016.pdf
19.a TED8073-2015 Solicitud baja equipos.pdf
20. Resolucion exenta N° 169, 15-03-2016.pdf
21. Resolucion exenta N° 184 de 2016, baja de bienes.pdf
22. Resolucion exenta N° 170, 15-03-2016.pdf
23. Resolución exenta N°1026, 11-09-2017, Baja por Donación FENAEDUP.pdf
24. Resolucion exenta N° 356, 18-04-2016.pdf
24.a TED6691-2016 Solicitud baja equipamiento.pdf
25. Resolucion Extenta N° 321 de 2018, Baja de bienes sin enajenación.PDF
25.a TED6697-18  Anexo de Baja de bienes.xlsx
26. Resolución Exenta N°9621-2020, que autoriza baja de bienes
26.a TED15060-2020 Respuesta análisis activos intangibles.pdf
27. Resolucion exenta N° 805, 04-08-2015.pdf
27.a TED10052-15 CO4464-4465-4466-4467-4468-4469 Bienes Comodato.xlsx
28. Resolucion exenta N° 477, 14-05-2015.pdf
29. Resolucion exenta N° 185, 17-03-2016.pdf
30. Resolucion exenta N° 1496-P, 29-12-2016.pdf
31. Resolución Exenta N°331, 28-04-2017, Donacion INJUV.pdf
32. Resolución Exenta N° 2000-186 de 2018, que autoriza baja REX.pdf
33. Minuta de Cierre Meta 1 VF G05.1-2019.pdf
</t>
  </si>
  <si>
    <t xml:space="preserve">1. Solicita planchetas Meta 6 _ Informe I02-2017 Bienes de uso.pdf 
3. Meta N°6 Auditoria I02-2017 Solicita medios de acuerdo a muestra.pdf
3.a Muestra.xlsx
4. RE Meta N°6 Auditoria I02-2017 Solicita medios de acuerdo a muestra.pdf
5.0 Revisión.xlsx
6. Plancheta Digital - Angelina Pizarro - Piso 2 Puesto 50 (Oficina de Partes).pdf
6.a Foto etiqueta codigo de bien N°100009057.jpg
7. Plancheta Digital - Elias Orrego - Piso -5 Puesto 117 (Bodega de Inventario).pdf
7.a Foto etiqueta codigo de bien N°100000129.jpg
8. Plancheta Digital - Joaquin Gonzalez - Piso 1 Puesto 19.pdf
8.a Foto etiqueta codigo de bien N°100007527.jpg
9. Plancheta Digital - Maria Paz Poblete - Piso 1 Puesto 20.pdf
9.a Foto etiqueta codigo de bien N°100009544.jpg
9.b Foto etiqueta codigo de bien N°100009305.jpg
10. Plancheta Digital - Hector Zavala - Piso 4 Puesto 9.pdf
10.a Foto etiqueta codigo de bien N°100007509.jpg
10.b Foto etiqueta codigo de bien N°100008602.jpg
10.c Foto etiqueta codigo de bien N°100008622.jpg
11. Plancheta Digital - Mauricio Gutierrez - Piso 4 Puesto 10.pdf
11.a Foto etiqueta codigo de bien N°100008108.jpg
11.b Foto etiqueta codigo de bien N°100007649.jpg
12. Plancheta Digital - Sara Vergara - Piso 4 Puesto 44.pdf
12.a Foto etiqueta codigo de bien N°100008110.jpg
12.b Foto etiqueta codigo de bien N°100007650.jpg
12.c Foto etiqueta codigo de bien N°100007510.jpg
12.d Foto etiqueta codigo de bien N°100007830.jpg
13. Plancheta Digital - Sandra Vidal - Piso 6 Puesto 7
13.a Foto etiqueta codigo de bien N°100006263.jpg
14. Plancheta Mural - Rosa Cornejo - Piso 6 Puesto 8
14.a Foto etiqueta codigo de bien N°100005014.jpg
15. Plancheta Digital - Carmen Huerta - Piso 6 Puesto 15.pdf
15.a Foto etiqueta codigo de bien N°100008139.jpg
16. Plancheta Digital - Yanina Gutierrez - Piso 6 Puesto 37.pdf
16.a Foto etiqueta codigo de bien N°100008149.jpg
17. Plancheta Digital - Katerine Nuñez - Piso 7 Puesto 11.pdf
17.a. Foto etiqueta codigo del bien N°100001692.jpg
18. Plancheta Digital - Diana Pacheco - Piso 7 Puesto 3.pdf
18.a Foto etiqueta de bien N° 100005843.jpg
19. Plancheta Digital - Maria Alejandra Quintana - Piso 10 Puesto 5.pdf
19.a Foto etiqueta codigo de bien N°100005633.jpg
19.b Foto etiqueta codigo de bien N°100006754.jpg
20. Plancheta Digital - Oscar Jara - Piso 10 Puesto 2.pdf
20.a Foto etiqueta codigo de bien N°100008221.jpg
21. Plancheta Digital - Grethel Guerra - Piso 10 Puesto 17.pdf
21.a Foto etiqueta codigo de bien N°100002942.jpg
22. Plancheta Digital - Jorge Cerón - Piso 10 Puesto 83 (Sala de Reunión 32).pdf
22.a Foto etiqueta codigo de bien N°100005837.jpg
23. Plancheta Digital - Juan Lalana - Piso 10 Puesto 99 (Piso General).pdf
23.a Foto etiqueta codigo de bien N°100005890.jpg
23.b Foto etiqueta codigo de bien N°100005891.jpg
24. Plancheta Digital - Patricia Muñoz - Piso 13 Puesto 99 (Piso General).pdf
24.a Foto etiqueta codigo de bien N°100006499.jpg
24.b Foto etiqueta codigo de bien N°100006501.jpg
24.c Foto etiqueta codigo de bien N°100006503.jpg
25. Plancheta Digital - Olga Regina - Piso 10 Puesto 13 (Sala de Externos).pdf
25.a Foto etiqueta de bien N° 100004744.jpg
26. Plancheta Digital de Roberto González- Piso 8 Puesto 61 (Sector Tesorería).pdf
26.a Foto etiqueta codigo de bien N°100007514.jpg
27. Plancheta Digital - Omar Marquez - Piso 10 Puesto 86 (Bodega Stock DTP).pdf
27.a Foto etiqueta codigo de bien N°100007515.jpg
27.b Fota etiqueta de bien N° 100006755.jpg
27.c Foto etiqueta codigo de bien N°100006756.jpg
28. Plancheta Digital - Alejandra Vidales - Piso 3 Puesto 61 (Sala de reuniones 10).pdf
28.a Foto etiqueta codigo de bien N°100007516.jpg
29. Plancheta Digital - Patricio Santa Cruz - Piso 10 Puesto 61 (Puesto 1 Sala de externos).pdf
29.a Foto etiqueta codigo de bien N°100007517.jpg
30. Plancheta Digital - Javier Beltran - Piso 13 Puesto 18.pdf
30.a Foto etiqueta codigo de bien N°100007518.jpg
31. Plancheta Digital - Ximena Arce - Piso 8 Puesto 79 (Sala de reunión 28).pdf
31.a Foto etiqueta codigo de bien N°100007519.jpg
32. Plancheta Digital - Cristina Obreque - Piso 8 Puesto 78 (Sala de reunioón 27).pdf
32.a Foto etiqueta codigo de bien N°100007520.jpg
33. Plancheta Digital - Carmen Pachon - Piso 10 Puesto 62 (Sala de externos Puesto 2).jpg
33.a Foto etiqueta codigo de bien N°100007521.jpg
34. Plancheta Digital - Edgardo Bustamante - Piso 10 Puesto 29.pdf
34.a Foto etiqueta codigo de bien N°100003527.jpg
34.b Foto etiqueta codigo de bien N°100006759.jpg
35. Plancheta Digital - Arturo Pino - Piso 10 Puesto 13.pdf
35.a Foto etiqueta codigo de bien N°100005238.jpg
36. Plancheta Digital - Juan Lalana - Piso 10 Puesto 116 (Sala de Externos).pdf
36.a Foto etiqueta codigo de bien N°100005892.jpg
37. Plancheta Digital - Jorge Ceron - Piso 2 Puesto 99 (Piso General).pdf
37.a Foto etiqueta codigo de bien N°100005868.jpg
38. Plancheta Digital - Jorge Ceron - Piso 14 Puesto 99 (Comedor).pdf
38.a Foto etiqueta codigo de bien N°100006504.jpg
39. Plancheta Digital - Jorge Ceron - Piso 16 Puesto 99 (subterraneo).pdf
39.a Foto etiqueta codigo de bien N°100006500.jpg
40. Plancheta Digital - Paula Arismendi - Piso 11 Puesto 2.pdf
40.a Foto etiqueta codigo de bien N°100007862.jpg
41. Plancheta Digital - Claudio Nuñez - Piso 11 Puesto 16.pdf
41.a Foto etiqueta codigo de bien N°100005510.jpg
42. Plancheta Digital - Muriel Velasco - Piso 11 Puesto 35.pdf
42.a Foto etiqueta codigo de bien N°100009051.jpg
42.b Foto etiqueta codigo de bien N°100009354.jpg
42.c Foto etiqueta codigo de bien N°100009355.jpg
43. Plancheta Digital - Carolina Guerra - Piso 11 Puesto 4.pdf
43.a Foto etiqueta codigo de bien N°100009331.jpg
43.b Foto etiqueta codigo de bien N°100006530.jpg
43.c Foto etiqueta codigo de bien N°100006546.jpg
43.d Foto etiqueta codigo de bien N°100006547.jpg
44. Plancheta Digital - Claudia Palominos - Piso 12 Puesto 55 (Recepción).pdf
44.a Foto etiqueta codigo de bien N°100001079.jpg
44.b Foto etiqueta codigo de bien N°100008018.jpg
44.c Foto etiqueta codigo de bien N°100008019.jpg
45. Plancheta Digital - Wilson Salazar - Piso 12 Puesto 95 (Cocina).pdf
45.a Foto etiqueta codigo de bien N°100007947.jpg
45.b Foto etiqueta codigo de bien N°100007479.jpg
46. Plancheta Digital - Juan Hernandez - Piso 2 Puesto 28.pdf
46.a Foto etiqueta codigo de bien N°100003824.jpg
47. Plancheta Digital - Jorge Ceron - Piso 10 Puesto 84 (Sala de reunión 33).pdf
47.a Foto etiqueta codigo de bien N°100007513.jpg
48. Plancheta Digital - Jorge Ceron - Piso -2 Puesto 99 (subterraneo).pdf
48.a Foto etiqueta codigo de bien N°100006502.jpg
49. Plancheta Digital - Andrea Villarreal - Piso 10 Puesto 75 (Puesto 15 Sala de externos).pdf
49.a Foto etiqueta codigo de bien N°100007506.jpg
49.b. Solicita planchetas Meta 2_Informe G05.1-2019 Bienes de uso.pdf
49.c RE Solicita planchetas Meta 2_Informe G05.1-2019 Bienes de uso.pdf
50. Piso 8 Puesto 1 - Alejandra Pizarro.pdf
51. Piso 9 Puesto 1 - Jorge Carvallo.pdf
52. Piso 9 Puesto 10 - Hector Vega.pdf
53. Piso 9 Puesto 36 - Mariangel Soto.pdf
54. Piso 9 Puesto 36 - Madeleine Ortiz.pdf
55. Piso 9 Puesto 39 - Luis Cielo.pdf
56. Piso 9 Puesto 40 - Elias Orrego.pdf
57. Piso 10 Puesto 3 - Omar Marquez.pdf
58. Piso 12 Puesto 1 - Aisén Etcheverry.pdf
59. Piso 12 Puesto 22 - Hugo Escobar.pdf
60. Piso 12 Puesto 25 - Paola Cañon.pdf
61. Piso 12 Puesto 26 - Bastian Girardi.pdf
62. Piso 12 Puesto 27 - Cristobal Farias.pdf
</t>
  </si>
  <si>
    <t>1.Respuesta informe G05.1-2019 Local N°3.pdf
1.a Ticket N° 17909 - Acta de retiro Celular - Patricia Cordova.pdf
1.b 1410-17 REX.pdf
1.c Diferencia de bienes, Local 3 auditoria G05.1-2019.
2. RE Informe G05 1-2019 Local N° 3.pdf
3. Corrección archivo Excel - Respuesta meta 3 Auditoria G05 1-2019.pdf
3.a Diferencia de bienes, Local 3 auditoria G05.1-2019.xlsx
4. Rev Diferencia de bienes, Local 3 auditoria G05.1-2019 - AI_V1.xlsx
5. Aclaración observaciones  Meta 3 Auditoria G05.1-2019.pdf
5.a Diferencia de bienes, Local 3 auditoria G05.1-2019.xlsx
6. Consulta Meta 3 G05 1-2019.pdf
6.a Rev Diferencia de bienes, Local 3 auditoria G05.1-2019 - AI_V2.xlsx
7. Respuesta obs  Meta 3.pdf
8. Nueva Rev Diferencia de bienes, Local 3 auditoria G05.1-2019 - AI_V2.xlsx
9. Meta 3 de la auditoria G05 1-2019.pdf
9.a RE  Meta 3 de la auditoria G05 1-2019.pdf
9.a.1 Piso 2 Cocina Soledad Galaz.pdf
9.a.2 Resolución Exenta N° 6210 de 2021.pdf
9.a.3 Piso 11 Puesto 21 - Jorge Ceron.pdf
9.a.4 Piso 12 Puesto 3 - Leticia Toro.pdf
10. RE  Meta 3 de la auditoria G05 1-2019_AI.pdf
11. RV  Meta 3 de la auditoria G05 1-2019.pdf
12. Piso 3 Puesto 42 - Rosario Taba.pdf
13.a Foto Etiqueta N° 100009350.jpg
14. Nueva Respuesta Local 3 auditoria G05.1-2019.xlsx
15. Piso 11 Puesto 28 - Marisol Muñoz.pdf
16. Rex N°2000-145, de fecha 27-12-2018.pdf
17. Foto Etiqueta N° 100009410, Notebook Dell.jpg
18. Foto Lector de CD externo, Marca Dell.jpg
19. Plancheta Piso 10  Stock DTP - Omar Marquez.pdf
20. RE Informar el estado de equipos.pdf
21. Rev Diferencia de bienes  - AI.xlsx
22. Minuta Meta 3 G05.1-2019 VF.pdf</t>
  </si>
  <si>
    <t>1. Informe Detallado G05.2-2020 VF.pdf
1.a Ficha de compromisos G05.2-2020 DEJUR.xlsx
2. Minuta de Cierre de Compromisos N°3, 15 y 16 Por reemplazo Aud. G05.2-2019 VF.pdf</t>
  </si>
  <si>
    <t>1. DAF envía url con acceso a 20 comprobantes.pdf
1.0a. T-110100-110099.pdf
1.a. CI2701_30.08.2019_FJ.pdf
1.b. CI2705_30.08.2019_FJ.pdf
1.c. CI2707_30.08.2019_FJ.pdf
1.d. CI2646_31.07.2015_DUD.pdf
1.e. CI16_09.01.2019_FMI.pdf
1.f. CE281_31.01.2019_ME.pdf
1.g. CI2127_31.03.2019_JZ.pdf
1.h. CI2488_28.06.2019_SHR.pdf
1.i. CI2496_11.07.2019_PSG.pdf
1.j. CI2509_15.07.2019_FMI.pdf
1.k. CI2580_31.07.2019_SHR.pdf
1.l. CI2581_31.07.2019_SHR.pdf
1.m. CI2585_31.07.2019_SHR.pdf
1.n. CI2595_16.08.2019_PSG.pdf
1.ñ. CI2603_20.08.2019_FMI.pdf
1.o. CI3207 AL CI3226_31.05.2018_SHR.pdf
2. Informes G05 3 2019 y M01-2019 Local N° 3
2.b.1. CI3010_.pdf
2.b.2. CI4730.pdf
2.b.3 CT109638 (CT2221).pdf), 
3. Acuerdo Compromisos Auditoria G05_3-2019 - Reunión revisión de compromisos 02_09_2021.pdf), 
4 .Rex 2277 31.12.2019 Regularizacion Dep x Acl 5 años.pdf
5. Revisión Comprobantes solicitados.xlsx</t>
  </si>
  <si>
    <t>0. Análisis DAI CTA 2160106 TRANSFERENCIAS RECHAZADAS.xlsx
0.1 Correo Tesorería del 23.03.2020 remite antecedentes.msg.pdf
0.2 Correo DAF del 14.04.2020 remite antecedentes.msg.pdf
0.3 Correo DAF del 20.04.2020 remite antecedentes.msg.pdf
0.4 Correo DAF del 30.06.2020 remite antecedentes.msg.pdf
0.5 Correo DAF del 21.08.2020 remite antecedentes.msg.pdf
0.6 Correo DAF del 19.02.2021 remite antecedentes.msg.pdf
0.7 Correo Tesorería del 11.03.2021 remite antecedentes.msg.pdf
1. CT 106259 del 31-12-2020 REX 13317 por $2.423.000.pdf
2. CT103578 del 23.12.2019 por $542.000.pdf
3. CE 1691 del 09.06.2020 por $1.009.953.pdf
4. CT106259 del 31.12.2020 REX 13317 2020.pdf
5. CE 3424 del 07.10.2019 por $3.704.492.pdf
6. CE 3425 del 07.10.2019 $524.270 y $804.716.pdf
7. CE 3426 del 07.10.2019 por $2.576.938.pdf
8. CE 3427 del 07.10.2019 por $4.414.158.pdf
9. CE 3428 del 07.10.2019 por $353.535.pdf
10. CE3561 del 15.10.2019 $1.713.498.pdf
11. CE 3562 del 15.10.2019 por $1.110.697.pdf
12. CE 3566 del 15.10.2019 por $1.651.410.pdf
13. CE 3567 del 15.10.2019 por $4.346.275.pdf
14. CE 3588 del 17.10.2019 por $427.500.pdf
15. CE 3616 del 18.10.2019 por $2.228.685.pdf
16. CE 3731 del 28.10.2019 por $135.000.pdf
17. CE 3899 del 08.11.2019 por $925.589.pdf
18. CE 4067 del 19.11.2019 por $22.927.000.pdf
19. CE 4076 del 19.11.2019 por $357.195.pdf
20. CE 4202 del 27.11.2019 por $13.500.pdf
21. CE 5090 del 31.12.2019 por $975.000.pdf
22. CE 611 DEL 17-03-2020 por $54.000.pdf
23. CT 109638 del 31.12.2019 por $5.390.000.pdf
24. CT 103578 del 23.12.2019 por $542.000.pdf
24.1 CE 5129 del 31.12.2015 por -$3.180.624.pdf
24.2 CT 2221 del 01-07-2013 por $2.638.624.pdf
25. CT 61384 del 29.07.2020 por $1.000.000.pdf
26. CT 61651 del 31.07.2015 por $5.000.000.pdf
27. CT 61656 del 31.07.2020 por $40.500 $13.500 y $463.500.pdf
28. CT 109897 del 31.12.2019 por $22.320.000.pdf
29. CT 93083 del 29.11.2019 por $256.862.pdf
30. CT 110024 del 31.12.2019 REX 2278 2019.pdf
31. Minuta de Cierre de Compromiso N°6 de Auditoría G05.4-2019 100% VF.pdf</t>
  </si>
  <si>
    <t>0. Correo SAT remite medios verificación Ajustes Cta Acreedores.msg.pdf
1.a CE3435_07.10.2019_PVQ_T75844-75850 pag.102 $19.903.pdf
1.b CE3451_08.10.2019_PVQ_CT75931 pag.380 $490.221.pdf
1.c CE3451_08.10.2019_PVQ_CT75930 pag.264 $78.540.pdf
1.d CE3435_07.10.2019_PVQ_CT75855 pag.17 $37.205.pdf
1.e CT110163 ajuste diferencia $547.pdf
2. Correo SAT explica el sado por ajustes $550.msg.pdf
3. Minuta de Cierre de Compromiso N°7 de Auditoría G05.4-2019 100% VF.pdf</t>
  </si>
  <si>
    <t>0. Análisis DAI CTA 2160107 DOCUMENTOS DEVUELTOS.xlsx
0.1 Correo DAF 30.06.2020 Compromiso N°9 G05.4-2019.msg.pdf
0.2 Correo Complemento DAF 30.06.2020 Compromiso N°9 G05.4-2019.msg.pdf
0.3 Correo DAF 01.10.2020 Compromiso N°9 G05.4-2019.msg.pdf
0.4 Correo DAF 19.02.2021 Compromiso N°9 G05.4-2019.msg.pdf
1. CT 109791 RIC 42444 $2.180.000.pdf
2. CT 107878 RIC 42443 $620.000.pdf
3. CE 3784 REX 10321 Devolución garantía $19.400.000.pdf
4. CE 3780 REX 10320 Devolución garantía $7.800.000.pdf
5. CT 107878 RIC 17613 $25.245.000.pdf
6. CT 107878 RIC 42439 $114.478.pdf
7. CT 96337 de Cta2160107 Doc Devueltos a Cta2140402 Gtias Recib Sub.REDES $8.573.454.pdf
8. CE 3776 REX 10319 Devolución Garantía $27.380.000.pdf
9. CT 13246 RIC 40777 $27.490.182.pdf
10. CT 107878 RIC 42440 $1.355.024.pdf
11. CT 96337 de Cta2160107 Doc Devueltos a Cta2140402 Gtias Recib Sub.REDES $2.044.976.pdf
12. CE 3649 REX 10322 Devolución Garantía $15.730.000.pdf
13. CE 4825 REX 11864 Devolución Garantía $3.150.000.pdf
14. CE 4826 REX 11862 Devolución Garantía $3.750.000.pdf
15. CE 4827 REX 11863 Devolución Garantía $3.150.000.pdf
16. CE 1935 REX 7490 Devolución Garantía $12.487.294.pdf
17. CE 1936 REX 7481 Devolución Garantía $6.594.134.pdf
18. CE 1937 REX 7480 Devolución Garantía $7.800.000.pdf
19. CE 1938 REX 7483 Devolución Garantía $7.997.210.pdf
20. CE 1939 REX 7482 Devoluión Garantía $29.100.000.pdf
21. CE 1940 REX 7485 Devolución Garantía $2.179.890.pdf
22. CE 1941 REX 7484 Devolución Garantía $7.440.000.pdf
23. CT 107878 RIC 42442 $515.479.pdf
24. CE 1942 REX 7486 Devolución garantía $3.400.000
25. CE 1943 REX 7489 Devolución Garantía $1.258.000.pdf
26. CE 1944 REX 7488 Devolución Garantía $5.270.000.pdf
27. CE 1945 REX 7491 Devolución Garantía $15.534.895.pdf
28. CE 1946 REX 7477 Devolución Garantía $14.785.728.pdf
29. CT 39187 RIC 46768 $989.932.pdf
30. CE 1947 REX 7478 Devolución Garantía $9.000.000.pdf
31. CT 39187 RIC 46767 $10.000.000.pdf
32. CE 1948 REX 7476 Devolución Garantia $24.090.000.pdf
33. CE 1950 REX 7479 Devolución Garantía $26.264.325.pdf
34. CT 39187 RIC 46766 $1.055.675.pdf
35. CE 2163 REX 7787 Devolución Garantia $25.843.974.pdf
36. CT 39187 RIC 46765 $4.706.026.pdf
37. CE 3364 REX 10445 Devolución Garantía $16.498.484.pdf
38. CE 3366 REX 10443 Devolución Garantía $1.061.237.pdf
39. CE 3367 REX 1044 Devolución Garantía $2.000.000.pdf
40. CT 96337 de Cta2160107 Doc Devueltos a Cta2140404 Gtias Recib Sub.In.Aplicativa $95.735.204.pdf
41. CT 96337 de Cta2160107 Doc Devueltos a Cta2140403 Gtias Recib Sub.Proy Investigación $8.273.000.pdf
42. CT 96337 de Cta2160107 Doc Devueltos a Cta2140402 Gtias Recib Sub.REDES $210.603.741.pdf
43. CT 106259 REX N°13317 Rec Ing pptario años anter. $28.972.769.pdf
44. Minuta de Cierre de Compromiso N°9 de Auditoría G05.4-2019 100% VF.pdf</t>
  </si>
  <si>
    <t>-1. SAT remite medios de verificación Auditoria G05 6-2020 local 1 y 2.pdf
-1.a Rex. N° 1306 del 20-01-2021 Baja de bienes de consumo.pdf
-2. SAT Remite medios de verificación Auditoria G05 6-2020 L2 y G11 6 2018 L6.pdf
-2.a Guia de despacho materiales en bajas -abril 2021.pdf
-3. SAT Remite medios compromiso auditoría G11 6 2018 L6 y G05 6 2020 L2.pdf
-3.a Traspaso N°28981 del 30-04-2021.pdf
-4. SAT Remite medios de verificación auditoría G11 6 2018 L6, G05 6 2019 L2, G05 2020 L2.pdf
-4.a Acta de retiro de bienes en mal estado.pdf
-4.b Foto 1.jpg
-4.c Foto 2.jpg
-4.d Foto 3.jpg
-4.e Foto 4.jpg
-6. Minuta Cierre Meta 2 - Auditoría G05.6-2019 Bs de Consumo VF.pdf</t>
  </si>
  <si>
    <t>1. Rex 8987-2020.pdf
2. Pagos de Arancel Becas Chile.pdf
3. Gestión de reembolsos.pdf
4. Instructivo Actualización Aranceles Becas Chile.pdf
5. Memo 20131-2020 Difusión de procesos gestión de aranceles Becas Chile.pdf
6. Minuta de Cierre Meta 1 I01-2019 VF</t>
  </si>
  <si>
    <t xml:space="preserve">1. Convenio-73181017.pdf
1.a Memo 16696-2019.pdf
1.b Convenio-72160202.pdf
1.c Memo 14004-2019 Rex 8987-2020.pdf
2. RE  Seguimiento a los compromisos abril  I01-2019- Becas.pdf
2.a Rex 4782-2020 modifica convenio 72160202.pdf
2.b Rex 11299-2019 rectifica convenio 73181077.pdf
3. Memo 12592-2020 solicita rectificación.pdf
4. Rex 11008-2020 rectifica.pdf
5. Minuta de Cierre Meta 3 I01-2019 VF.pdf
</t>
  </si>
  <si>
    <t>1. Rex 8987-2020.pdf
2. Instructivo Actualización Aranceles Becas Chile.pdf
3. Memo 20131-2020 Difusión de procesos gestión de aranceles Becas Chile.pdf
4. Minuta de Cierre Meta 6 I01-2019 VF</t>
  </si>
  <si>
    <t xml:space="preserve"> 1. E5609-2020.pdf
2. Acta 01 - Reunión Auditoría I01-2019.pdf
3. RE  Seguimiento compromisos mes marzo  I01-2019 Becas.pdf
3.a RE Consulta modificación convenios Becas Chile.pdf
4. Memo TD N°7601 meta 8 auditoría I01-2019.pdf
5. Minuta de Cierre Meta 8 I01-2019 VF.pdf</t>
  </si>
  <si>
    <t xml:space="preserve">1. Informe Detallado I01-2019.pdf
2. RE  Seguimiento a los compromisos revisión mes de octubre  I01-2019.pdf
3. Casos auditoria actualizados.xlsx
4. RE  Seguimiento compromisos I01-2019 Becas_AI.pdf
5. Informe de Gestión Becas Chile 2020 DICIEMBRE final.xlsm
6. E429-2020 Solicita pago arancel Becas Chile Magister.pdf
6.0 E429.xlsx
6.a  factura Agustina Labarca.pdf
6.b factura Maria San Martin.pdf
6.c CE184_29.01.2020_ME.PDF
7. factura_pag2.pdf
7.a E375-2020 Solicita pago arancel Beca Chile Doct.pdf
7.b E375.xlsx
8. E416-2020 Solicita pago arancel Becas Chile Doct.pdf
8.a factura.pdf
8.b E416.xlsx
9. CE185_29.01.2020_ME.PDF
10. E518-2020 Solicita pago arancel Becas Chile Doct.pdf
10.a factura.pdf
10.b E518.xlsx
10.c email univ.pdf
11. CE194 2020.pdf
12. E629-2020 becarios transf extranjera.pdf
12.a E629, cuenta extranjera EURO.xlsm
12.b Marcela Camps, arancel WS19-20.pdf
12.c Cristobal Hasbun, SS20.pdf
13. CE179_29.01.2020_ME.pdf
14. E623-2020 Solicita becarios trans nacional.pdf
14.a E623, cuenta nacional EURO.xlsm
14.b Felipe León, matrícula 19.pdf
15. CE9_17.01.2020_ME.PDF
16. Pago TED E623 2020 y E518 2020.pdf
16.a RV Operaciones 27-01-2020 OP 013-016-017-021-022-024-025-026-027-028.pdf
16.b Indicadores del día.pdf
17. Explicación E22095 2018.pdf
17.a E22095 CORREGIDO.xlsm
18. Auditoría I01-2019 - Diferencias encontradas en montos.pdf
19. Minuta de Cierre Meta 11 I01-2019 VF
</t>
  </si>
  <si>
    <t>-1. DGP remite antecedentes compromisos Auditoria COSO.pdf
-1.1.a Correo Electrónico Sobre actualización Manual.pdf
-1.1.b Formulario CDC 2020 - Sobre actualización Manual.pdf
-2. Memo TD N°992 DGDP  Remite Manual Nombramiento y pago Eval – Convenios.pdf
-2.a Memo TD N°992.DGDP. Remite Manual Nombramiento y pago Eval – Convenios.pdf
-2.b Res. Ex N°427.2020 Dejese sin efecto Res 5541.2012 y Apruebase Manual para Nomb. y Pago Evaluadores ANID.pdf
-3. Manual Evaluadores Actualizado  Resolución que Autoriza Gastos Tarifado Y Convenios 2021.msg.pdf
-3.a Res. Ex N°427.2021 Dejese sin efecto Res 5541.2012 y Apruebase Manual para Nomb. y Pago Evaluadores ANID.pdf
-3.b Res. Ex N°03.2021 Tarifados Evaluadores Nacionales y Extranjeros. ANID.pdf
-3.c Res. Ex N°01 Autoriza Gastos Pasajes.Alojamiento.Refrigerios y Trasladores Evaluadores 2021.pdf
-3.d Convenio Evaluador Nacional 2021 Ad honorem.pdf
-3.e Convenio Evaluador Nacional 2021.pdf
-3.f International Review Services Agreement 2021.pdf
-3.g International Review Services Agreement ICM 2021.pdf
-5. Minuta Cierre Meta 1 - I02-2019 VF</t>
  </si>
  <si>
    <t>-1. DGP remite antecedentes compromisos Auditoria COSO.pdf
-1.1 Memo N° 2925 del 12-02-2020 Envia Convenios e Instrucciones 2020.pdf
-1.1.1 Convenio Evaluador Nacional 2020 CFI.pdf
-1.1.2 International Review Services Agreement 2020 CFI.pdf
-1.1.3 Convenio Evaluador Extranjeros 2020 - Bilingue PFCHA CFI.pdf
-1.1.4 International Review Services Agreement 2020 CFI – ICM.pdf
-2. Compromisos de Auditoría Pendientes I02-2019 Evaluadores.pdf
-2.1 Rspta DGDP Compromisos de Auditoría Pendientes I02-2019 Evaluadores.pdf
-3. NOMBRAMIENTO_PAGO_EVALUADORES NACIONALES 2021.xlsx
-3.0 Revisión Evaluadores DAI.xlsx
-Medios de Verificación
-3.1 Memo TED N° 18433 del 16-10-2020 Solicita tramitar nombramiento.pdf
-3.1.1 Rex. N° 11380 del 29-10-2020 Autoriza Nombramiento.pdf
-3.1.2 Rex. N° 1489 del 26-01-2021 Autoriza Pago.pdf
-3.2 Memo TED N° 21475 del 01-12-2020 Solicita tramitar Nombramiento.pdf
-3.2.1 Rex. N° 13022 del 23-12-2020 Autoriza Nombramiento.pdf
-3.2.2 Rex. N° 2195 del 16-02-2021 Autoriza Pago.pdf
-3.3 Memo TED N° 17400 del 01-10-2020 Solicita tramitar nombramiento.pdf
-3.3.1 Rex. N° 11176 del 15-10-2020 Autoriza Nombramiento.pdf
-3.3.2 Rex. N° 5780 del 07-06-2021 Autoriza Pago.pdf
-3.4 Memo TED N° 4450 del 06-03-2020 Solicita tramitar Nombramiento.pdf
-3.4.1 Rex. N° 6897 del 01-06-2020 Autoriza Nombramiento.pdf
-3.4.2 Rex. N° 1491 del 25-01-2021 Autoriza Pago.pdf
-3.5 Memo TED N° 13635 del 28-07-2020 Solicita tramitar nombramiento.pdf
-3.5.1 Rex. N° 9575 del 24-08-2020 Autoriza Nombramiento.pdf
-3.5.2 Rex. N° 1846 del 05-02-2021 Autoriza Pago.pdf
-3.6 Memo TED N° 4913 del 13-03-2020 Solicita tramitar nombramiento.pdf
-3.6.1 Rex. N° 7735 del 26-06-2020 Autoriza Nombramiento.pdf
-3.6.2 Rex. N° 2205 deñ 16-02-2021 Autoriza Pago.pdf
-3.7 Memo TED N° 21475 del 01-12-2020 Solicita tramitar Nombramiento.pdf
-3.7.1 Rex. N° 13022 del 23-12-2020 Autoriza Nombramiento.pdf
-3.7.2 Rex. N° 2195 del 16-02-2021 Autoriza Pago.pdf
-3.8 Memo TED N° 21475 del 01-12-2020 Solicita tramitar Nombramiento.pdf
-3.8.1 Rex. N° 13022 del 23-12-2020 Autoriza Nombramiento.pdf
-3.8.2 Rex. N° 2195 del 16-02-2021 Autoriza Pago.pdf
-3.9 Memo TED N° 4913 del 13-03-2020 Solicita tramitar nombramiento.pdf
-3.9.1 Rex. N° 7735 del 26-06-2020 Autoriza Nombramiento.pdf
-3.9.2 Rex. N° 2019 del 08-02-2021 Autoriza Pago.pdf
-3.10 Memo TED N° del Solicita Nombramiento.pdf
-3.10.1 Rex. N° 3440 del 26-02-2020 Autoriza Nombramiento.pdf
-3.10.2 Rex. N° 3003 del 17-03-2021 Autoriza Pago.pdf
-3.11 Memo TED N° 17399 del 01-10-2020 Solicita tramitar nombramiento.pdf
-3.11.1 Rex. N° 11262 del 21-10-2020 Autoriza Nombramiento.pdf
-3.11.2 Rex. N° 3244 del 24-03-2021 Autoriza Pago.pdf
-3.12 Memo TED N° 13000 del 17-07-2020 Solicita tramitar nombramiento.pdf
-3.12.1 Rex. 9900 del 02-09-2020 Autoriza Nombramiento.pdf
-3.12.2 Rex. N° 3559 del 24-03-2020 Autoriza Pago.pdf
-3.13 Memo TED N° 13000 del 17-07-2020 Solicita tramitar nombramiento.pdf
-3.13.1 Rex. 9900 del 02-09-2020 Autoriza Nombramiento.pdf
-3.13.2 Rex. N° 4383 del 27-04-2021 Autoriza Pago.pdf
-3.14 Memo TED N° 3190 del 18-02-2020 Solicita tramitar nombramiento.pdf
-3.14.1 Rex. N° 3635 del 06-03-2020 Autoriza Nombramiento.pdf
-3.14.2 Rex. N° 5160 del 15-05-2021 Autoriza Pago.pdf
-3.15. Memo TED N° 13635 del 28-07-2020 Solicita tramitar nombramiento.pdf
-3.15.1 Rex. N° 9575 del 24-08-2020 Autoriza Nombramiento.pdf
-3.15.2 Rex. N° 5160 del 15-05-2021 Autoriza Pago.pdf
-3.16 Memo TED N° 21315 del 27-11-2020 Solicita tramitar nombramiento.pdf
-3.16.1 Rex. N° 12974 del 21-12-2020 Autoriza Nombramiento.pdf
-3.16.2 Rex. N° 3804 del 11-04-2021 Autoriza Pago.pdf
-3.17 Memo TED N° 15640 del 31-08-2020 Solicita tramitar nombramiento.pdf
-3.17.1 Rex. N° 10159 del 09-09-2020 Autoriza Nombramiento.pdf
-3.17.2 Rex. N° 4379 del 27-04-2021 Autoriza Pago.pdf
-3.18 Memo TED N° 20195 del 11-11-2020 Solicita tramitar nombramiento.pdf
-3.18.1 Rex. N° 12507 del 09-12-2020 Autoriza Nombramiento.pdf
-3.18.2 Rex. N° 4747 del 04-05-2021 Autoriza Pago.pdf
-4. DAI Solicita información respecto de actas de evaluación - Evaluadores Externos FONDEF.pdf
-4.1 Rspta FONDEF a DAI Solicita información respecto de actas de evaluación - Evaluadores Externos.pdf
-4.1.a Declaración Confidencialidad evaluadores SyC - Eduardo Pino.pdf
-4.1.a.1 Informe Evaluacion SyC ID18I10337.pdf
-4.1.a.2 Informe Evaluacion SyC ID19I10366.pdf
-4.1.a.3Informe Evaluacion SyC ID1520321.pdf
-4.1.b Eval Informe Final ID16AM0082.pdf
-4.1.c Evaluacion IT20I0062 17-125-58.pdf
-5. DAI Solicita información respecto de informes y o actas de evaluación - Evaluadores Externos CH.pdf
-5.1 Rspta CH a DAI Solicita información respecto de informes y o actas de evaluación - Evaluadores Externos.pdf
-5.1.a Evaluaciones remotas doctorado Nacional.xlsx
-5.2 Rspta CH a DAI Solicita información respecto de informes y o actas de evaluación - Evaluadores Externos.pdf
-5.2.a Evaluaciones remotas magister Nacional 2021.xlsx
-6. DAI Solicita información respecto de informes de evaluación - Evaluadores Externos Inf. Científica.pdf
-6.1 Rspta REC a DAI Solicita información respecto de informes de evaluación - Evaluadores Externos.pdf
-6.1.b Rev elec gestión personas y tecnol-Eval Cont SciELO-Regina Funk.pdf
-6.1.b.1 Recepción Evaluación Revista Regina Karin Funk Buntemeyer.pdf
-6.1.c Rev elec gestión personas y tecnol-Eval Cont SciELO-Rodrigo Galvez Peirano.pdf
-6.1.c.1 Recepción Evaluación Revista Rodrigo Gálvez Peirano.pdf
-7. Minuta de Cierre Meta 3 - I02-2019 VF.pdf</t>
  </si>
  <si>
    <t>'-1. Memo TED N° 16784-2021 del 18-10-2021 DGDP Remite medios de verificación.pdf</t>
  </si>
  <si>
    <t>-1. Memo TED N° 16784-2021 del 18-10-2021 DGDP Remite medios de verificación.pdf
-1.a Memo TED N°16032-2021 del 04-10-2021 - DGDP Consulta Sub. Tarifado Evaluadores 2022.pdf
-2. Res. Ex. N°10192.DirNac. Complem Res. Ex. 4736 Modif Res. Ex.03-21 Tarifado Evaluadores Anid.pdf
-3. Consulta Tarifado - Seguimiento Auditoría I02-2019 Evaluadores.pdf
-3.1 Rspta DGDP a Consulta Tarifado - Seguimiento Auditoría I02-2019 Evaluadores.pdf
-5. Minuta de Cierre Meta 7 - I02-2019 VF.pdf</t>
  </si>
  <si>
    <t>1. Compromisos Pendientes Auditoría.pdf
-1.1 Nuevo plazo Compromisos Pendientes Auditoría.pdf
-2. Compromisos de Auditoría Pendientes I02-2019 Evaluadores.pdf
-2.1  Rspta DGDP Compromisos de Auditoría Pendientes I02-2019 Evaluadores.pdf
-3. Memo TED N° 7419 del 10-05-2021 Solicita validación de datos bancarios.pdf
-5. Minuta de Cierre Meta 8 - I02-2019 VF.pdf</t>
  </si>
  <si>
    <t xml:space="preserve">1. Memo TD N°9930.DGDP. Remite Acceso Archivo repositorio - Meta N°1.pdf 
2. MUESTRA.xlsx 
3.Res Exenta Ra _211055_40_2021 BASTIAS RUIZ OLAYA VERONICA.pdf
4.Convenio 2021 BASTIAS RUIZ OLAYA VERONICA.pdf
5.Informe de Actividades Enero-Julio 2020.pdf
6.DJ 2021 BASTIAS RUIZ OLAYA VERONICA.pdf
7.CDP 2021 BASTIAS RUIZ OLAYA VERONICA.pdf
8.CI BASTIAS RUIZ OLAYA VERONICA.pdf
9.CV BASTIAS RUIZ OLAYA VERONICA.pdf
10.CTITULO BASTIAS RUIZ OLAYA VERONICA.pdf
11.CA 2021 BASTIAS RUIZ OLAYA VERONICA.pdf
12.Res Exenta Ra _211055_157_2021 CEA SAEZ PATRICIA LORENA.pdf
13.Convenio 2021 CEA SAEZ PATRICIA LORENA.pdf
14.Informe de Actividades Enero-Julio 2020.pdf
15.DJ 2021 CEA SAEZ PATRICIA LORENA.pdf
16.CDP 2021 CEA SAEZ PATRICIA LORENA.pdf
17.CI CEA SAEZ PATRICIA.pdf
18.CV CEA SAEZ PATRICIA LORENA.pdf
19.CTITULO CEA SAEZ PATRICIA LORENA.pdf
20.CA CEA SAEZ PATRICIA LORENA.pdf
21. Res Exenta Ra _211055_159_2021 DIAZ ARANCIBIA CECILIA MARCELA.pdf
22. Convenio 2021 DIAZ ARANCIBIA CECILIA MARCELA.pdf
23. Informe de Actividades Enero-Julio 2020.pdf
24. DJ 2021 DIAZ ARANCIBIA CECILIA MARCELA.pdf
25. CDP 2021 DIAZ ARANCIBIA CECILIA MARCELA.pdf
26. CI DIAZ ARANCIBIA CECILIA.pdf
27. CV DIAZ ARANCIBIA CECILIA MARCELA.pdf
28. CTITULO DIAZ ARANCIBIA CECILIA MARCELA.pdf
29. CA 2021 DIAZ ARANCIBIA CECILIA MARCELA.pdf
30. Res Exenta Ra _211055_172_2021 GONZALEZ CASTRO SILVANA ANDREA.pdf
31. Convenio 2021 GONZALEZ CASTRO SILVANA ANDREA.pdf
32. Informe de Actividades Enero-Julio.pdf
33. DJ 2021 GONZALEZ CASTRO SILVANA ANDREA.pdf
34. CDP 2021 GONZALEZ CASTRO SILVANA ANDREA.pdf
35. CI GONZALEZ CASTRO SILVANA ANDREA.pdf
36.  CV GONZALEZ CASTRO SILVANA ANDREA.pdf
37. CTITULO GONZALEZ CASTRO SILVANA ANDREA.pdf
38. CA 2021 GONZALEZ CASTRO SILVANA ANDREA.pdf
39. Res Exenta Ra _211055_162_2021 IZQUIERDO MELLA LORETO FERNANDA.pdf
40. Convenio 2021 IZQUIERDO MELLA LORETO FERNANDA.pdf
41. Informe de Actividades Enero-Julio 2020.pdf
42. DJ 2021 IZQUIERDO MELLA LORETO FERNANDA.pdf
43. CDP 2021 IZQUIERDO MELLA LORETO FERNANDA.pdf
44. CI IZQUIERDO MELLA LORETO FERNANDA.pdf
45. CV IZQUIERDO MELLA LORETO FERNANDA.pdf
46. CTITULO IZQUIERDO MELLA LORETO FERNANDA.pdf
47. CA 2021 IZQUIERDO MELLA LORETO FERNANDA.pdf
48. Res Exenta Ra _211055_64_2021 LALANA VELAZQUEZ JUAN LUIS.pdf
49. Convenio 2021 LALANA VELAZQUEZ JUAN LUIS.pdf
50. Informe de Actividades Enero-Julio 2020.pdf
51. DJ 2021 LALANA VELAZQUEZ JUAN LUIS.pdf
52. CDP 2021 LALANA VELASQUEZ JUAN LUIS.pdf
53. CI LALANA VELASQUEZ JUAN LUIS (2).pdf
54. CV LALANA VELASQUEZ JUAN LUIS.pdf
55.  CTITULO LALANA VELASQUEZ JUAN LUIS.pdf
56. CA 2021 LALANA VELASQUEZ JUAN LUIS.pdf
57. Res Exenta Ra _211055_145_2021 LEON CHACON INGRID DENISSE.pdf
58. Convenio 2021 LEON CHACON INGRID DENISSE.pdf
59. Informe de Actividades Enero-Julio 2020.pdf
60. DJ 2021 LEON CHACON INGRID DENISSE.pdf
61. CDP 2021 LEON CHACON INGRID DENISSE.pdf
62. CI LEON CHACON INGRID DENISSE.pdf
63. CV LEON CHACON INGRID DENISSE.pdf
64. CTITULO LEON CHACON INGRID DENISSE.pdf
65. CA 2021 LEON CHACON INGRID DENISSE.pdf
66. Res Exenta Ra _211055_65_2021 NUÑEZ SILVA PAUL WILLIAMS.pdf
67. Convenio 2021 NUÑEZ SILVA PAUL WILLIAMS.pdf
68. Informe de Actividades Enero-Julio 2020.pdf
69. DJ 2021 NUÑEZ SILVA PAUL WILLIAMS.pdf
70. CDP 2021 NUÑEZ SILVA PAUL WILLIAMS.pdf
71. CI NUÑEZ SILVA PAUL WILLIAMS.pdf
72. CV NUÑEZ SILVA PAUL WILLIAMS.pdf
73. CTITULO NUÑEZ SILVA PAUL WILLIAMS.pdf
74. CA NUÑEZ SILVA PAUL WILLIAMS.pdf
75. Res Exenta Ra _211055_68_2021 ROMO GUERRERO MAURICIO JOSE.pdf
76. Convenio 2021 ROMO GUERRERO MAURICIO JOSE.pdf
77. Informe de Actividades Enero-Julio 2020.pdf
78. DJ 2021 ROMO GUERRERO MAURICIO JOSE.pdf
79. CDP 2021 ROMO GUERRERO MAURICIO JOSE.pdf
80. CI ROMO GUERRERO MAURICIO JOSE.pdf
81. CV ROMO GUERRERO MAURICIO JOSE.pdf
82. CTITULO ROMO GUERRERO MAURICIO JOSE.pdf
83. CA 2021 ROMO GUERRERO MAURICIO JOSE.pdf
84. Res Exenta Ra _211055_166_2021 SAENZ PUENTES SEBASTIAN GERÓNIMO.pdf
85. Convenio 2021 SAENZ PUENTES SEBASTIAN GERONIMO.pdf
86. Informe de Actividades Enero-Julio 2020.pdf
87. DJ 2021 SAENZ PUENTES SEBASTIAN GERONIMO.pdf
88. CDP 2021 SAENZ PUENTES SEBASTIAN GERONIMO.pdf
89. CI SAENZ PUENTES SEBASTIAN GERONIMO.pdf
90. CV SAENZ PUENTES SEBASTIAN GERONIMO 2021.pdf
91. TITULO SAENZ PUENTES SEBASTIAN GERONIMO.pdf
92. CA 2021 SAENZ PUENTES SEBASTIAN GERONIMO.pdf
93. Res Exenta Ra _211055_167_2021 SANCHEZ MORA MIRENNIS.pdf
94. Convenio 2021 SANCHEZ MORA MIRENNIS.pdf
95. Informe de Actividades Enero-Julio 2020.pdf
96. DJ 2021 SANCHEZ MORA MIRENNIS.pdf
97. CDP 2021 SANCHEZ MORA MIRENNIS.pdf
98. CI SANCHEZ MORA MIRENNIS 2025.pdf
99. CV SANCHEZ MORA MIRENNIS.pdf
100. CTITULO SANCHEZ MORA MIRENNIS.pdf
101. CA 2021 SANCHEZ MORA MIRENNIS.pdf
102. Res Exenta Ra _211055_165_2021 VERGARA CARDENAS SARA DEL CARMEN.pdf
103. Convenio 2021 VERGARA CARDENAS SARA DEL CARMEN.pdf
104. Informe de Actividades Enero-Julio 2020.pdf
105. DJ 2021 VERGARA CARDENAS SARA DEL CARMEN.pdf
106. CDP 2021 VERGARA CARDENAS SARA DEL CARMEN.pdf
107. CI VERGARA CARDENAS SARA DEL CARMEN.pdf
108. CV SARA VERGARA CARDENAS.pdf
109. TNS VERGARA CARDENAS SARA DEL CARMEN.pdf
110. CA 2021 VERGARA CARDENAS SARA DEL CARMEN.pdf 
111. Res Exenta Ra _211055_46_2021 FARIAS INOSTROZA CRISTOBAL ANDRES.pdf
112. Convenio 2021 FARIAS INOSTROZA CRISTOBAL ANDRES.pdf
113. Informe de Actividades Enero-Julio 2020.pdf
114. DJ 2021 FARIAS INOSTROZA CRISTOBAL ANDRES.pdf
115. CDP 2021 FARIAS INOSTROZA CRISTOBAL ANDRES.pdf
116. CI FARIAS INOSTROZA CRISTOBAL ANDRES.pdf
117. CV FARIAS INOSTROZA CRISTOBAL ANDRES.pdf
118. CTITULO FARIAS INOSTROZA CRISTOBAL ANDRES.pdf
119. CA 2021 FARIAS INOSTROZA CRISTOBAL ANDRES.pdf
120. Res Exenta Ra _211055_156_2021 CHELEN FRANULIC DANISA VICTORIA.pdf
121. Convenio 2021 CHELEN FRANULIC DANISA VICTORIA.pdf
122. Informe de Actividades Enero-Julio 2020.pdf
123. DJ 2021 CHELEN FRANULIC DANISA VICTORIA.pdf
124. CDP 2021 CHELEN FRANULIC DANISA VICTORIA.pdf
125. CI CHELEN FRANULIC DANISA VICTORIA.pdf
126. CV CHELEN FRANULIC DANISA VICTORIA.pdf
127. CTITULO CHELEN FRANULIC DANISA VICTORIA.pdf
128. CA 2021 CHELEN FRANULIC DANISA VICTORIA.pdf
129. Res Exenta Ra _211055_144_2021 GIRARDI LIRA BASTIAN.pdf
130. Convenio 2021 GIRARDI LIRA BASTIAN.pdf
131. Informe de Actividades Enero-Julio 2020.pdf
132. DJ 2021 GIRARDI BASTIAN.pdf
133. CDP 2021 GIRARDI LIRA BASTIAN.pdf
134. CI GIRARDI LIRA BASTIAN.pdf
135. CV GIRARDI LIRA BASTIAN.pdf
136. CTITULO GIRARDI LIRA BASTIAN.pdf
137. CA 2021 GIRARDI LIRA BASTIAN.pdf
</t>
  </si>
  <si>
    <t>1. Memo TD N°9494.DGDP. Listado profesionales honorarios Metas 3 - Aud Honorarios I03-2019.pdf 
2. Solicita antecedentes meta 3 - Auditoria Honorarios I03-2019.pdf
2.a Muestra.xlsx
3. Convenio Honorario 2020.pdf
4. Convenio Honorario 2021.pdf
5. REV reajuste  AI.xlsx
6. CENTRALIZACIONES AUDITORIA DICIEMBRE 2020 Y MARZO 2021.pdf
6.a HONORARIOS ANID Diciembre 2020_Centralización Completa AGUINALDO y REAJUSTE_DAF.xls
6.b HONORARIOS MILENIO Diciembre 2020_Centralización Completa AGUINALDO y REAJUSTE_DAF.pdf
6.c HONORARIOS ANID Marzo 2021_Centralización Completa_Centros de Costo_DAF.pdf
6.d HONORARIOS MILENIO Marzo 2021_Centralización Completa_Centros de Costo_DAF.pdf
7. Acevedo Zalaquett Ricardo.pdf
8. Bastias Ruiz Olaya.pdf
9. Camacho Murillo Lorena.pdf
10. Cea Saez Patricia.pdf
11. Chelen Franulic Danisa.pdf
12. Contador Peña Patricia.pdf
13. Diaz Arancibia Cecilia.pdf
14. Farias Inostroza Cristobal.pdf
15. Girardi Lira Bastian.pdf
16. Gonzalez Castro Silvana.pdf
17. Izquierdo Mella Loreto.pdf
18. Lalana Velazquez Juan.pdf
19. Leon Chacon Ingrid.pdf
20. Nuñez Silva Paul.pdf
21. Romo Guerrero Mauricio.pdf
22. Saenz Puentes Sebastian.pdf
23. Sanchez Mora Mirennis.pdf
24. Torrealba Pezoa Evelyn.pdf
25. Vergara Cardenas Sara.pdf
26. Villaseca Pérez José.pdf
27. Acevedo Zalaquet Ricardo.pdf
28. Bastias Ruiz Olaya.pdf
29. Camacho Murillo Lorena.pdf
30. Cea Saez Patricia.pdf
31. Chelen Franulic Danisa.pdf
32. Contador Peña Patricia.pdf
33. Diaz Arancibia Cecilia.pdf
34. Farias Inostroza Cristobal.pdf
35. Girardi Lira Bastian.pdf
36. Gonzalez Castro Silvana.pdf
37. Izquierdo Mella Loreto.pdf
38. Lalana Velasquez Juan.pdf
39. León Chacón Ingrid.pdf
40. Nuñez Silva Paul.pdf
41. Romo Guerrero Mauricio.pdf
42. Saenz Puentes Sebastian.pdf
43. Sanchez Mora Mirennis.pdf
44. Torrealba Pezoa Evelyn.pdf
45. Vergara Cardenas Sara.pdf
46. Villaseca Perez Jose.pdf
47. Acevedo Zalaquett Ricardo.pdf
48. Bastias Ruiz Olaya.pdf
49. Camacho Murillo Lorena.pdf
50. Cea Saez Patricia.pdf
51. Chelen Franulic Danisa.pdf
52. Contador Peña Patricia.pdf
53. Diaz Arancibia Cecilia.pdf
54. Farias Inostroza Cristobal.pdf
55. Girardi Lira Bastian.pdf
56. Gonzalez Castro Silvana.pdf
57. Izquierdo Mella Loreto.pdf
58. Lalana Velasquez Juan.pdf
59. Leon Chacon Ingrid.pdf
60. Nuñez Silva Paul.pdf
61. Romo Guerrero Mauricio.pdf
62. Saenz Puentes Sebastian.pdf
63. Sanchez Mora Mirennis.pdf
64. Torrealba Pezoa Evelyn.pdf
65. Vergara Cardenas Sara.pdf
66. Villaseca Perez Jose.pdf
67. Minuta de Cierre Meta 3 I03-2019 VF.pdf</t>
  </si>
  <si>
    <t>1. Memo N°12457.2021 Meta 4 - Remite medios de verificación.pdf
2. Memo N°10232.2021 meta N°4 - Consulta por actos adm.pdf
3. Memo N°11001.2021 DJUR Responde Consulta por acto administrativo regulatorio.pdf
4. Res Ex N°7450.2021 Regulariza Trabajo  CGRUNDSTRONG G. Y OTROS.pdf
5. Res Ex N°7448.2021 Comp. Res Ex N°249.2018.pdf
6. Res Ex N°7449.2021 Comp. Res Ex N°594.2018.pdf</t>
  </si>
  <si>
    <t>1. Informe Detallado I03-2019 - CAIGG.pdf 
2. Memo TD N°9929.DGDP.  meta N° 5 - Aud. I03-2019.pdf
6.2 Minuta de Cierre Meta 5 I03-2019 VF.pdf</t>
  </si>
  <si>
    <t xml:space="preserve">1. Memo TD N°9494.DGDP. Listado profesionales honorarios Meta 6 - Aud Honorarios I03-2019.pdf
2. Solicita antecedentes meta 6 - Auditoria Honorarios I03-2019.pdf
2.a Muestra.xlsx
3. Convenio Honorario 2020.pdf
4. Convenio Honorario 2021.pdf
5. Mails respaldo informes de actividades Diciembre 2020 y Marzo 2021.pdf
5.a REVISIÓN AI.xlsx
6. RE  Mails RA respaldo informes de actividades Diciembre 2020 y Marzo 2021.pdf
6.a RE  Informe de ActividadesRicardo Acevedo agosto-diciembre 2020.pdf
6.a.1  Informe Acevedo Zalaquett Ricardo dic 2020.pdf
6.b Inf activ marzo abril 21 Ricardo Acevedo.pdf
6.b.1 Informe de Actividades marzo abril 21 Racevedo Firmado.pdf
7. RV  Informe de Actividades 2020 OBastias.pdf
7.a Informe Bastias Ruiz Olaya 2020.pdf
7.b. Informe actividades 2021 Olaya Bastias.pdf
7.b.1 Informe Bastias Ruiz Olaya 2021.pdf
8. RE Informe de Actividades 2020 Lcamacho.pdf
8.a Informe Camacho Murillo Lorena 2020.pdf
8.b RE Informe Actividades 2021 Lorena Camacho.pdf
8.b.1 Informe Camacho Murillo Lorena 2021.pdf
9. RE Informe de Actividades 2020 PCea.pdf
9.a Informe Cea Saez Patricia 2020.pdf
9.b RE Informe actividades 2021 Patricia Cea.pdf
9.b.1 INFORME DE ACTIVIDADES PATRICIA CEA  MARZO-ABRIL 2021.pdf
10. RE Informe de Actividades 2020 Dchelen.pdf
10.a Informe Chelen Franulic Danisa Victoria 2020.pdf
10.b RE Informe actividades 2021 Danisa Chelen.pdf
10.b.1 Informe Chelen Franulic Danisa Victoria 2021.pdf
11. RE Informe de Actividades 2020 Pcontador.pdf
11.a Informe Contador Peña Patricia Amneris 2020.pdf
11.b RE Informe actividades 2021 Patricia Contador.pdf
11.b.1 Informe Contador Peña Patricia Amneris 2021.pdf
12. RE Informe de Actividades 2020 Cdíaz.pdf
12.a Informe Diaz Arancibia Cecilia Marcela 2020.pdf
12.b RE Informe actividades 2021 Cecilia Díaz.pdf
12.b.1 Informe Díaz Arancibia Cecilia Marcela 2021.pdf
13. RE Informe de Actividades 2020 Cfarias.pdf
13.a Informe Farias Inostroza Cristobal Andres 2020.pdf
13.b RE Informe actividades 2021 Cristobal Farias.pdf
13.b.1 Informe Farias Inostroza Cristobal Andres 2021.pdf
14. RE Informe de Actividades 2020 Bgirardi.pdf
14.a Informe Girardi Lira Bastian 2020.pdf
14.b RE Informe actividades 2021 Bastian Girardi.pdf
14.b.1 Informe Girardi Lira Bastian 2021.pdf
15. RE Informe de Actividades 2020 Sgonzalez.pdf
15.a Informe Gonzalez Castro Silvana Andrea 2020.pdf
15.b RE Informe actividades 2021 Silvana Gonzalez.pdf
15.b.1 Informe Gonzalez Castro Silvana Andrea 2021.pdf
16. RE Informe de Actividades 2020 Lizquierdo.pdf
16.a Informe Izquierdo Mella Loreto Fernanda 2020.pdf
16.b RE Informe actividades 2021 Loreto Izquierdo.pdf
16.b.1 Informe Izquierdo Mella Loreto Fernanda 2021.pdf
17. RE Informe de Actividades 2020 Jlalana.pdf
17.a Informe Lalana Velasquez Juan Luis 2020.pdf
17.b RE Informe actividades 2021 Juan Lalana.pdf
17.b.1 Informe Lalana Velasquez Juan Luis 2021.pdf
18. RE Informe de Actividades 2020 Ileon.pdf
18.a Informe Leon Chacon Ingrid Denisse 2020.pdf
18.b RE Informe actividades 2021 Ingrid león.pdf
18.b.1 Informe Leon Chacon Ingrid Leon 2021.pdf
19. RE Informe de Actividades 2020 Pnuñez.pdf
19.a Informe Nuñez Silva Paul Williams 2020.pdf
19.b RE Informe actividades 2021 Paul Nuñez.pdf
19.b.1 Informe Nuñez Silva Paul Williams 2021.pdf
20. RE Informe de Actividades 2020 Mromo.pdf
20.a Informe Romo Guerrero Mauricio Jose 2020.pdf
20.b RE Informe actividades 2021 Mauricio Romo.pdf
20.b.1 Informe Romo Guerrero Mauricio Jose 2021.pdf
21. RE Informe de Actividades 2020 Ssaenz.pdf
21.a Informe Saenz Puentes Sebastian Geronimo 2020.pdf
21.b RE Informe actividades 2021 Sebastian Saenz.pdf
21.b.1 Informe Saenz Puentes Sebastian Geronimo 2021.pdf
22. RE Informe de Actividades 2020 Msanchez.pdf
22.a Informe Sanchez Mora Mirennis 2020.pdf
22.b RE Informe actividades 2021 Mirennis Sanchez.pdf
22.b.1 Informe Sanchez Mora Mirennis 2021.pdf
23. RE Informe de Actividades 2020 Etorrealba.pdf
23.a Informe Torrealba Pezoa Evelyn Lorena 2020.pdf
23.b RE Informe actividades 2021 Evelyn Torrealba.pdf
23.b.1 Informe Torrealba Pezoa Evelyn Lorena 2021.pdf
24. RE Informe de Actividades 2020 Svergara.pdf
24.a Informe Vergara Cardenas Sara Del Carmen 2020.pdf
24.b RE Informe actividades 2021 Sara Vergara.pdf
24.b.1 Informe Vergara Cardenas Sara Del Carmen 2021.pdf
25. RE Informe de Actividades 2020 Jvillaseca.pdf
25.a Informe Villaseca Perez Jose Andres 2020.pdf
25.b RE Informe actividades 2021 Jose Villaseca.pdf
25.b.1 Informe Villaseca Perez Jose Andres 2021.pdf
26. Consulta casos informe de actividades.pdf
27. RE  Consulta casos 
35. Minuta de Cierre Meta 6 I03-2019 VFinforme de actividades JUAN LALANA correo 15 12 2021.pdf
28.  RE Solicita Enviar Informe de Actividades.pdf
29. Consulta casos informe de actividades JUAN LALANA correo 06 05 2021.pdf
30. Problemas de firma.pdf
31. RV Scan from a Samsung MFP.pdf
32. Conversación con Juan Lalana Velazquez.pdf
33. Consulta casos informe de actividades LORETO IZQUIEDO correo 21 04 2021.pdf
34.  Re Informe de actividades Loreto Izquierdo.pdf
</t>
  </si>
  <si>
    <t>1. Memo N°10231.2021 Instruye Revisiones DGDP.pdf
2. Memo TD N°10264.DGDP. Remite medio de verificación - Meta N°9.pdf
3. Minuta de Cierre Meta 9 - Auditoría I03-2019 VF.pdf</t>
  </si>
  <si>
    <t>5.1. Ficha de Compromisos M02_1-2019- Transparencia Activa 30_04_21_xlsx.msg.pdf
5.1.a Ficha de Compromisos M02.1-2019- Transparencia Activa 30.04.21.xlsx
6.a. Revisión. Meta 6. 02. Potestades, competencias, facultades, atribuciones y tareas.pdf
6.b. Revisión. Meta 6. Ley-21105_13-AGO-2018.pdf
7. Informe Detallado M02.1-2019.pdf</t>
  </si>
  <si>
    <t>6.1. Ficha de Compromisos M02_1-2019- Transparencia Activa 30_04_21_xlsx.msg.pdf
6.1.a Ficha de Compromisos M02.1-2019- Transparencia Activa 30.04.21.xlsx
7.a. Revisión. Meta 7. 03. Facultades, funciones y atribuciones de sus unidades u órganos internos.pdf
7.b. Revisión. Meta 7. Rex Ex. N°429.DirNac. Aprueba misión y funciones Subdirecciones ANID.pdf
7.c. Revisión. Meta 7. Ley-21105_13-AGO-2018.pdf
8. Informe Detallado M02.1-2019.pdf</t>
  </si>
  <si>
    <t>4.1. Ficha de Compromisos M02_1-2019- Transparencia Activa 30_04_21_xlsx.msg.pdf
4.1.a Ficha de Compromisos M02.1-2019- Transparencia Activa 30.04.21.xlsx
5.a. Revisión. Meta 7. 03. Facultades, funciones y atribuciones de sus unidades u órganos internos.pdf
5.b. Revisión. Meta 7. Rex Ex. N°429.DirNac. Aprueba misión y funciones Subdirecciones ANID.pdf
5.c. Revisión. Meta 7. Ley-21105_13-AGO-2018.pdf
6. Informe Detallado M02.1-2019.pdf</t>
  </si>
  <si>
    <t>4. RR Ficha de Compromisos M02_1-2019- Transparencia Activa 17_03_21_xlsx.pdf
4.a. RR Ficha de Compromisos M02.1-2019- Transparencia Activa 17.03.21.xlsx
5. Revisión Personal a Contrata. Mes de Mayo 2019 - Tabla 8.pdf
6. Revisión Personal a Contrata. Mes de Abril 2019 - Tabla 9.pdf
7.1. Revisión Personal a Contrata. Mes de Enero 2019 - Anexo 1.pdf
7.2. Revisión Personal a Contrata. Mes de Marzo 2019 - Anexo 1.pdf
7.3. Revisión Personal a Contrata. Mes de Abril 2019 - Anexo 1.pdf
7.4. Revisión Personal a Planta. Mes de Abril 2019 - Anexo 1.pdf
7.5. Revisión Personal a Contrata. Mes de Mayo 2019 - Anexo 1.pdf
7.6. Revisión Personal a Planta. Mes de Mayo  2019 - Anexo 1.pdf
7.7. Revisión Personal a Contrata. Mes de Junio 2019 - Anexo 1.pdf
7.8. Revisión Personal a Planta. Mes de Junio  2019 - Anexo 1.pdf
8. Informe Detallado M02.1-2019.pdf</t>
  </si>
  <si>
    <t>2. Email  UAPC  Seguimiento a los compromisos revisión mes de agosto  M02 1-2019.msg.pdf
2.a. 2.b Ficha de Compromisos M02.1-2019- Transparencia Activa - 27.08.xlsx
3. Revisión. Meta 11. 04. Pers y remuns Personas naturales contrat a honorarios 2019 Marzo.pdf
4. Sobre la respuesta UAPC - M02 1 2019 - Observaciones Metas 4  5  9  11  12 y 14.pdf
5. RR Ficha de Compromisos M02_1-2019- Transparencia Activa 17_03_21_xlsx.msg.pdf
5.a. RR Ficha de Compromisos M02.1-2019- Transparencia Activa 17.03.21.xlsx
7.a. Revisión Meta 11. 04. Personal y remun Personas nat cont honorarios 2019 Enero.pdf 
7.b. Revisión Meta 11. 04. Personal y remun Personas nat cont honorarios 2019 Febrero.pdf
7.c. Revisión Meta 11. 04. Personal y remun Personas nat cont honorarios 2019 Marzo.pdf
7.d. Revisión Meta 11. 04. Personal y remun Personas nat cont honorarios 2019 Abril.pdf
7.e. Revisión Meta 11. 04. Personal y remun Personas nat cont honorarios 2019 Mayo.pdf
7.f. Revisión Meta 11. 04. Personal y remun Personas nat cont honorarios 2019 Junio.pdf
8. Sobre revisión Ficha de Compromisos M02_1-2019- Transparencia Activa 03_05_2021 _Meta 11_.pdf
9.1. Ficha de Compromisos M02_1-2019- Transparencia Activa 30_04_21_xlsx.msg.pdf
9.1.a Ficha de Compromisos M02.1-2019- Transparencia Activa 30.04.21.xlsx
10.a. Revisión Meta 11. 04. Personal y remun. Personas naturales contratadas a honorarios. 2019. Febrero.pdf
10.b. Revisión Meta 11. 04. Personal y remun. Personas naturales contratadas a honorarios. 2019. Marzo.pdf
10.c. Revisión Meta 11. 04. Personal y remun. Personas naturales contratadas a honorarios. 2019. Abril.pdf
10.d. Revisión Meta 11. 04. Personal y remun. Personas naturales contratadas a honorarios. 2019. Mayo.pdf
10.e. Revisión Meta 11. 04. Personal y remun. Personas naturales contratadas a honorarios. 2019. Junio.pdf
11. Sobre _Cumplimiento_Avance Metas 6_ 7_ 8_ 11_ 12_ 21_ 22 y 25_ M02_1-2019 - Corte Abril 2021.pdf
12. Email Ficha de Compromisos M02_1-2019- Transparencia Activa 27_05_2021_xlsx.msg.pdf
12.a. 1.1.a Ficha de Compromisos M02.1-2019- Transparencia Activa 27.05.2021.xlsx
13.a. Transparencia Activa - 04. Personal y remuneraciones Personas naturales contratadas a honorarios - 2019 - Enero.pdf
13.b. Transparencia Activa - 04. Personal y remuneraciones Personas naturales contratadas a honorarios - 2019 - Febrero.pdf
13.c. Transparencia Activa - 04. Personal y remuneraciones Personas naturales contratadas a honorarios - 2019 - Marzo.pdf
13.d. Transparencia Activa - 04. Personal y remuneraciones Personas naturales contratadas a honorarios - 2019 – Abril
13.e. Transparencia Activa - 04. Personal y remuneraciones Personas naturales contratadas a honorarios - 2019 – Mayo.pdf
13.f. Transparencia Activa - 04. Personal y remuneraciones Personas naturales contratadas a honorarios - 2019 - Junio.pdf.
14. Informe Detallado M02.1-2019.pdf</t>
  </si>
  <si>
    <t>2. Email  UAPC  Seguimiento a los compromisos revisión mes de agosto  M02 1-2019.msg.pdf
2.a. 2.b Ficha de Compromisos M02.1-2019- Transparencia Activa - 27.08.xlsx
3.a. Revisión Meta 12. 04. Personal y remun Otras Autoridades 2019 Mayo.pdf
3.b. Revisión Meta 12. 04. Personal y remun Otras Autoridades 2019 Junio.pdf
3.c. Revisión Meta 12. 04. Personal y remun Otras Autoridades 2019 Julio.pdf
3.d. Revisión Meta 12. 04. Personal y remun Otras Autoridades 2019 Agosto.pdf
3.e. Revisión Meta 12. 04. Personal y remun Otras Autoridades 2019 Septiembre.pdf
3.f. Revisión Meta 12. 04. Personal y remun Otras Autoridades 2019 Octubre.pdf
3.g. Revisión Meta 12. 04. Personal y remun Otras Autoridades 2019 Noviembre.pdf
3.h. Revisión Meta 12. 04. Personal y remun Otras Autoridades 2019 Diciembre.pdf
7.2. UAPC Obs  Sobre modificaciones Portal - Aud M02 1 2019 - Meta 12 - Otras Autoridades.msg.pdf
8.a. Revisión Meta 12. 04. Personal y remun Otras Autoridades 2019 Mayo.pdf
8.b. Revisión Meta 12. 04. Personal y remun Otras Autoridades 2019 Junio.pdf
8.c. Revisión Meta 12. 04. Personal y remun Otras Autoridades 2019 Julio.pdf
8.d. Revisión Meta 12. 04. Personal y remun Otras Autoridades 2019 Agosto.pdf
8.e. Revisión Meta 12. 04. Personal y remun Otras Autoridades 2019 Septiembre.pdf
8.f. Revisión Meta 12. 04. Personal y remun Otras Autoridades 2019 Octubre.pdf
8.g. Revisión Meta 12. 04. Personal y remun Otras Autoridades 2019 Noviembre.pdf
8.h. Revisión Meta 12. 04. Personal y remun Otras Autoridades 2019 Diciembre.pdf
10.1. Ficha de Compromisos M02_1-2019- Transparencia Activa 30_04_21_xlsx.msg.pdf
10.1.a Ficha de Compromisos M02.1-2019- Transparencia Activa 30.04.21.xlsx
11.a. 04. Personal y remuneraciones. Otras Autoridades - 2019 - Abril.pdf
11.b. 04. Personal y remuneraciones. Otras Autoridades - 2019 – Mayo
11.c. 04. Personal y remuneraciones. Otras Autoridades - 2019 - Junio</t>
  </si>
  <si>
    <t>4. RR Ficha de Compromisos M02_1-2019- Transparencia Activa 17_03_21_xlsx.pdf
4.a. RR Ficha de Compromisos M02.1-2019- Transparencia Activa 17.03.21.xlsx
5.1. 05. Otras Compras - Operaciones Menores - 2020 - Mayo 2020 - Formato antiguo.pdf
5.1.a. Archivo rendición de cuentas.pdf
6. 05. Otras Compras - Operaciones Menores - 2020 - Junio 2020 – Sinf.pdf
7. 05. Otras Compras - Operaciones Menores - 2020 - Julio 2020 - SInf.pdf
8. 05. Otras Compras - Operaciones Menores - 2020 - Agosto 2020 - SInf.pdf
9. 05. Otras Compras - Operaciones Menores - 2020 - Septiembre 2020 - Nvo formato.pdf
10. 05. Otras Compras - Operaciones Menores - 2020 - Octubre 2020 - SInf.pdf
11. 05. Otras Compras - Operaciones Menores - 2020 - Noviembre 2020 1 [Programas] - Nvo formato.pdf
11. 05. Otras Compras - Operaciones Menores - 2020 - Noviembre 2020 2 [Serv. Generales] - Nvo formato.pdf
12. 05. Otras Compras - Operaciones Menores - 2020 - Diciembre 2020 - SInf.pdf
13. 05. Otras Compras - Operaciones Menores - 2020 - Enero 2021 - SInf.pdf</t>
  </si>
  <si>
    <t xml:space="preserve">5. Email Ficha de Compromisos M02_1-2019- Transparencia Activa 27_05_2021_xlsx.msg.pdf 
5.a. 1.1.a Ficha de Compromisos M02.1-2019- Transparencia Activa 27.05.2021
6.a. Otras transferencias - 2021 - Enero - Subdirección de Proyectos de Investigación Individual - Fondecyt
6.b. Otras transferencias - 2021 - Febrero - Subdirección de Proyectos de Investigación Individual - Fondecyt
6.c. Otras transferencias - 2021 - Marzo - Subdirección de Proyectos de Investigación Individual - Fondecyt
6.d. Otras transferencias - 2021 - Abril - Subdirección de Proyectos de Investigación Individual - Fondecyt
7.a. Otras transferencias - 2021 - Enero - Subdirección de Centros e Investigación Asociativa - Iniciativa Milenio
7.b. Otras transferencias - 2021 - Marzo - Subdirección de Centros e Investigación Asociativa - Iniciativa Milenio
7.c. Otras transferencias - 2021 - Abril - Subdirección de Centros e Investigación Asociativa - Iniciativa Milenio
8.1.a. Otras transferencias - 2021 - Enero - Subdirección de Capital Humano - Becas Chile
8.1.b. Otras transferencias - 2021 - Febrero - Subdirección de Capital Humano - Becas Chile
8.1.c. Otras transferencias - 2021 - Marzo - Subdirección de Capital Humano - Becas Chile
8.1.d. Otras transferencias - 2021 - Abril - Subdirección de Capital Humano - Becas Chile
8.2.a. Otras transferencias - 2021 - Enero - Subdirección de Capital Humano - Becas Nacionales
8.2.b. Otras transferencias - 2021 - Febrero - Subdirección de Capital Humano - Becas Nacionales
8.2.c. Otras transferencias - 2021 - Marzo - Subdirección de Capital Humano - Becas Nacionales
8.2.d. Otras transferencias - 2021 - Abril - Subdirección de Capital Humano - Becas Nacionales
8.3.a. Otras transferencias - 2021 - Febrero - Subdirección de Capital Humano - Apoyo Complementario
8.3.b. Otras transferencias - 2021 - Marzo - Subdirección de Capital Humano - Apoyo Complementario
9. Otras transferencias - 2021 - Febrero - Subdirección de Redes, Estrategia y Conocimiento - Cooperación Internacional
10. Informe Detallado M02.1-2019
</t>
  </si>
  <si>
    <t>7. Email Ficha de Compromisos M02_1-2019- Transparencia Activa 27_05_2021_xlsx.msg.pdf 
7.a. 1.1.a Ficha de Compromisos M02.1-2019- Transparencia Activa 27.05.2021
8.a. Otras transferencias - 2021 - Enero - Subdirección de Proyectos de Investigación Individual - Fondecyt
8.b. Otras transferencias - 2021 - Febrero - Subdirección de Proyectos de Investigación Individual - Fondecyt
8.c. Otras transferencias - 2021 - Marzo - Subdirección de Proyectos de Investigación Individual - Fondecyt
8.d. Otras transferencias - 2021 - Abril - Subdirección de Proyectos de Investigación Individual - Fondecyt
9.a. Otras transferencias - 2021 - Enero - Subdirección de Centros e Investigación Asociativa - Iniciativa Milenio
9.b. Otras transferencias - 2021 - Marzo - Subdirección de Centros e Investigación Asociativa - Iniciativa Milenio
9.c. Otras transferencias - 2021 - Abril - Subdirección de Centros e Investigación Asociativa - Iniciativa Milenio
10.1.a. Otras transferencias - 2021 - Enero - Subdirección de Capital Humano - Becas Chile
10.1.b. Otras transferencias - 2021 - Febrero - Subdirección de Capital Humano - Becas Chile
10.1.c. Otras transferencias - 2021 - Marzo - Subdirección de Capital Humano - Becas Chile
10.1.d. Otras transferencias - 2021 - Abril - Subdirección de Capital Humano - Becas Chile
10.2.a. Otras transferencias - 2021 - Enero - Subdirección de Capital Humano - Becas Nacionales
10.2.b. Otras transferencias - 2021 - Febrero - Subdirección de Capital Humano - Becas Nacionales
10.2.c. Otras transferencias - 2021 - Marzo - Subdirección de Capital Humano - Becas Nacionales
10.2.d. Otras transferencias - 2021 - Abril - Subdirección de Capital Humano - Becas Nacionales
10.3.a. Otras transferencias - 2021 - Febrero - Subdirección de Capital Humano - Apoyo Complementario
10.3.b. Otras transferencias - 2021 - Marzo - Subdirección de Capital Humano - Apoyo Complementario
11. Otras transferencias - 2021 - Febrero - Subdirección de Redes, Estrategia y Conocimiento - Cooperación Internacional
12. Informe Detallado M02.1-2019</t>
  </si>
  <si>
    <t>5.a. Memo TD N°13699.URC. A Depto. Finanzas Solicitud de verificación de información, Informe M02.1-2019 Metas 18 y 19
5.b. Informe Detallado M02.1-2019
5.c. Informe Detallado M02.1-2019.pdf_Anexo 6</t>
  </si>
  <si>
    <t>5.a. Memo TD N°13699.URC. A Depto. Finanzas Solicitud de verificación de información, Informe M02.1-2019 Metas 18 y 19
5.b. Informe Detallado M02.1-2019
5.c. Informe Detallado M02.1-2019.pdf_Tabla 16</t>
  </si>
  <si>
    <t>4.1. Ficha de Compromisos M02_1-2019- Transparencia Activa 30_04_21_xlsx.pdf
4.1.a Ficha de Compromisos M02.1-2019- Transparencia Activa 30.04.21.xlsx
5. 07. Revisión Meta 22. Actos y resoluciones con efectos sobre terceros - 2019 - Convenios de Colaboración.pdf
6. Sobre _Cumplimiento_Avance Metas 6_ 7_ 8_ 11_ 12_ 21_ 22 y 25_ M02_1-2019 - Corte Abril 2021.pdf
7. Estado Compromisos M02_1-2019 07-09-2021.pdf
7.1. Transparencia Activa - 07. Actos y resol efectos terceras personas - 2019 - Convenios de Colaboración exp
7.1. Transparencia Activa - 07. Actos y resol efectos terceras personas - 2019 - Convenios de Colaboración.pdf
7.1.a. 02-19 R.AFECTA.pdf
7.1.b. 07-19 R.AFECTA.pdf
8. Informe Detallado M02.1-2019.pdf</t>
  </si>
  <si>
    <t>4. Estado Compromisos M02_1-2019 07-09-2021.msg.pdf
4.1. Transparencia Activa - 07. Actos y resol efectos terceras personas - 2019 - Adjudicaciones Concursos programas exp.pdf
4.1. Transparencia Activa - 07. Actos y resol efectos terceras personas - 2019 - Adjudicaciones Concursos programas.pdf
4.1.a. 6528-19 REX.pdf
4.1.b. 6095-19 REX.pdf
4.1.c. 5812-19 REX.pdf
4.1.d. 5525-19 REX.pdf
4.1.e. 4067-19 REX.pdf
4.1.f. 136-19 REX.pdf
4.1.g. 3280-19 REX.pdf
5. Informe Detallado M02.1-2019.pdf</t>
  </si>
  <si>
    <t>5.1. Ficha de Compromisos M02_1-2019- Transparencia Activa 30_04_21_xlsx.msg.pdf
5.1.a Ficha de Compromisos M02.1-2019- Transparencia Activa 30.04.21. xlsx
6.1.a. 09. Subsidios y beneficios - Nómina de Beneficiarios - 2018 - Diciembre - Auspicios Institucionales.pdf
6.1.b. 2000-166-18 REX.pdf
6.2. 09. Subsidios y beneficios - Nómina de Beneficiarios - 2019 - Enero - Auspicios Institucionales.pdf
6.3. 09. Subsidios y beneficios - Nómina de Beneficiarios - 2019 - Marzo - Auspicios Institucionales.pdf
6.4. 09. Subsidios y beneficios - Nómina de Beneficiarios - 2019 - Abril - Auspicios Institucionales.pdf
7. Informe Detallado M02.1-2019.pdf</t>
  </si>
  <si>
    <t>4. Estado Compromisos M02_1-2019 07-09-2021.msg.pdf
4.1. Transparencia Activa - Otros antecedentes - Acceso a Compromisos de gestión institucional.pdf
4.1.a. Enlace PMG.pdf
4.1.b. Enlace Convenio ADP.pdf
4.1.c. Enlace CDC.pdf
5. Informe Detallado M02.1-2019.pdf
6. Instrucción General N°11. CPLT.pdf</t>
  </si>
  <si>
    <t>1.    Res. N°1806-2012 Aprueba Procedimiento Interno Sobre Transparencia Activa.pdf
2. Res. N°74-2021 Actualiza Procedimiento Administrativo Transparencias.pdf
3. Instructivo General N°10.pdf
4. Ley de Transparencia.pdf
4.1 Decreto 13 Reglamento de la Ley 20.285 Sobre Acceso a la Información Pública.pdf</t>
  </si>
  <si>
    <t xml:space="preserve">1. CI N°43 Reintegro Claudia Cisternas $22.000.pdf
2. CE N°124 Pago Barbara Freire $22.000.pdf
3. Minuta Compromiso Meta 1 A01-2020 Bienestar VF.pdf
</t>
  </si>
  <si>
    <t xml:space="preserve">0. Talonarios de cheques eneroa diciembre 2020.pdf
1. CE 1 cheque N°8413557 $200.000.pdf
2. CE 22 Cheque 8413558 $105.000.pdf
3. CE 30 Cheque 8413559 $200.000.pdf
4. CE 80 Cheque 8413560 $15.000.pdf
5. CE 81 Cheque 8413561 $200.000.pdf
6. CE 82 Cheuqe 8413562 $120.000.pdf
7. CE 83 Cheque 8413565 $178.168.pdf
8. CE 84 Cheque 8413566 $30.000.pdf
9. CE 85 Cheque 8413567 $18.750.pdf
10. CE 86 Cheque 8413568 $200.000.pdf
11. CE 87 Cheque 8413569 $200.000.pdf
12. CE 88 Cheque 8413571 $135.787.pdf
13. CE 89 Cheque 8413572 $33.750.pdf
14. CE 90 Cheque 8413573 $200.000.pdf
15. CE 103 Cheque 8413574 $55.000.pdf
16. CE 264 Cheque 8413576 $12.000.pdf
17. CE 265 Cheque 8413577 $55.000.pdf
18. Minuta Compromiso N°2 A01-2020 Bienestar VF.pdf
</t>
  </si>
  <si>
    <t>1. CI 60 26-05-2020 Reintegro Kiara Ibarra $55.000.pdf
2. Minuta Compromiso N°3 A01-2020 Bienestar VF.pdf</t>
  </si>
  <si>
    <t>1. Acta N°03 Consejo Bienestar 23.10.2020.pdf
1.1 Memo N°19013 DGDP solicita pronunciamiento a Fiscalía.pdf
2. Sobre compromiso pendiente pago B. Escolar auditoría 2020.msg.pdf
2.a Consulta Fiscalía BENEFICIO ESCOLARORIDAD 17-02-2021.pdf
2.b Pago Bono Esc. Absalon Aranguiz - EGRESO N°60 año 2021.pdf
3. Minuta Compromiso N°4 A01-2020 Bienestar VF.pdf</t>
  </si>
  <si>
    <t>0. Talonarios de cheques eneroa diciembre 2020.pdf
1. Conciliación Bancaria de FEBRERO 2020.pdf
2. Conciliación Bancaria de DICIEMBRE 2020.pdf
2.a Cheque N°8413575 anulado.pdf
3. Minuta Compromiso N°5 A01-2020 Bienestar VF.pdf</t>
  </si>
  <si>
    <t xml:space="preserve">1. Conciliación Banc. MARZO 2020.pdf
2. Conciliación ABRIL, MAYO y JUNIO 2020.pdf
3. Conciliacions Banc. JULIO- OCTUBRE 2020 .pdf
4. Conciliación Banc. de NOVIEM. y DICIEMBRE año 2020.pdf
5. Minuta Compromiso N°6 A01-2020 Bienestar VF.pdf
</t>
  </si>
  <si>
    <t>1. Informe Ejecutivo A01-2021.pdf
2. Ficha de compromisos A01-2021.xlsx
3. Minuta Cierre Compromisos N° 7 y 8 por Reemplazo Auditoría A02-2020 EEFF Bienestar.pdf</t>
  </si>
  <si>
    <t>1. Ord. N°192.Minsegpres. Sobre Rol Auditor Interno Ley 21.131 - Pago a 30 días - TED.pdf
2. Ord. N°261.CAIGG. Reportes e Informes a enviar al consejo de Auditoría General de Gobierno durante el 2019.pdf
3. Memo TD N°5632.SAT. Reservado. Término Auditoría Gubernamental G09.1-2021.pdf
3.a Informe Detallado G09.1 2021.pdf
4. Memo TD N°5772 SAT  Remite Ficha de Compromisos Auditoría Gubernamental G09 1-2021 - Pronto Pago.pdf
4.a. Memo TD N°5772.SAT. Remite Ficha de Compromisos Auditoría Gubernamental G09.1-2021 - Pronto Pago.pdf
4.b. Ficha de Compromisos G09.1-2021.xlsx
5. Minuta de Cierre de Compromisos meta 1 2 y 3 G09.1-2020 VF.pdf</t>
  </si>
  <si>
    <t xml:space="preserve">0.1 Informe Detallado G09.2- 2020.pdf
1. RE  Compromiso G09 1-2020 Local 4.pdf
1.a. CE578.pdf
1.b. CE831.pdf
1.c. CE675.pdf
1.d. CE2058.pdf
1.e. CE281.pdf
1.f. CE627.pdf
1.g. CE579.pdf
1.h. CE1376.pdf
1.i. CE1082.pdf
2. Informe G09 2-2020 Local N° 6.pdf
2.a. E18860-2020 Anulacion Factura 75133.JPG
2.b. E14254-2020 Pago Factura 100.JPG
2.c. E15840-2020 Pago Factura 75102.JPG
4.a. Pago Banco E3202_NB_7245661_SEPT_2020_DF.pdf
4.b .CE3202_SEPT_2020_DF.pdf
4.c CE3227_SEPT_2020_REACTIVACION_EST_Y_ASESORIAS.pdf
5.a. Pago Banco CE3592_E15840_NB_7325521_PVQ.pdf
5.b. CE3592_OCT_2020.pdf
6.a. Factura y Nota de crédito.pdf
6.b. Traspaso N° 94526.pdf
7. Facturas 75101.pdf
7.1 CE301_24.02.2020_FMI.pdf
9. Minuta Meta 4 G09.1 2020 VF.pdf
</t>
  </si>
  <si>
    <t>1. Informe Detallado G01-2021.pdf
2. Ficha de compromisos G01-2021.xlsx
3. Minuta Cierre Compromisos N°s 1 2 3 12 y 13 Auditoría G01-2020 Riesgo - DEGE VF.pdf</t>
  </si>
  <si>
    <t>1. OFICIO 539 AUDITOR GENERAL DE GOBIERNO.pdf
1.a 2021 Matriz de Riesgo Trabajada DAI.xlsx
2. Minuta Compromiso N°4 G01-2020 100% VF.pdf</t>
  </si>
  <si>
    <t>1. OFICIO 539 AUDITOR GENERAL DE GOBIERNO.pdf
1.a 2021 Matriz de Riesgo Trabajada DAI.xlsx
2. Minuta de Cierre Parcial 65,71% Compr N°5 Aud G01-2020 VF.pdf</t>
  </si>
  <si>
    <t>1. OFICIO 539 AUDITOR GENERAL DE GOBIERNO.pdf
1.a 2021 Matriz de Riesgo Trabajada DAI.xlsx
3. Minuta de Cierre Parcial 28,57% Compr N°6 Aud G01-2020 VF.pdf</t>
  </si>
  <si>
    <t>1. OFICIO 539 AUDITOR GENERAL DE GOBIERNO.pdf
1.a 2021 Matriz de Riesgo Trabajada DAI.xlsx
2. Minuta Compromiso N°7 G01-2020 100% VF.pdf</t>
  </si>
  <si>
    <t>1. OFICIO 539 AUDITOR GENERAL DE GOBIERNO.pdf
1.a 2021 Matriz de Riesgo Trabajada DAI.xlsx
2. Minuta de Cierre Parcial 58,11% Compr N°8 Aud G01-2020 VF.pdf</t>
  </si>
  <si>
    <t>1. OFICIO 539 AUDITOR GENERAL DE GOBIERNO.pdf
1.a 2021 Matriz de Riesgo Trabajada DAI.xlsx
2. Minuta de Cierre Parcial 88% Compr N°9 Aud G01-2020 VF.pdf</t>
  </si>
  <si>
    <t>1. OFICIO 539 AUDITOR GENERAL DE GOBIERNO.pdf
1.a 2021 Matriz de Riesgo Trabajada DAI.xlsx
2. Minuta de Cierre Parcial 94,28% Compr N°10 Aud G01-2020 VF.pdf</t>
  </si>
  <si>
    <t>1. OFICIO 539 AUDITOR GENERAL DE GOBIERNO.pdf
1.a 2021 Matriz de Riesgo Trabajada DAI.xlsx
3. Ley-21105_13-AGO-2018 Crea MCTCI.pdf
3. Minuta Compromiso N°11 G01-2020 100% VF.pdf</t>
  </si>
  <si>
    <t>1. Consulta Seguimiento de Compras Públicas G03_2020nforme G03-2020 Locales  10.pdf
2. RV_ Consulta Seguimiento de Compras Públicas G03_2020.pdf
3. Rex-OC Fondo concursables.pdf
3.a  REx 3790 Autoriza trato directo Diplomado G_ins_Públicas.pdf
3.b REx 4867 Autoriza trato directo Diplomado Data Science.pdf
3.c Res. N°4870-2021 Autorizase trato directo.pdf
3.d Suspensión Diploma Cooperación Internacional.pdf
3.d.1  REx 8712 Deja sin efecto Diplomado ACibotti.pdf
4. Memo 4756 Andrea Cibotti.pdf
5. Memo 4757 Pegura y FJorquera.pdf
6. Memo 4758 SSaenz.pdf
7. Minuta de Cierre Meta 2 G03-2020 VF</t>
  </si>
  <si>
    <t>1. Informe G03-2020 Locales 3 4 10 y 11.pdf
1.a Instrucciones gestión Unidad de Compras.pdf
2. Resolucion_N°_1768_bases.pdf
2.a Acta__de_Evaluación__ID_1111089-3-LE21_camaras_seguridad.pdf
3. Resolucion_N°_3172_bases.pdf
3.a Acta_Evaluacion_1111089-4-LE21_Firmada_y_ok_1.pdf
4. Resolucion_Nº_3429__bases.pdf
4.a Acta_de_evaluacion_1111089-5-LE21_Completa_y_OK.pdf
5. Minuta de Cierre Meta 3 G03-2020 VF.pdf</t>
  </si>
  <si>
    <t xml:space="preserve">1. Informe G03-2020 Locales 4.pdf
2. Instrucciones gestión Unidad de Compras.pdf
3. ley_19886_30-10-2014.pdf.pdf
4. Reglamento Compras Publicas actualizado al 10-08-2015.pdf
5. Resolucion__Nº_3061.pdf
5.a Print Rex 3061.pdf
6. Resolución_1873.pdf
6.a Print Rex 1873.pdf
7. Resolucion_N°_1305.pdf
7.a Print Rex 1305.pdf
8. Minuta de Cierre Meta 4 G03-2020 VF.pdf
</t>
  </si>
  <si>
    <t>1. Respuesta compromiso de auditoria G03-2020, locales 5.pdf
1.a Resolución 3431-modifica.pdf
2. Res 2647-2020 Autoriza pago suscripción plataforma JOTFORM.pdf
3. Minuta de Cierre Meta 5 G03-2020 VF.pdf</t>
  </si>
  <si>
    <t>1. Respuesta compromiso de auditoría G03 2020  locales  6.pdf
1.b Resolución 3432-modifica.pdf
2.a RE  Respuesta compromiso de auditoría G03 2020 6.pdf 
2.b Terminos de servicios.pdf
3. Minuta de Cierre Meta 6 G03-2020 VF.pdf</t>
  </si>
  <si>
    <t xml:space="preserve">1. Informe G03 2020 Local N° 7.pdf
1.a REX 6209 modifica rex 4023.pdf
1.b REX 6208 modifica rex 4031.pdf
1.c REX 6438 modifica rex 4616.pdf
1.d REX 6439 modifica rex 5874.pdf
1.e REX 5919 modifica rex 9528.pdf
</t>
  </si>
  <si>
    <t>1. Informe G03 2020 Local N° 9.pdf
2. Modifica REX N° 8242.pdf
6. Minuta de Cierre Meta 9 G03-2020 VF.pdf</t>
  </si>
  <si>
    <t>1. Informe G03-2020 Locales  10.pdf
1.a Instrucciones gestión Unidad de Compras.pdf
2. Se solicita Garantía de Fiel Cumplimiento.pdf
3. Rex N°11960-2020 Bases.pdf
3.a Contrato firmado.pdf
3.b Certificado de fianza 1111089-9-LP20.pdf
4. REX_bases 12535.pdf
4.a Contrato Firmado.pdf
4.b Garantia fiel cumplimiento 1111089-10-LQ20.pdf
5. Rex N° 4991 Aprueba Bases.pdf
5.a Contrato_firmado.pdf
5.b Garantía fiel cumplimiento 1111089-12-LE21.pdf
5.c Aprueba_Contrato.pdf
6. RE Se solicita Garantía de Fiel Cumplimiento.pdf
7. Minuta de Cierre Meta 10 G03-2020 VF</t>
  </si>
  <si>
    <t xml:space="preserve">1. Informe G03-2020 Locales 11.pdf
2. Instrucciones gestión Unidad de Compras.pdf
6. Minuta de Cierre Meta 11 - Auditoría G03-2020 VF.pdf
</t>
  </si>
  <si>
    <t xml:space="preserve">1. Informe Detallado G04-2021.pdf
1.a Ficha de Compromiso G04-2021 COSO Consolidado VF.xlsx
2. Minuta Cierre Compromisos N°s 1 7 8 9 12 34 37 38 Auditoría G04-2020 COSO - DGDP VF.pdf
</t>
  </si>
  <si>
    <t xml:space="preserve">1. Nuevo organigrama y funciones ANID.msg.pdf
1.a Rex 428 - Aprueba organigrama y organización interna.pdf
1.b Rex 429 - Aprueba misión y funciones Subdirecciones ANID.pdf
2. Minuta Cierre Meta 2 13 y 17 - G04-2020 COSO VF.pdf
</t>
  </si>
  <si>
    <t>1. Informe Detallado G04-2021.pdf
1.a Ficha de Compromiso G04-2021 COSO Consolidado VF.xlsx
2. Minuta Cierre Comp N°3 18 19 20 21 23 25 26 27 28 30 31 32 33 Aud G04-2020 COSO - DEGE VF.pdf</t>
  </si>
  <si>
    <t>1.1 Informe Detallado G04-2021.pdf
1.1.a Ficha de Compromiso G04-2021 COSO Consolidado VF.xlsx
2. Plan de Trabajo 2020_V00.pdf
3. DEGE remite antecedentes auditoriía COSO G04-2021.msg.pdf
3.1 Manual Procedimiento_Administración_.docx
4. DEGE Sobre compromiso - Manual de Procedimientos de Proceso Misional.msg.pdf
5. Minuta Cierre de Compromisos N°s 4 16 44 G04-2020 COSO - DEGE VF .pdf</t>
  </si>
  <si>
    <t>1. Informe Detallado G04-2021.pdf
1.a Ficha de Compromiso G04-2021 COSO Consolidado VF.xlsx
2. Minuta Cierre Compromisos N°5 y N°35 Auditoría G04-2020 COSO - DF VF.pdf</t>
  </si>
  <si>
    <t>1. Expediente TED Aprueba procedimiento Cobranza Administrativa de ANID.msg.pdf
1.a Res. Ex. N°13311.DirNac. Aprueba procedimiento Cobranza Administrativa de ANID.pdf
2. Consulta sobre difusión Manual de Cobranza Administrativa.msg.pdf
2.1 SAT sobre Consulta sobre difusión Manual de Cobranza Administrativa.msg.pdf
3. SAT remite Memo N°9540 difusión Manual de Cobranza.msg.pdf
3.1 Memo N°9540.SAT. Informa y difunde Manual Cobranza Administrativa del Departamento de Finanzas.pdf
4. Minuta Cierre Meta 6 - G04-2020 COSO SAT-DF VF.pdf</t>
  </si>
  <si>
    <t>1. Informe Detallado G04-2021.pdf
1.a Ficha de Compromiso G04-2021 COSO Consolidado VF.xlsx
2. Memo N°17902.2021 Borrador Convenio 2022 a  Revision DJUR.pdf
2.a CHSA 2022 V1 Fecha de pago Actual.docx
2.b CHSA 2022 V2 Fecha de pago propuesta.docx
3. Memo TD N°18096.Djur. A DGDP Acerca de Contratos HSA Modelo 2022.pdf
4. Minuta Cierre Compromisos N°s 1 7 8 9 12 34 37 38 Auditoría G04-2020 COSO - DGDP VF.pdf</t>
  </si>
  <si>
    <t xml:space="preserve">1. Entrega N°4 CDC DGDP - Entrega Final - Procedimiento de Selección.pdf
2. Memo 23504-2020 Solicitud de aprobación Procedimiento de Selección ANID.pdf
3. Aprobación Subdirectora Áreas Transversales.pdf
4. Minuta Cierre Meta 10 - G04-2020 COSO VF.pdf
</t>
  </si>
  <si>
    <t xml:space="preserve">1. Entrega N° 4 CDC DGDP -Entrega Final- Política de Remuneraciones.pdf
2. Memo 23503-2020 Solicitud de aprobación Política de Remuneraciones.pdf
3. Aprobación Subdirectora Áreas Transversales.pdf
4. Minuta Cierre Meta 11 - G04-2020 COSO VF.pdf
</t>
  </si>
  <si>
    <t>1. Res. N°1806-2012 Aprueba Procedimiento Interno Sobre Transparencia Activa
2. Res. N°74-2021 Actualiza Procedimiento Administrativo Transparencias
3. Minuta de Cierre Meta 1 Aud. M02.2-2019.pdf
4. Minuta Cierre Compromisos Meta 14 - G04-2020 VF.pdf</t>
  </si>
  <si>
    <t>1. Informe Detallado G04-2021.pdf
1.a Ficha de Compromiso G04-2021 COSO Consolidado VF.xlsx
2. Minuta Cierre Compromisos N°15 y N°45 Auditoría G04-2020 COSO - UAPC VF.pdf</t>
  </si>
  <si>
    <t>1. Informe Detallado G04-2021.pdf
1.a Ficha de Compromiso G04-2021 COSO Consolidado VF.xlsx
2. OFICIO 539 AUDITOR GENERAL DE GOBIERNO.pdf
2.a 2021 Matriz de Riesgo Trabajada DAI.xlsx
3. Minuta de Cierre Parcial 65,71% Compr N°5 Aud G01-2020 VF.pdf
4. Minuta Cierre Comp N°3 18 19 20 21 23 25 26 27 28 30 31 32 33 Aud G04-2020 COSO - DEGE VF.pdf</t>
  </si>
  <si>
    <t>1. OFICIO 539 AUDITOR GENERAL DE GOBIERNO.pdf
1.a 2021 Matriz de Riesgo Trabajada DAI.xlsx
2. Memo TD N°8846.DEGE. Informa Cierre seguimiento Compromiso Auditoría G01-2020 – DEGE [M 4, 7 y 11].pdf
2.1 Minuta Compromiso N°4 G01-2020 100% VF.pdf
3. Minuta Compromiso N°22 G04-2020 COSO 100% VF.pdf</t>
  </si>
  <si>
    <t>1. Informe Detallado G04-2021.pdf
1.a Ficha de Compromiso G04-2021 COSO Consolidado VF.xlsx
2. OFICIO 539 AUDITOR GENERAL DE GOBIERNO.pdf
2.a 2021 Matriz de Riesgo Trabajada DAI.xlsx
3. Minuta de Cierre Parcial 28,57% Compr N°6 Aud G01-2020 VF.pdf
4. Minuta Cierre Comp N°3 18 19 20 21 23 25 26 27 28 30 31 32 33 Aud G04-2020 COSO - DEGE VF.pdf</t>
  </si>
  <si>
    <t>1. OFICIO 539 AUDITOR GENERAL DE GOBIERNO.pdf
1.a 2021 Matriz de Riesgo Trabajada DAI.xlsx
2. Memo TD N°8846.DEGE. Informa Cierre seguimiento Compromiso Auditoría G01-2020 – DEGE [M 4, 7 y 11].pdf
2.1 Minuta Compromiso N°7 G01-2020 100% VF.pdf
3. Minuta Compromiso N°24 G04-2020 COSO 100% VF.pdf</t>
  </si>
  <si>
    <t>1. Informe Detallado G04-2021.pdf
1.a Ficha de Compromiso G04-2021 COSO Consolidado VF.xlsx
2. OFICIO 539 AUDITOR GENERAL DE GOBIERNO.pdf
2.a 2021 Matriz de Riesgo Trabajada DAI.xlsx
3. Minuta de Cierre Parcial 58,11% Compr N°8 Aud G01-2020 VF.pdf
4. Minuta Cierre Comp N°3 18 19 20 21 23 25 26 27 28 30 31 32 33 Aud G04-2020 COSO - DEGE VF.pdf</t>
  </si>
  <si>
    <t>1. Informe Detallado G04-2021.pdf
1.a Ficha de Compromiso G04-2021 COSO Consolidado VF.xlsx
2. OFICIO 539 AUDITOR GENERAL DE GOBIERNO.pdf
2.a 2021 Matriz de Riesgo Trabajada DAI.xlsx
3. Minuta de Cierre Parcial 88% Compr N°9 Aud G01-2020 VF.pdf
4. Minuta Cierre Comp N°3 18 19 20 21 23 25 26 27 28 30 31 32 33 Aud G04-2020 COSO - DEGE VF.pdf</t>
  </si>
  <si>
    <t>1. Informe Detallado G04-2021.pdf
1.a Ficha de Compromiso G04-2021 COSO Consolidado VF.xlsx
2. OFICIO 539 AUDITOR GENERAL DE GOBIERNO.pdf
2.a 2021 Matriz de Riesgo Trabajada DAI.xlsx
3. Minuta de Cierre Parcial 94,28% Compr N°10 Aud G01-2020 VF.pdf
4. Minuta Cierre Comp N°3 18 19 20 21 23 25 26 27 28 30 31 32 33 Aud G04-2020 COSO - DEGE VF.pdf</t>
  </si>
  <si>
    <t xml:space="preserve">1. OFICIO 539 AUDITOR GENERAL DE GOBIERNO.pdf
1.a 2021 Matriz de Riesgo Trabajada DAI.xlsx
2. Ley-21105_13-AGO-2018 Crea MCTCI.pdf
3. Minuta Compromiso N°29 G04-2020 100% VF.pdf
</t>
  </si>
  <si>
    <t>1. Informe Detallado G04-2021.pdf
1.a Ficha de Compromiso G04-2021 COSO Consolidado VF.xlsx
2. DF rspsta Plan de Acción Transferencias Aseg 3° Reporte 2021 Corte 30-09-2021.msg.pdf
2.a Actualizacion Rend. Pendiente del 30-06-2020 a 30-09-2021.xlsx
3. Minuta Cierre Compromisos N°5 y N°35 Auditoría G04-2020 COSO - DF VF.pdf</t>
  </si>
  <si>
    <t>1.1 Minuta Cierre Meta 1 - I02-2017.pdf
1.2 Minuta Cierre Meta 2 - I02-2017.pdf
1.3 Minuta Cierre Auditoría I02-2017 -Meta 3.pdf
1.4 Minuta de Cierre de Auditoría I02.2017 -Meta 4.pdf
1.6 Minuta Cierre Meta 6 Aud I02-2017.pdf
1.7 Minuta de Cierre de Auditoría I02.2017 -Meta 7 VF.pdf
1.8 Minuta Cierre Meta 8 Aud I02-2017.pdf
1.9 Minuta de Cierre Meta 9 - Auditoría I02-2017.pdf
1.10 Minuta Cierre Meta 10 Aud I02-2017.pdf
1.17 Minuta Cierre Compromisos Auditoría I02.2017 -Meta 17 vf.pdf
1.20 Minuta Cierre Meta 20 - Aud I02.2017.pdf
2.1 Minuta Cierre Meta 1 - G11.1-2018.pdf
2.2 Minuta Cierre Meta 2 - Aud G11.1-2018.pdf
2.3 Minuta Cierre Meta 3 - Aud. G11.1-2018.pdf
2.6 Minuta de Cierre Meta 6 G11.1-2018.pdf
2.7 Minuta Cierre Meta 7 Aud. G11.1.-2018.pdf
2.8 Minuta de Cierre Meta 8 - Aud G11.1-2018.pdf
2.9 Minuta Cierre Meta 9 Aud. G11.1-2018.pdf
2.10 Minuta Cierre Meta 10 - G11.1-2018.pdf
2.11 Minuta Cierre Meta 11 - G11.1-2018.pdf
2.12 Minuta Cierre Meta 12 G11.1-2018.pdf
3. Minuta de Cierre Meta 36 Auditoría G04-2020 VF.pdf</t>
  </si>
  <si>
    <t xml:space="preserve">1. Informe Detallado G04-2021.pdf
1.a Ficha de Compromiso G04-2021 COSO Consolidado VF.xlsx
2. Ficha de Compromisos A05-2019.xlsx
3. Minuta Cierre Compromisos N°s 1 7 8 9 12 34 37 38 Auditoría G04-2020 COSO - DGDP VF.pdf
</t>
  </si>
  <si>
    <t xml:space="preserve">1. Informe Detallado G04-2021.pdf
1.a Ficha de Compromiso G04-2021 COSO Consolidado VF.xlsx
2. Ficha de compromisos A04-2019.xlsx
3. Minuta Cierre Compromisos N°s 1 7 8 9 12 34 37 38 Auditoría G04-2020 COSO - DGDP VF.pdf
</t>
  </si>
  <si>
    <t>0. Minuta de Cierre 100% Comp. N°1 Aud. I05-2017 VF.pdf
1. DTP remite informe pruebas blockchain.msg.pdf
1.a EvidenciaAuditoria-202106.pdf
2. Minuta Cierre Meta 39 Aud. G04-2020 COSO VF.pdf</t>
  </si>
  <si>
    <t>1. Correo DTP 30.04.2021 Remite Politica Trabajo Remoto V2.msg.pdf
1.a POL TRABAJO REMOTO V2 2021.pdf
2. Correo DAI informa estado de avance compromiso.msg.pdf
3. Correo DTP informa estado de REX que aprueba política VPN.msg.pdf
4. Correo DAI a Fiscalía sobre emisión REX aprueba Polita VPN.msg.pdf
5. Correo DAI solicita a SAT derivar REX para tramitación.msg.pdf
6. Correo SAT informa tramitación REX que aprueba política VPN.msg.pdf
6.a REX N°7860 16-08-2021 Aprueba política de trabajo remoto ANID.pdf
7. Correo SAT remite Politica VPN que acompaña REX N°7860.msg.pdf
7.a Política de Trabajo Remoto ANID V2 28-01-2021.pdf
8. Minuta Cierre Meta 40 Aud. G04-2020 COSO VF.pdf</t>
  </si>
  <si>
    <t>1. Minuta de Cierre Meta 17 - I05-2017.pdf
2. DTP informa sobre aplicabilidad de medida comprometida.msg.pdf
3. Minuta de Cierre por medida no aplicable Comp. N°41 Aud G04-2020 VF.pdf</t>
  </si>
  <si>
    <t>1. DGP remite antecedentes compromisos Auditoria COSO.pdf
1.1.a Correo Electrónico Sobre actualización Manual.pdf
1.1.b Formulario CDC 2020 - Sobre actualización Manual.pdf
2. Memo TD N°992 DGDP  Remite Manual Nombramiento y pago Eval – Convenios.pdf
2.a Memo TD N°992.DGDP. Remite Manual Nombramiento y pago Eval – Convenios.pdf
2.b Res. Ex N°427.2020 Dejese sin efecto Res 5541.2012 y Apruebase Manual para Nomb. y Pago Evaluadores ANID.pdf
3. Correo Remite Manual Evaluadores Actualizado, Resolución que Autoriza Gastos Evaluadores Nacionales Vigentes 2021, Tarifado 2021.msg.pdf
3.1 Res. Ex. N°01.2021 Autoriza Gastos de Pasajes, alojamientos, refrigerios y traslados de Evaluadores.pdf
3.2. Res. Ex. N°03.2021 Aprueba Tarifados para Evaluadores Nac y Extranj 2021.pdf
3.3. Convenio Evaluador(a) Nacional 2021.pdf
3.4 International Review Services Agreement 2021.pdf
3.5 International Review Services Agreement ICM 2021.pdf
3.6 Convenio Evaluador Nacional 2021 Ad honorem.pdf
4. Minuta Cierre Meta 42 - G04-2020 COSO VF.pdf</t>
  </si>
  <si>
    <t>1. DGP remite antecedentes compromisos Auditoria COSO.pdf
1.1 Memo N° 2925 del 12-02-2020 Envia Convenios e Instrucciones 2020.pdf
1.1.1 Convenio Evaluador Nacional 2020 CFI.pdf
1.1.2 International Review Services Agreement 2020 CFI.pdf
1.1.3 Convenio Evaluador Extranjeros 2020 - Bilingue PFCHA CFI.pdf
1.1.4 International Review Services Agreement 2020 CFI – ICM.pdf
2. Compromisos de Auditoría Pendientes I02-2019 Evaluadores.pdf
2.1 Rspta DGDP Compromisos de Auditoría Pendientes I02-2019 Evaluadores.pdf
3. NOMBRAMIENTO_PAGO_EVALUADORES NACIONALES 2021.xlsx
3.0 Revisión Evaluadores DAI.xlsx
3.1 Memo TED N° 18433 del 16-10-2020 Solicita tramitar nombramiento.pdf
3.1.1 Rex. N° 11380 del 29-10-2020 Autoriza Nombramiento.pdf
3.1.2 Rex. N° 1489 del 26-01-2021 Autoriza Pago.pdf
3.2 Memo TED N° 21475 del 01-12-2020 Solicita tramitar Nombramiento.pdf
3.2.1 Rex. N° 13022 del 23-12-2020 Autoriza Nombramiento.pdf
3.2.2 Rex. N° 2195 del 16-02-2021 Autoriza Pago.pdf
3.3 Memo TED N° 17400 del 01-10-2020 Solicita tramitar nombramiento.pdf
3.3.1 Rex. N° 11176 del 15-10-2020 Autoriza Nombramiento.pdf
3.3.2 Rex. N° 5780 del 07-06-2021 Autoriza Pago.pdf
3.4 Memo TED N° 4450 del 06-03-2020 Solicita tramitar Nombramiento.pdf
3.4.1 Rex. N° 6897 del 01-06-2020 Autoriza Nombramiento.pdf
3.4.2 Rex. N° 1491 del 25-01-2021 Autoriza Pago.pdf
3.5 Memo TED N° 13635 del 28-07-2020 Solicita tramitar nombramiento.pdf
3.5.1 Rex. N° 9575 del 24-08-2020 Autoriza Nombramiento.pdf
3.5.2 Rex. N° 1846 del 05-02-2021 Autoriza Pago.pdf
3.6 Memo TED N° 4913 del 13-03-2020 Solicita tramitar nombramiento.pdf
3.6.1 Rex. N° 7735 del 26-06-2020 Autoriza Nombramiento.pdf
3.6.2 Rex. N° 2205 deñ 16-02-2021 Autoriza Pago.pdf
3.7 Memo TED N° 21475 del 01-12-2020 Solicita tramitar Nombramiento.pdf
3.7.1 Rex. N° 13022 del 23-12-2020 Autoriza Nombramiento.pdf
3.7.2 Rex. N° 2195 del 16-02-2021 Autoriza Pago.pdf
3.8 Memo TED N° 21475 del 01-12-2020 Solicita tramitar Nombramiento.pdf
3.8.1 Rex. N° 13022 del 23-12-2020 Autoriza Nombramiento.pdf
3.8.2 Rex. N° 2195 del 16-02-2021 Autoriza Pago.pdf
3.9 Memo TED N° 4913 del 13-03-2020 Solicita tramitar nombramiento.pdf
3.9.1 Rex. N° 7735 del 26-06-2020 Autoriza Nombramiento.pdf
3.9.2 Rex. N° 2019 del 08-02-2021 Autoriza Pago.pdf
3.10 Memo TED N° del Solicita Nombramiento.pdf
3.10.1 Rex. N° 3440 del 26-02-2020 Autoriza Nombramiento.pdf
3.10.2 Rex. N° 3003 del 17-03-2021 Autoriza Pago.pdf
3.11 Memo TED N° 17399 del 01-10-2020 Solicita tramitar nombramiento.pdf
3.11.1 Rex. N° 11262 del 21-10-2020 Autoriza Nombramiento.pdf
3.11.2 Rex. N° 3244 del 24-03-2021 Autoriza Pago.pdf
3.12 Memo TED N° 13000 del 17-07-2020 Solicita tramitar nombramiento.pdf
3.12.1 Rex. 9900 del 02-09-2020 Autoriza Nombramiento.pdf
3.12.2 Rex. N° 3559 del 24-03-2020 Autoriza Pago.pdf
3.13 Memo TED N° 13000 del 17-07-2020 Solicita tramitar nombramiento.pdf
3.13.1 Rex. 9900 del 02-09-2020 Autoriza Nombramiento.pdf
3.13.2 Rex. N° 4383 del 27-04-2021 Autoriza Pago.pdf
3.14 Memo TED N° 3190 del 18-02-2020 Solicita tramitar nombramiento.pdf
3.14.1 Rex. N° 3635 del 06-03-2020 Autoriza Nombramiento.pdf
3.14.2 Rex. N° 5160 del 15-05-2021 Autoriza Pago.pdf
3.15. Memo TED N° 13635 del 28-07-2020 Solicita tramitar nombramiento.pdf
3.15.1 Rex. N° 9575 del 24-08-2020 Autoriza Nombramiento.pdf
3.15.2 Rex. N° 5160 del 15-05-2021 Autoriza Pago.pdf
3.16 Memo TED N° 21315 del 27-11-2020 Solicita tramitar nombramiento.pdf
3.16.1 Rex. N° 12974 del 21-12-2020 Autoriza Nombramiento.pdf
3.16.2 Rex. N° 3804 del 11-04-2021 Autoriza Pago.pdf
3.17 Memo TED N° 15640 del 31-08-2020 Solicita tramitar nombramiento.pdf
3.17.1 Rex. N° 10159 del 09-09-2020 Autoriza Nombramiento.pdf
3.17.2 Rex. N° 4379 del 27-04-2021 Autoriza Pago.pdf
3.18 Memo TED N° 20195 del 11-11-2020 Solicita tramitar nombramiento.pdf
3.18.1 Rex. N° 12507 del 09-12-2020 Autoriza Nombramiento.pdf
3.18.2 Rex. N° 4747 del 04-05-2021 Autoriza Pago.pdf
4. DAI Solicita información respecto de actas de evaluación - Evaluadores Externos FONDEF.pdf
4.1 Rspta FONDEF a DAI Solicita información respecto de actas de evaluación - Evaluadores Externos.pdf
4.1.a Declaración Confidencialidad evaluadores SyC - Eduardo Pino.pdf
4.1.a.1 Informe Evaluacion SyC ID18I10337.pdf
4.1.a.2 Informe Evaluacion SyC ID19I10366.pdf
4.1.a.3Informe Evaluacion SyC ID1520321.pdf
4.1.b Eval Informe Final ID16AM0082.pdf
4.1.c Evaluacion IT20I0062 17-125-58.pdf
5. DAI Solicita información respecto de informes y o actas de evaluación - Evaluadores Externos CH.pdf
5.1 Rspta CH a DAI Solicita información respecto de informes y o actas de evaluación - Evaluadores Externos.pdf
5.1.a Evaluaciones remotas doctorado Nacional.xlsx
5.2 Rspta CH a DAI Solicita información respecto de informes y o actas de evaluación - Evaluadores Externos.pdf
5.2.a Evaluaciones remotas magister Nacional 2021.xlsx
6. DAI Solicita información respecto de informes de evaluación - Evaluadores Externos Inf. Científica.pdf
6.1 Rspta REC a DAI Solicita información respecto de informes de evaluación - Evaluadores Externos.pdf
6.1.b Rev elec gestión personas y tecnol-Eval Cont SciELO-Regina Funk.pdf
6.1.b.1 Recepción Evaluación Revista Regina Karin Funk Buntemeyer.pdf
6.1.c Rev elec gestión personas y tecnol-Eval Cont SciELO-Rodrigo Galvez Peirano.pdf
6.1.c.1 Recepción Evaluación Revista Rodrigo Gálvez Peirano.pdf
7. Minuta de Cierre Meta 3 - I02-2019 VF.pdf</t>
  </si>
  <si>
    <t xml:space="preserve">1. Cir 35593 de 1995 Vehiculos.pdf
2. DL-799_19-DIC-1974 Vehiculos.pdf
3. Res ex. 2731-prueba recinto guarda vehículos anid.pdf
4. Res. Ex. N° 1763-2021.pdf
5. Minuta Cierre Meta 1 - G05.1-2020.pdf
</t>
  </si>
  <si>
    <t>0.1 SAT Rspsta Informe G05 2-2020.msg.pdf
0.2 Solicita Cartas de Cobranza Informe G05.2-2020 Compromiso N°4.msg.pdf
0.3 SAT remite Cartas de Cobranza Informe G05 2-2020 Compromiso N°4.pdf
0.4 SAT remite Cartas de Cobranza faltante Informe G05 2-2020 Compromiso N°4.pdf
0.5 SAT sobre Consulta TED E10637-2020 Local 4 Informe G05.2-2020.msg.pdf
1. Memo N°3392 Varios Deudores Cobranza Judicial E1007-2021.pdf
2. Memo N°4156 Varios Deudores Cobranza Judicial E1063-2021.pdf
3. Memo N°12060 Varios Deudores Cobranza Judicial E10637-2020.pdf
4. Memo N°4137 Varios Deudores Cobranza Judicial E1145-2021.pdf
5. Memo N°4223 Varios Deudores Cobranza Judicial E1165-2021.pdf
6. Memo N°4225 Varios Deudores Cobranza Judicial E1196-2021.pdf
7. Memo N°4348 Varios Deudores Cobranza Judicial E1232-2021.pdf
8. Memo N°4434 Varios Deudores Cobranza Judicial E1248-2021.pdf
9. Memo N°7558 Varios Deudores Cobranza Judicial E1954-2020.pdf
10. Memo N°7559 Varios Deudores Cobranza Judicial E2005-2020.pdf
11. Memo N°7561 Varios Deudores Cobranza Judicial E2093-2020.pdf
12. Memo N°7562 Varios Deudores Cobranza Judicial E2189-2020.pdf
13. Memo N°10631 Varios Deudores Cobranza Judicial E9023-2020.pdf
14. Memo N°10632 Varios Deudores Cobranza Judicial E9081-2020.pdf
15.1 Carta de Cobro N°1264 30-04-2019 CEAF primera carta.pdf
15.2 Carta de Cobro N°2566 30-04-2021 CEAF segunda carta.pdf
16. Carta de cobro N°1533 29-04-2021 CEAF Primera carta.pdf
17. Carta de Cobro N°1539 29-04-2021 CIEP Primera Carta.pdf
18. Carta de Cobro N°1684 30-04-2021 Inés Cea Pavez Priemra Carta.pdf
19. Carta de Cobro N°1741 30-04-2021 Fabio Muñoz Guerrero Priemra Carta.pdf
20. Memo N°14244 Andréa Garcés F. Cobranza Judicial E13548-2021.pdf
21. Anexos Comp. N°4 - G05.2-2020 Transferencias SUB. TRANSV. VF2.xlsx</t>
  </si>
  <si>
    <t>0.1 Correo electronico SAT 26-07-2021 informa estado de avance compromisos.msg.pdf
0.2 Correo electronico SAT 12-08-2021 remite cartas de cobranza.msg.pdf
0.3 Correo electronico SAT 12-08-2021 remite 2das cartas de cobranza.msg.pdf
0.4 Correo electronico SAT 17-08-2021 remite 3eras cartas de cobranza.msg.pdf
0.5 Correo Electrónico UC 20.08.2021 informa situación casos a agosto 2021.msg.pdf
1. Carta Cobro N°1539 29-04-2021 CIEP varios Proyectos 1era Carta.pdf
2. Carta de Cobro N°1684 30-04-2021 Inés Cea Pavez 1era Carta.pdf
3. Carta de Cobro N°1741 30-04-2021 Fabio Muñoz Guerrero 1era Carta.pdf
4. Carta de Cobro N°2059 30-04-2021 Andrea Garcés Fernandez 1era Carta.pdf
5. Carta de Cobro N°2347 30-04-2021 CEAF 1era Carta.pdf
6. Analisis DAI Cartas de cobro 21 casos $47.015.546.xlsx
7. Minuta de Cierre Meta 5 Auditoría G05.2-2020 VF.pdf</t>
  </si>
  <si>
    <t>0.1 SAT remite antecedentes compromiso N°6 G05.2-2020 14-04-2021.msg.pdf
0.2 SAT remite antecedentes compromiso N°6 G05.2-2020 19-04-2021.msg.pdf
0.3 Resp. SAT a Consulta sobre garantía CHA Compromiso 6 - Aud G05 2-2020.msg.pdf
0.4 Resp. SCH a Consulta sobre garantía CHA Compromiso 6 - Aud G05 2-2020.msg.pdf
1.1 Memo N°8484 DAF Solicita pronunciamiento Gtos ADM Fiscalia.pdf
1.2 Memo N°22166-2020 Fiscalia sobre caución Gtos Adm FONDECYT.pdf
2. Memo N°22749-2016 Pronunc. Fiscalía x Gtías FIAII FONDECYT.pdf
3. Memo N°6070 Depto finanzas consulta a SCHA sobre garantía de becarios.pdf
3.a Anexo memo N°6070 Proyectos CHA sin Garantia 31-03-2021.pdf
4. Memo N°6694-2021 SCH informa sobre proyectos que no requerian pagaré.pdf
5. V2 Analisis DAI garantias FONDECYT $152.809.167.xlsx
6. Minuta de Cierre Meta 6 Auditoría G05.2-2020 VF.pdf</t>
  </si>
  <si>
    <t xml:space="preserve">0.1 Correo SAT remite planilla control casos y antecedentes de respaldo.msg.pdf
0.2 SAT remite antecedentes de respaldo complementarios.msg.pdf
1. Carta N°1540 varios Proyectos Clinica Las Condes 29-04-2021.pdf
2. Carta N°1553 Proy 1130235 Fund Desarrollo Magallanes 29-04-2021.pdf
3. Carta N°1568 varios proyectos Univ Humanismo Cristiano 29-04-2021.pdf
4. Carta N°5062 Proy 11161094 Fund CEQUA 30-06-2021.pdf
5. Carta N°5077 varios proyectos Univ Humanismo Cristiano 30-06-2021.pdf
6. Memo N°10628 SAT a DEJUR termino Cobranza Adm E8332-2020 05-06-2020.pdf
7. Memo N°12245 SAT a DEJUR termino Cobranza Adm E11695-2021 03-08-2021.pdf
8. UAHC GA INIC 2016 Informe Final Directo 07-12-2020_93272 Proy 11140059 - 11140008 – 11150281.pdf
9. CT28845_30.04.2021 RIC 54638 $243.000.pdf
10. Analisis 2 DAI FONDECYT 9.2 $89.261.167 acc de cobro.xlsx
11. Minuta de Cierre Meta 7 Auditoría G05.2-2020 VF.pdf
</t>
  </si>
  <si>
    <t>0.1 Correo SAT del 08.06.2021 informa avances compromiso N°16.pdf
0.2 Correo SAT remite cartas de cobranzas faltantes comp N°16.pdf
0.3 Correo SAT remite informe de rendición Final UConcepción Comp. N°16.pdf
1. DAI Anexo 9.3 $64.794.000 24 casos en fiscalía sin TED.xlsx
1.1. Carta N°1539 29-04-2021 Varios Deudores FONDECYT.pdf
1.2. Carta N°1533 29-04-2021 Varios Deudores FONDECYT.pdf
1.3.1 Carta N°1264 30-04-2019 Varios Deudores FONDECYT.pdf
1.3.2 Carta N°2566 30-04-2021 Varios Deudores FONDECYT.pdf
2. DAI Anexos $611.808.000 G05.2-2020 Transferencias SUB. TRANSV. VF2.xlsx
2.1 Anexo Inf Final Corregido FONDECYT - UCOncepción 23-06-2021 Gto Adm Regular 2015.pdf
3. Minuta de Cierre Meta 16 Auditoría G05.2-2020 VF.pdf</t>
  </si>
  <si>
    <t xml:space="preserve">0.1 Correo SAT 26.07.2021 remite antecedentes.msg.pdf
0.2 DAI solicita muestra de cartas de cobranza y rendicones aprobadas.msg.pdf
0.3 Correo SAT 14.10.2021remite Cartas de Cobro e Informes finales de Rendición.msg.pdf
0.4 SAT sobre Consulta sobre Carta de Cobro N°2709.msg.pdf
1.1 Memo N°11416 Varios Deudores TED E9765-2020.pdf
1.2 Memo N°12928 Rectifica Memo N°11416 Proyecto 11130104 $7.690.945.pdf
2. Carta N°290 15-04-2021 Proy 1171032 $55.524.235.pdf
3. Carta N°303 15-04-2021 Proy 1160900 $55.000.000.pdf
4. Carta N°307 15-04-2021 Proy 1170893 $54.500.00.pdf
5. Carta N°332 15-04-2021 Proy 1180759 $54.500.000.pdf
6. Carta N°346 15-04-2021 Proy 1171735 $56.268.833.pdf
7. Carta N°369 15-04-2021 Proy 1161614 $56.950.000.pdf
8. Carta N°393 15-04-2021 Proy 1180211 $56.258.112.pdf
9. Carta N°411 15-04-2021 Proy 1161014 $54.150.000.pdf
10. Carta N°412 15-04-2021 Proy 1161353 $55.759.385.pdf
11. Carta N°417 15-04-2021 Proy 1171550 $55.485.958.pdf
12. Carta N°419 15.04.2021 Proy 1161252 $57.000.000.pdf
13. Carta N°429 15.04.2021 Proy 1170992 $54.039.490.pdf
14. Carta N°453 15.04.2021 Proy 1171199 $56.200.00.pdf
15. Carta N°494 15.04.2021 Proy 1170591 $54.650.140.pdf
16. Carta N°517 15-04-2021 Proy 1180673 $56.982.000.pdf
17. Carta N°534 15-04-2021 Proy 1160736 $55.542.264.pdf
18. Carta N°543 15-04-2021 Proy 1161806 $55.957.943.pdf
19. Carta N°548 15-04-2021 Proy 1170017 $56.700.000.pdf
20. Carta N°567 15-04-2021 Proy 1160518 $57.000.000.pdf
21. Carta N°578 15-04-2021 Proy 1170103 $55.650.000.pdf
22. Carta N°591 15-04-5021 Proy 1160917 $55.887.073.pdf
23. Carta N°595 15-04-2021 Proy 1160176 $56.753.620.pdf
24. Carta N°619 15-04-2021 Proy 1160336 $57.000.000.pdf
25. Carta N°629 15-04-2021 Proy 1171075 $55.134.000.pdf
26. Carta N°630 15-04-2021 Proy 1161699 $55.640.000.pdf
27. Carta N°640 15-04-2021 Proy 1160702 $57.000.000.pdf
28. Carta N°649 15-04-2021 Proy 1170925 $55.487.539.pdf
29. Carta N°678 15-04-2021 Proy 1160690 $56.150.000.pdf
30. Carta N°687 15-04-2021 Proy 1181082 $54.551.595.pdf
31. Carta N°690 15-04-2021 Proy 1180172 $54.300.000.pdf
32. Carta N°761 15-04-2021 Proy 1161358 $56.630.000.pdf
33. Carta N°774 15-04-2021 Proy 1171690 $57.000.000.pdf
34. Carta N°784 15-04-2021 Proy 1170657 $55.690.000.pdf
35. Carta N°799 15-04-2021 Proy 1170569 $56.402.407.pdf
36. Carta N°826 15-04-2021 Proy 1171802 $56.400.000.pdf
37. Carta N°831 15-04-2021 Proy 1170701 $56.870.000.pdf
38. Carta N°840 15-04-2021 Proy 1170342 $56.846.496.pdf
39. Carta N°851 15-04-2021 Proy 1160139 $56.840.000.pdf
40. Carta N°864 15-04-2021 Proy 1160465 $56.809.265.pdf
41. Carta N°903 15-04-2021 Proy 1161672 $54.122.000.pdf
42. Carta N°912 15-04-2021 Proy 1160051 $57.000.000.pdf
43. Carta N°919 15-04-2021 Proy 1161156 $56.313.101.pdf
44. Carta N°954 15-04-2021 Proy 1171670 $57.000.000.pdf
45. Carta N°978 15-04-2021 Proy 1161197 $55.993.345.pdf
46. Carta N°990 15-04-2021 Proy 1181659 $55.000.000.pdf
47. Carta N°1012 15-04-2021 Proy 1171586 $57.000.000.pdf
48. Carta N°1013 15-04-2021 Proy 1170810 $57.000.000.pdf
49. Carta N°1047 15-04-2021 Proy 1161524 $55.000.00.pdf
50. Carta N°1063 15-04-2021 Proy 1161818 $55.393.873.pdf
51. Carta N°1070 15-04-2021 Proy 1181697 $54.251.000.pdf
52. Carta N°1087 15-04-2021 Proy 1170799 $56.896.000.pdf
53. Carta N°1092 15-04-2021 Proy 1161650 $54.069.951.pdf
54. Carta N°1103 15-04-2021 Proy 1171554 $55.250.000.pdf
55. Carta N°1104 15-04-2021 Proy 1160317 $56.990.000.pdf
56.1 Carta N°2709 31.05.2021 Proy 1171467 $28.878.447.pdf
56.2 Informe Rendición Proyecto 1171467 $28.121.553.pdf
56.3 Informe Rendición Proyecto 1171467 Anexo Informe Final 40.637.919.pdf
57. Carta N°2714 31.05.2021 Proy 1181638 $45.500.000.pdf
58. Carta N°2775 31.05.2021 Proy 1181515 $54.495.487.pdf
59. Informe Rendición Proyecto 1150291 E2018 $40.151.000.pdf
60. Informe Rendición Proyecto 1150416 E2018 $40.720.000.pdf
61. Informe Rendición Proyecto 1150695 E2018 $42.467.000.pdf
62. Informe Rendición Proyecto 1151046 E2018 $43.024.000.pdf
63. Informe Rendición Proyecto 1160188 E2018 $30.104.604.pdf
64. Informe Rendición Proyecto 1160216 E2018 $43.035.000.pdf
65. Informe Rendición Proyecto 1160258 E2018 $54.523.234.pdf
66. Informe Rendición Proyecto 1160706 E2018 $39.664.219.pdf
67. Informe Rendición Proyecto 1160768 E2018 $33.145.000.pdf
68. Informe Rendición Proyecto 1160807 E2018 $56.851.330.pdf
69. Informe Rendición Proyecto 1160921 E2018 $51.328.727.pdf
70. Informe Rendición Proyecto 1161194 E2018 $38.762.864.pdf
71. Informe Rendición Proyecto 1161381 E2018 $55.638.000.pdf
72. Informe Rendición Proyecto 1161416 E2018 $47.915.000.pdf
73. Informe Rendición Proyecto 1161453 E2018 $57.050.000.pdf
74. Informe Rendición Proyecto 1161456 E2018 $55.936.000.pdf
75. Informe Rendición Proyecto 1161525 E2018 $54.998.490.pdf
76. Informe Rendición Proyecto 1161793 E2018 $39.850.000.pdf
77. Informe Rendición Proyecto 1170093 E2018 $56.000.000.pdf
78. Informe Rendición Proyecto 1170194 E2018 $56.978.000.pdf
79. Informe Rendición Proyecto 1170226 E2017 $55.000.000.pdf
80. Informe Rendición Proyecto 1170256 E2018 $38.469.000.pdf
81. Informe Rendición Proyecto 1170259 E2018 $57.000.000.pdf
82. Informe Rendición Proyecto 1170513 E2018 $55.350.000.pdf
83. Informe Rendición Proyecto 1170850 E2018 $55.000.000.pdf
84. Informe Rendición Proyecto 1170905 E2018 $32.760.518.pdf
85. Informe Rendición Proyecto 1171193 E2018 $53.050.000.pdf
86. Informe Rendición Proyecto 1171448 E2018 $34.818.012.pdf
87. Informe Rendición Proyecto 1171857 E2018 $57.150.000.pdf
88. Informe Rendición Proyecto 1180062 E2018 $36.582.472.pdf
89. Informe Rendición Proyecto 1180677 E2018 $53.200.000.pdf
90. Informe Rendición Proyecto 1180804 E2018 $49.000.000.pdf
91. Informe Rendición Proyecto 1180900 E2018 $53.923.000.pdf
92. Informe Rendición Proyecto 1181739 E2018 $34.275.000.pdf
93. Informe Rendición Proyecto 1181814 E2018 $50.520.127.pdf
94. Informe Rendición Proyecto 1181859 E2018 $39.662.259.pdf
95. Analisis DAI 1309 cuotas $27.104.737.363 sin accion de cobro y sin rendición.xlsx
96. Minuta de Cierre Meta 19  - Aud. G05.2-2020.pdf
</t>
  </si>
  <si>
    <t>1. Correo SAT Informe G05.2-2020 Local N° 20.msg.pdf
2. Memo TED N°4137 UCobranza a Fiscalía.pdf
2.a Carta COB 288 marzo 2019.pdf
2.b Carta COB 5674 octubre 2019.pdf
2.c Carta COB 7409 diciembre 2019.pdf
3. Minuta de Cierre Meta 20 Auditoría G05.2-2020 VF.pdf</t>
  </si>
  <si>
    <t>0.1 SAT remite antecedenets Informe G05 2-2020 Locales N° 17 y 21.pdf
0.2 SAT remite informes rendición Informe G05 2-2020 Local N°21.pdf
1.1 Proyecto 1180843 Anexo Informe Final 11-12-2020 Monto Observado final
$23.762.pdf
1.2 Carta de Cobro 879 Proy. 1180843 $23.762.pdf
2.1 Proyecto 11150022 Anexo Informe Final 20-01-2021 Monto Obs. $26.496.pdf
2.2 RIC 49409 24-08-2020 Proyecto 11150022 $26.295.pdf
2.3 RIC 53334 16-02-2021 Proyecto 11150022 $1.pdf
3. Minuta de Cierre Meta 21 Auditoría G05.2-2020 VF.pdf</t>
  </si>
  <si>
    <t xml:space="preserve">0.1 SAT Informe G05 2-2020 Local N° 22.msg.pdf
0.2 SAT RE Requiere antecedentes Comp N° 22 G05 2-2020.msg.pdf
1. Memo N°22166 Fiscalía sobre Solicitud pronunciamiento Gtos ADM.pdf
2. Memo N°22749 Fiscalía sobre Pronunc x Gtías FIAII Fondecyt.pdf
3. REX 258-20 Bases Asig Directa Fondos.pdf
4. Memo N°15781 2020 SAT a DN informa 32 Proy Regular sin garantía.pdf
5. Memo N°6626 SAT a DNacuonal 28 Mandatos Post Doctorado FCYT Meta 4 I01-2018 Postdoc.pdf
6. Memo N°6070 Depto finanzas consulta a SCHA sobre garantía de becarios.pdf
6.1 Memo N°6694-2021 SCH informa sobre proyectos que no requerian pagaré.pdf
7.1 REX N°252 año 2020 establece medidas especiales firma convenio y pagaré.pdf
7.2 REX N°263 año 2020 Complemnte REX252 firma convenio y pagaré.pdf
8. CT12207 AL 12211 DEVENGO 12212 RIC 44998 $2.365.982 .pdf
9. CT 84648 AL 84649 DEVENGOS RIC 50163 $1.873.220.pdf
10. CT 97098 DEVENGO RIC 49677 $5.116.197.pdf
11. CI1774 05.04.2018 Cobro garantía $20.814.628 Proy 781403009 PAI.pdf
12. CI2434 21.06.2019 Cobro garantía $26.070.000 Proy I7817020038 PAI.pdf
13. CI2728 16.09.2019 Cobro garantía $42.340.000 Proy 79150075 PAI.pdf
14. CI2756 30.09.2019 Cobro garantía $17.599.860 Proy 7815110007 PAI.pdf
15. Memo N°6068 TED E5948-2021 Proyectos R.E.C sin Garantia al 31.03.2021.pdf
15.1 Detalle Proyectos PAI sin Garantia 31-03-2021.xlsx
16. Garantias Vigentes ANID.xlsx
17. Revisión Anexos Transferencias_Cruce Gtias VS Deuda $5.428.471.270.xlsx
18. Minuta de Cierre Meta 22 Auditoría G05.2-2020 VF.pdf
</t>
  </si>
  <si>
    <t>-1. SAT-DF Remite medios de verificación Informe G05 5 2020.pdf
-1.a DEUDORES EN COB JUD 12402 al 30-06-2021.xlsx</t>
  </si>
  <si>
    <t>-1.1 Alcohol gel- Institución.pdf
-1.2 Cintas LTO ultrium1- DTP.pdf
-1.3 Dirección ejecutiva.pdf
-1.4 Galletas Kuky- Mermas 3.pdf
-1.4.1 Pendientes auditoria G05.6-2020.pdf
-1.5 Vasos plumavit- Institución.pdf
-1.6 Galletas maravilla- Mermas.pdf
-1.7 Lysoform 1- DAF.pdf
-1.8 Lysoform 2- Institución.pdf
-1.9 Papel kraft (envolver)- Dirección ejecutiva2.pdf
-1.10 Protector facial 1-Institución.pdf
-1.11 Protector facial 2- Institución.pdf
-1.12 Toalla desechable 2- Institución.pdf
-1.13 Toalla desechable- Institución.pdf
-1.14 Tubo Led 8 watts T8 2- Institución.pdf
-1.15 Tubo Led 8 watts T8- Institución.pdf
-1.16 Galletas mantequilla- Mermas 1.pdf
-2. DAI consulta por Solicitud de Existencias protectores faciales - meta 1 G05 6-2020 Bienes de Consumo.pdf
-2.1 Rspta SAT a Solicitud de Existencias protectores faciales - meta 1 G05 6-2020 Bienes de Consumo.pdf
-2.1.a Protector facial.pdf
-5. Minuta Cierre Meta 1 - Auditoría G05.6-2020 Bs de Consumo VF.pdf</t>
  </si>
  <si>
    <t>-1. SAT remite medios de verificación Auditoria G05 6-2020 local 1 y 2.pdf
-1.a Rex. N° 1306 del 20-01-2021 Baja de bienes de consumo.pdf
-2. Informe G05 6 2019 Local N° 2.pdf
-2.a Guia de despacho materiales en bajas -abril 2021.pdf
-3. SAT Remite medios compromiso auditoría G11 6 2018 L6 y G05 6 2020 L2.pdf
-3.a Traspaso N°28981 del 30-04-2021.pdf
-4. SAT Remite medios de verificación auditoría G11 6 2018 L6, G05 6 2019 L2, G05 2020 L2.pdf
-4.a Acta de retiro de bienes en mal estado.pdf
-4.b Foto 1.jpg
-4.c Foto 2.jpg
-4.d Foto 3.jpg 
-4.e Foto 4.jpg
-6. Minuta Cierre Meta 2 - Auditoría G05.6-2020 Bs de Consumo VF.pdf</t>
  </si>
  <si>
    <t xml:space="preserve">1. Res. 13311-2020 Aprueba procedimiento cobranza administrativa,pdf 
2. Informe I01-2020 Local N° 1.pdf
2.a 1525.pdf  
2.b FB0002 Informe Final Aprobado.pdf
2.c 1526.pdf
2.c.1 FB0-821 Informe Final Directo Rend 29 26.01.21_0000_95525.pdf
2.c.2 FB0821 Anexo Informe Final Rendición N°8 19-10-2020_76487.pdf
2.c.3 FB0821 Informe Final Rend. N°25 19-10-2020_73632.pdf
2.c.4 FB0821 Informe Final Rend. N°27 19-10-2020_82146.pdf
2.c.5 FB0821 Informe Final Directo Rendición N°28 16-10-2020_91306.pdf
2.c 2327.pdf
2.d.1 FB0001 Rendición IP N°81 19.01.21_0000_95523.pdf
2.d.2 FB0001 Rendición IP N°82 19.01.21_0000_93202.pdf
2.d.3 FB0001 Rendición IP N°84 15.03.21_97105.pdf
2.d.4 RE  Solicita medios Meta 1 I01-2020 PIA.pdf
3. RE  Informe I01-2020 Local N° 1.pdf
4.  RE  Informe I01-2020 Local N° 1.pdf
4.a FB0003_Rendición_IP_N°65 23-11-2020_92384.pdf
4.b FB0008 Informe Final Directo Rendición N°22 21-12-2020_94770.pdf
4.c FB0008 Informe Final Directo Rendición N°22 21-12-2020_94770.pdf
5. RE  Solicita medios Meta 1 I01-2020 PIA.pdf
5.a FB0003_Rendición_IP_N°52 23-11-2020_91659.pdf
5.b FB0003_Rendición_IP_N°53 23-11-2020_91662.pdf
5.c FB0003_Rendición_IP_N°54 23-11-2020_91663.pdf
5.d FB0003_Rendición_Ip_N°55 23-11-2020_91687.pdf
5.e FB0003_Rendición_IP_N°57 23-11-2020_91691.pdf
5.f FB0003_Rendición_IP_N°58 23-11-2020_91692.pdf
5.g FB0003_Rendición_IP_N°59 23-11-2020_91693.pdf
5.h FB0003_Rendición_IP_N°60 23-11-2020_92368.pdf
5.i FB0003_Rendición_IP_N°61 23-11-20-20_92369.pdf
5.j FB0003_Rendición_IP_N°62 23-11-2020_92381.pdf
5.k FB0003_Rendición_IP_N°63 23-11-2020_92382.pdf
5.l FB0003_Rendición_IP_N°64 23-11-2020_92383.pdf
6. Minuta de Cierre Meta 1 I01-2020 VF.pdf
</t>
  </si>
  <si>
    <t>1. Res. 13311-2020 Aprueba procedimiento cobranza administrativa.pdf
2. Informe I01-2020 Local N° 2
3. 1531.pdf
4. RE  Solicita medios Meta 2 I01-2020 PIA.pdf
4.a FB0003 Rendición IP N°4 25-09-2020_90493.pdf
5. 1524.pdf
5.a Memo 4656-2021 E4647 Informa termino cobranzas administrativas.pdf
6. RE  Informe I01-2020 Local N° 2pdf
7. RE  Informe I01-2020 Local N° 2.pdf
7.a SOC-1406 Rendición IP N°6 24-11-2020_92752.pdf
7.b RIC N° 51760.pdf
7.c FB0003_Rendición_IP_N°50 23-11-2020_91656.pdf
7.d FB0003_Rendición_IP_N°51 23-11-2020_91657.pdf
8. RE_ Solicita medios Meta 2 I01-2020 PIA.pdf
9. SOC-1406 Rendición IP N°6 07-10-2020.pdf</t>
  </si>
  <si>
    <t>1. RE_ Consulta Compromisos de Auditoria pendientes PIA I01-2020 .pdf
2.  Memo 14942-21 Imparte instrucciones.pdf
3. Minuta de Cierre Meta 6 I01-2020 VF.pdf</t>
  </si>
  <si>
    <t>-0. Verificación proyectos DAI.xlsx
-1. SAT-DF Remite medios de verificación Informe I02 2020 Local N° 1.pdf
-1.1 15090013 Informe Final Rend N°15 $53.982.598.pdf
-1.2 15110006 Informe Final Rend N°7-6 13-10-2020_88990 $53.367.805.pdf
-1.3 15110006 Informe Final Rendicion N°35 $20.752.459.pdf
-1.4 15110006 Informe Final Rendicion N°36 $37.291.191.pdf
-1.5 15110006 Informe Final Rendicion N°37 10-08-2020_88577 $37.233.511.pdf
-1.6 15110017 Informe Final (Corregido) Rendición N°7-4 04-11-2020_88596 $27.068.925.pdf
-1.7 15110017 Informe Final Directo Rendición 7-6 07-12-2020_93723 $1.595.135.pdf
-1.8 15110017 Informe Final Rendición N°7-5 08-10-2020_88598 $1.983.432.pdf
-1.9 15150003 Informe Final Directo Rend 6-4 10-12-2020_93904 $2.233.700.pdf
-1.10 15150003 Informe Final Rendición N°4-2 02-11-2020_74409 $243.285.685.pdf
-1.11 15150003 Informe Final Rendición N°4-3 02-11-2020_77185 $15.650.863.pdf
-1.12 15150003 Informe Final Rendición N°4-4 29-10-2020_88588 $6.887.707.pdf
-1.13 15150003 Informe Final(Corregido) Rendición N°4-4 04-11-2020_88588 $6.887.707.pdf
-1.14 15150003 Informe Final Rendición N°4-5 08-10-2020_88597 $4.050.566.pdf
-1.15 15150003 T 322 21.01.21 $25.000 Desaplicación.pdf
-1.16 15150003 T 333 22.01.21 $25.000 Ajuste x Desaplicación.pdf
-1.17 15150003 RIC N° 51775 17-12-2020 por $280.476.pdf
-1.18 15150012 Informe Final Rendición N°4-2 14-12-2020_94954 $39.239.843.pdf
-1.19 15150012 Informe Final Rendición N°4-4 20-11-2020_88592 $46.939.520.pdf
-1.20 15150012 Informe Final Rendición N°4-5 20-11-2020_88599 $1.128.677.pdf
-2. DAI Solicita información adicional Informe I02 2020 Local N° 1.pdf
-2.1 SAT-DF Remite información adicional Informe I02 2020 Local N° 1.pdf
-2.1.1 CT106277_31.12.2020_PSG $280.476.pdf
-3. SAT-DF Remite Medios Informe I02 2020 Local N° 1.pdf
-3.1 T 61629 30.07.20 ($53.982.598, $20.752.459, $37.291.191).pdf
-3.2 T 70096 31.08.20 ($37.233.511).pdf
-3.3 T 86526 30.10.20 ($53.367.629, $1.983.432, $4.050.566, $6.887.707).pdf
-3.4 T 96064 30.11.20 ($27.068.925, $47.275, $15.650.863, $243.285.685, $1.128.677, $46.939.520).pdf
-3.5 T 105757 31.12.20 ($1.595.135, $2.233.700, $39.239.843).pdf
-3.6 T97600 Ric 51775 Aplicación $280.476.pdf
-4. SAT-DF Remite antecedentes adicionales Meta 1 I02-2020 FONDAP.pdf
-4.1 Detalle de Aplicaciones UCR.xlsx</t>
  </si>
  <si>
    <t>-1. FONDAP Remite medios revisión mes de marzo  I02-2020.pdf
-1.1 ENVIO RES EX APRUEBA EXTENSION C15 y CEGA.pdf
-1.2 RES AF 16-20 IDEAL 15150003 aprueba prórrga 5 años.pdf
-1.3 RES AF 17-20 GERO 15150012 aprueba prórroga 5 años.pdf
-1.4 RES EX 13195-2020 CEGA 15090013 Extension plazo rendicion año 10.pdf
-1.5 CONFIRMACION DAF ACTUALIZACION SISTEMA C15 Y CEGA.pdf
-2. Detalle de Deuda al 31-03-2021.xlsx
-4. Minuta de Cierre Meta 1 - Auditoría I02-2020 VF</t>
  </si>
  <si>
    <t>-1. FONDAP Remite Seguimiento a los compromisos revisión mes de agosto_ I02-2020.pdf
-1.a Procedimiento Plazo Resp Obs Inf Anuales y Finales VF.pdf
-3. Minuta de Cierre Meta 3 - Auditoría I02-2020 VF.pdf</t>
  </si>
  <si>
    <t>-1. FONDAP Remite medios compromisos revisión mes de abril  I02-2020.pdf
-1.1 Email Evaluador Centro ACCDIS.pdf
-1.2 Email Evaluador Centro CEDEUS.pdf
-1.3 Email Evaluador Centro CIGIDEN.pdf
-1.4 Email Evaluador Centro CIIR.pdf
-1.5 Email Evaluador Centro COES.pdf
-1.6 Email Evaluador Centro CR2.pdf
-1.7 Email Evaluador Centro CRHIAM
-1.8 Email Evaluador Centro INCAR.pdf
-1.9 Email Evaluador Centro SERC.pdf
-3. Minuta de Cierre Meta 4 - Auditoría I02-2020 VF.pdf</t>
  </si>
  <si>
    <t xml:space="preserve">- 1. FONDAP Remite medios compromisos revisión mes de abril  I02-2020.pdf
-1.1 Proced. Notificación Res. Inf de Avance.pdf
-2. FONDAP Remite antecedentes Meta 5.pdf
-4. Minuta de Cierre Meta 5 - Auditoría I02-2020 VF.pdf
</t>
  </si>
  <si>
    <t>-1. FONDAP Remite medios de verificación Seguimiento a los compromisos revisión mes de noviembre  I02-2020 Programa FONDAP.pdf 1.a ACTA 1-2021 IDEAL FIRMADA.pdf
-1.b ACTA 2-2021 CEDEUS FIRMADA.pdf
-1.c ACTA 3-2021 CIGIDEN FIRMADA.pdf
-1.d ACTA 4-2021 ACCDiS FIRMADA.pdf
-1.e ACTA 5-2021 SERC FIRMADA.pdf
-1.f ACTA 6-2021 CIIR FIRMADA.pdf
-1.g ACTA 7-2021 GERO FIRMADA.pdf
-1.h ACTA 8-2021 CR2 FIRMADA.pdf
-1.i ACTA 9-2021 COES FIRMADA.pdf
-1.j ACTA 10-2021 CRHIAM FIRMADA.pdf
-3. Minuta de Cierre Meta 6 - Auditoría I02-2020 VF.pdf</t>
  </si>
  <si>
    <t>-1.0 FONDAP Remite medios para revisión mes de marzo  I02-2020.pdf
-1.0.a 15110006 CIIR (ANNEX Nº4 NAtIONAL ADVISORY BOARD).pdf
-1.0.b 15110019 SERC (National Advisory Board).pdf
-1.0.c 15110020 CEDEUS (National Advisory Board).pdf
-1.0.d 15130009 COES (National Advisory Board).pdf
-1.1 Seguimiento a los compromisos revisión mes de mayo. I02-2020.pdf
-2. FONDAP Remite Acta Consejo Asesor Centro IDEAL.pdf
-2.a 15150003 ACTA 9na Reunión Consejo Asesor 10jun2020.docx
-3. FONDAP Remite Acta Consejo Asesor Centro GERO.pdf
-3.a  15150012GERO Consejos Asesores 2020.pdf
-5. Minuta de Cierre Meta 7 - Auditoría I02-2020 VF.pdf</t>
  </si>
  <si>
    <t>1. RE  Seguimiento a los compromisos revisión mes de abril  I03-2020.pdf
1.a RESPUESTA A COMPROMISOS CONSOLIDADO I03-2020 PCI.xlsx
1.b.1 ENDOSO POLIZA GARANTIA PROYECTO BMBF18034 UCSC VENC 05.2021.pdf
1.b.2 GARANTIA PROYECTO BMBF18034 UCSC .pdf
1.b.3 MEMO N°15017 DEL 11 JULIO 2019 UCSC.pdf
1.b.4 MEMO N°17040 DEL 05 AGOSTO 2019 UCSC.pdf
1.b.5 MEMO N°21146 DEL 25 NOV 2020 UCSC.pdf
1.c.1 GARANTIA PROYECTO BMBF18045 CEC 01 MAYO 2021.pdf
1.c.2 MEMO NUM 22355 DEL 24 SEPT 2019 CEC.pdf
1.c.3 MEMO NUM 22430 DEL 25 SEPT 2019 CEC.pdf
1.d.1 GARANTIA PROYECTO BMBF180060 PUC VENCIMIENTO 01 MAYO 2021.pdf
1.d.2 MEMO N°21371 DEL 12 SEPT 2019 PUC.pdf
1.d.3 MEMO N°21426 DEL 13 SEPT 2019 PUC.pdf
1.e.1 ENDOSO GARANTIA PROYECTO NES011641I UDEC VENCIMIENTO 15 OCT 2020.pdf
1.e.2 ENDOSO GARANTIA PROYECTO NES011641I UDEC VENCIMIENTO 30.07.2021.pdf
1.e.3 GARANTIA PROYECTO NES011641I UDEC VENCIMIENTO 15 OCT 2020.pdf
1.e.4 MEMO N°9689 DEL 03 MAYO 2019 UDEC.pdf
1.e.5 MEMO N°9708 DEL 03 MAYO 2029 ENDOSO POLIZA UDEC.pdf
1.e.6 MEMO N°10485 DEL 14 MAYO 2019 UDEC.pdf
1.e.7 MEMO N°17530  DEL 05 OCT 2020 UDEC.pdf
1.f.1 GARANTIA PROYECTO NES0118111 UACH VENCIMIENTO 20 OCT 2020.pdf
1.f.2 MEMO N°8268 DEL 12 ABRIL 2019 UACH.pdf
1.f.3 MEMO N°9935 DEL 07 MAYO 2019 UACH.pdf
3. Revisión garantías.xlsx
4. RE  Solicitud boleta garantía 2° cuota Proyecto NE S011811 1.pdf
4.1. RE  Solicitud boleta garantía 2° cuota Proyecto NE S011811 1
5. Consulta transferencias PCI al 30 06 2020.pdf
6. 2020.07.14.a Detalle de Deuda al 30-06-2020.xlsx
8. Minuta Cierre Compromisos Auditoría I03-2020 - Meta 2 VF.pdf</t>
  </si>
  <si>
    <t>1. RE  Seguimiento a los compromisos revisión mes de abril  I03-2020.pdf
1.a ACTA COMITE ECOS CONICYT 2018.pdf
1.b RESPUESTA A COMPROMISOS CONSOLIDADO I03-2020 PCI.xlsx
2.0 Constancia Reunión compromiso N°2 S REC auditoría I03-2020.pdf
2.1. RE  Constancia Reunión compromiso N°2 S REC auditoría I03-2020.pdf
2.2. S.REC Envía Códigos - Constancia Reunión compromiso N°2 S REC auditoría I03-2020.pdf
2.2.a Abreviaturas utilizadas Ecos-Anid auditoría.doc
2.2.b. Proyectos Ecos-Conicyt 2017 beneficios tercer año auditoría.doc
3. Solicita informar situación de pérdida de infirmes de evaluación auditoría I03-2020.pdf
3.1 Respuesta PCI a CONSULTA situación pérdida de informes de evaluación.pdf
3.2. Consulta por perdida informes de avance de investigadores.pdf
4. Normativa 27001. SGS. Requisitos.pdf
6. Minuta Cierre Compromisos Auditoría I03-2020 - Meta 3 VF.pdf</t>
  </si>
  <si>
    <t>1. Informe G09 2-2020 Local N° 7.pdf
1.a CE595.pdf
1.b CE594.pdf
1.c CE577.pdf
1.d CT39266.pdf
2. Respuesta correo 1 Informe G09 2-2020 Local N° 7.pdf
3. Envía Factura VETO Informe G09 2-2020 Local N° 7.pdf
3.a. Caso VETO.pdf
4. Informe G09 2-2020 Local N° 7.pdf
4.01 836312.pdf
4.02 1393.pdf
4.02.a. CONICYT FAT 1393.pdf
4.03 1989.pdf
4.03.a. FAC1989.pdf
1.c CE577.pdf
4.04 1997.pdf
4.04.a. FAC1997.pdf
1.a CE595.pdf
4.05 4649.pdf
4.05.a. Factura Electrónica4649.pdf
1.b CE594.pdf
4.06 - 4.08 256 y 258.pdf
4.06.b. 258 ANID.pdf
4.07 7040442.pdf
4.07.a. 33_3370404421583502962361.pdf
4.06 - 4.08 256 y 258.pdf
4.06.a. 256 ANID.pdf
1.a CE595.pdf
4.09 927 TED.pdf
4.09.1 Recepción factura.pdf
4.10 1414.pdf
4.10.a. ANID FACT 1414.pdf
4.11 259.pdf
4.11.a. 259 ANID.pdf
4.12 1923.pdf
4.12.a Factura_1923_EX_Idom_ANID.pdf
4.13 1420.pdf
4.13.a. ANID FACT 1420.pdf
4.14 4873.pdf
4.14.a. Factura Electrónica4873.pdf
4.15 1950.pdf
4.15.a. Factura_1950_ANID.pdf
4.16 3088848.pdf
4.16.a. dt_tipo-34_folio-3088848.pdf
4.17 263.pdf
4.17.a. 263 ANID.pdf
4.18 951 TED.pdf
4.18.2 carta entrega antecedentes pago Abril  20 (serv MARZO).pdf
4.18.3 Factura 951 ANID Servicio MARZO 20 (emitida en Abril) Reddes.pdf
4.19 967.pdf
4.19.a. Factura 967 ANID Servicio Normal ABRIL 20 Reddes.pdf
4.20 787758.pdf
4.20. fACTURA N°787758.pdf
4.21 1865.pdf
4.21.a. F1865T33.pdf
4.22 1428.pdf
4.22.a. ANID FACT 1428.pdf
4.23 656.pdf
4.23.a. Fact 656.pdf
4.24. 267, 269 y 270.pdf
4.24.b. 269 ANID.pdf
4.24. 267, 269 y 270.pdf
4.24.c. 270 ANID.pdf
4.26 984.pdf
4.26.a. Factura 984 ANID Servicio Mayo 20 Reddes.pdf
4.24. 267, 269 y 270.pdf
4.24.a. 267 ANID.pdf
4.28 1435.pdf
4.28.a. ANID FACT 1435.pdf
4.29 37.pdf
4.29.a. Factura exenta 37.pdf
5. Revisión Recepción de Facturas y Recepción Conforme de bs o SS.xlsx
6. SAT informa actualizar Expedientes TED con recepción de factura.pdf
7. Caso Casicol resguardo de factura en respaldos.pdf
7. Caso Casicol resguardo de factura en respaldos.pdf
7.b. CE113.pdf
9. Minuta Meta 7 G09.2 2020 VF.pdf</t>
  </si>
  <si>
    <t>No Aplica</t>
  </si>
  <si>
    <t>Se cierra compromiso durante el año 2021 con 94% de avance, en cosideración que se pudo acreditar que en 147 casos de los 156 en revisión, contaban con la documentación que acrditaba su Declaración de Incumplimiento (71), Solicitud de Declaración de Incumplimiento (38), obtención de Grado Académico (31), Resolución de Extinción de Obligaciones por Fuerza Mayor (6) y solicitud de Extinción de Obligaciones  por Fuerza Mayor (1), quedando los restantes 9 casos, pendientes de tramitación de Decreteo que Extingue Obligaciones de becarios con fecha de adjudicación de neca anterior al 31.12.2013, en consideración de solcitud del Ministro de Ciencias, aprobada por el Ministro de Hacienda.</t>
  </si>
  <si>
    <t>Se cierra compromiso durante el año 2021 con un 74% de cumplimiento, en atención que se logró acreditar las acciones para cerrar 218 becas de 295 observadas. En cuanto el resto de becas, debido a que se tratan de becas anteriores al año 2013, la SCH, debía tramitar Decreto que Extinga obligaciones, en atención a autorización emanada desde el Ministerio de Hacienda, para su efecto, sin erjuicio de ello, debido a que tal Decreto no prosperó, se solicitó reactivar las acciones de cobranza o que permitan el cierre de cada una de las becas de convocatorias del año 2013 y anteriores.</t>
  </si>
  <si>
    <t>En virtud de lo señalado y verificada la evidencia remitida, se determina el cierre del compromiso con un 71%, en razón de que la Subdirección de Capital Humano, realizó las acciones para determinar la situación de solicitud de declaración de Extinción de Obligaciones, o cierre por otros motivos, en 12 de los 17 casos revisados, en donde 9 de ellos contaban con Resolución de Extinción de Obligaciones, 1 con Resolución de Término de Beca con Solicitud de Restitución de Fondos por Pago en Exceso y 2 con solicitud mediante memo de Extinción de Obligaciones, quedando 5 casos sin cumplimiento, en consideración de no haberse presentado documentación que acreditara la la solicitud o resolución de Extinción de Obligaciones, o de cierre por otros motivos.
Y en este contexto, respecto de los 5 casos que no contaban con información sobre la solicitud o Declaración de Extinción de Obligaciones, de acuerdo a lo señalado por la Subdirección de Capital Humano en respuesta del 09.07.2021 (M.V. 0.11.0.a. consulta casos meta 3 105-2015.xlsx), se procedería a dictar Decreto de Extinción de Obligaciones, en consideración a que tales becarios, mantenían fecha adjudicación anterior al 31.12.2013 (Resoluciones de adjudicación entre los años 2007 al 2009), y no se había acreditado el cumplimiento de sus obligaciones accesorias, aplicándose la autorización emanada por el Ministerio de Hacienda hacia el Ministro de Ciencia, Tecnología, Conocimiento e Innovación, mediante Ord. N°1212 de fecha 14.07.2021 (M.V. 0.12.a. ORD. N° 1212-14.07.2021 Registro 511XX.PDF).
Respecto de lo anterior, habiéndose informado la autorización por parte de Ministerio de Hacienda, de la solicitud de extinción de obligaciones para becarios con cierre pendiente, de procesos adjudicatorios anteriores al 31.12.2013, se deberá tener presente que la Subdirección de Capital Humano, deberá tramitar Decreto que ordene el cierre administrativo de los procesos de los 5 becarios que se encontraban en incumplimiento de sus obligaciones accesorias, o al menos no se disponía de documentación para determinarlo.</t>
  </si>
  <si>
    <t>En consideración de los antecedentes que se tuvieron a la vista, respecto de evidencia evidencia de instrucción formal por parte del Programa, en la cual se establecería el plazo de entrega a la UCR de las rendiciones de entidades públicas, la que se definió en 30 días máximo, desde su recepción, y a su vez, la verificación del proceso de seguimiento y control de los proyectos, de tal forma que el Programa mostrara evidencia de haber remitido las declaraciones de gastos a la Unidad de Control de Rendiciones en el  plazo de 30 días establecido, se considera razonable concluir con el cierre del seguimiento con un avance del 85%, considerando que se trata de proyectos que, conforme al alcance del seguimiento, ya se encontraban terminados a la fecha, y debía corresponder al alcance de proyectos del año 2016 que debían rendir el 2018.</t>
  </si>
  <si>
    <t>se determina el cierre del compromiso con avance parcial del 84%, atendiendo a que el alcance de la medida refería a que el Programa Regional, radicado ahora en la Subdirección de Centros e Investigación Asociativa, en conjunto con la Unidad de Control de Rendiciones, resolverían la incorporación en el Manual de Rendición de Gastos del Programa, indicaciones para que las rendiciones de cuenta presentadas por los Centros Regionales incluyeran, al menos, copia digital en CD de los contratos de trabajo y anexos vigentes, de cada funcionario del Centro que está rindiendo gastos por concepto de “Remuneraciones y Honorarios”, que permitiera establecer la pertinencia del gasto presentado y la verificación de las condiciones pactadas, situación que habría sido abordada por la Subdirección de Centros, mediante la práctica de requerir los respectivos contratos de trabajo, al momento de la presentación de la primera rendición, según lo informado en su Memo N°17915, de 2020, por lo tanto, la revisión se centró en constatar que la Subdirección mantuviera disponible los contratos de trabajo y/o de honorarios vigente de las personas que se presentaban en las rendiciones de gastos de los Centros Regionales, lo que fue acreditado a través del listado de proyectos y personas seleccionados de una muestra y cuyo resultado de revisión se encuentra anexada al presente informe, en Anexo N°1, dando cuenta del resultado de la revisión, constatandose que en 5 casos la Subdirección no contaba con el resptivo contrato y/o anexo que respaldara el gasto rendido.</t>
  </si>
  <si>
    <t>En consideración de correo electrónico de fecha 31.08.2021  el Departamento de Tecnologías y Procesos informa sobre la imposibilidad de dar cumplimiento a la meta comprometida, debido a los problemas que se generarían al realizar una baja masiva de contraseñas de los sistemas de ANID, en las actuales condiciones de teletrabajo, mediante VPN, y dado que no se resolvió la , conforme fuera comprometida, se cierra el seguimiento de la medida con un 0%, por las razones expuestas, sin perjuicio que se volverá a evaluar mediante la Auditoría de Aseguramiento al Sistema de Control – COSO, del año 2021.</t>
  </si>
  <si>
    <t>Considerando que el seguimiento del compromiso N°10 de la Auditoría G02-2018, se ha replicado en la Auditoría G04-2020, de acuerdo al nuevo compromiso N°33, el cual se encuentra en pendiente de implementación, se cierra el seguimiento de las medidas comprometidas el año 2018, con el porcentaje de avance que se indica (40%), de tal forma de racionalizar el plan de seguimiento en curso, tratándose de medidas que refieren a la misma materia.</t>
  </si>
  <si>
    <t>En consideración de los antecedentes revisados, respecto a la instrucción emitida por el Encargado de Compras y Contrataciones, de fecha 02-12-2020, se verificó el reforzamiento del procedimiento para reforzar las instrucciones referidas a adjuntar informe de cumplimiento de especificaciones técnicas de los servicios contratados, en los casos que sea exigido en las respectivas bases de licitación o resoluciones de contratación, en conformidad al cumplimiento de su función de Contraparte Técnica, estableciendo la fecha efectiva de recepción conforme de los servicios, que permite determinar si se cumplió con los plazos establecidos en la respectiva contratación, lo cual fue verificado mediante la revisión de los antecedentes de los procesos de licitación seleccionados en la muestra referidos a los ID N° 1571-32-LQ17, 1571-26-LP18, 1571-1-QP18, 1571-7-LQ19, 1571-23-LQ19 y N°1571-38-LQ18. En tal sentido, si bien la instrucción fue posterior a la fecha de los antecedentes de los proveedores e informes de las licitaciones precitadas, de todas formas se aplicó lo instruido por el Encargado conforme a la revisión del informe adjunto en relación al pago de los servicios conforme a las facturas que se indicaron, por lo tanto, se determinó el cumplimiento con la salvedad precitada, resultando razonable concluir con el cierre del seguimiento en un 95%.</t>
  </si>
  <si>
    <t>Considerando que el seguimiento de los compromisos de la Auditoría G11.2-2018 que se indican: N°s 9 y 10, serán verificados a través de la Auditoría G05.2-2020, de acuerdo a los nuevos compromisos N°s 24 y 25, se cierra el respectivo seguimiento de las medidas comprometidas y provenientes de la Auditoría del año 2018, sin avance a la fecha, para cada uno de ellos.</t>
  </si>
  <si>
    <t xml:space="preserve">La SAT informó que del total observado ($3.217.693.764), se han gestionado y/o regularizado un total de $3.199.168.264, correspondiente a casos enviados a Fiscalía para la cobranza judicial; casos con aprobación de informes de rendición de cuenta; y/o caso que habría presentado informe de rendición de cuenta, la que se encontraría en la UCR para revisión, lo que en total representa el 99,42% sobre el total observado ($3.199.168.264/$3.217.693.764), quedando pendiente solo gestionar un total de $18.525.500, correspondiente a 5 cuotas/proyectos, en donde se habrían realizado las gestiones de cobro administrativo, las que no habrían arrojado resultado positivo, por lo que los casos deberán ser enviados a Fiscalía para el comienzo del proceso de cobranza judicial.
Considerando lo anterior, se cierra el seguimiento del comprmomiso con alto avance. </t>
  </si>
  <si>
    <t>En consideración de los antecedentes revisados, y de acuerdo lo informado por la SPI, a través de Memo N°7391, del 07.05.2021  y correo electrónico, de fecha 23.06.2021 , en donde se informa sobre la imposibilidad de dar cumplimiento a la meta comprometida, debido a que la SPI no aprueba la pertinencia de los gastos presentados, salvo cuando así se lo requieran y que no tendrían acceso a la carpeta de documentación de respaldo con al cual el IR rinde sus gastos; además establecen que la atribución de revisar y solicitar nueva documentación de respaldo, así como rechazar y solicitar reintegro, es de la Unidad de Rendición de Cuentas; y que para el caso de los proyectos en morosidad, la atribución de realizar las gestiones de cobro, corresponde a la Unidad de Cobranza; por lo que la Subdirección no tendría atribuciones para exigir nueva documentación sobre la base de rendiciones ya aprobadas por las instancias correspondientes, por lo que, y dado que no se resolvió ni aclaró la situación observada, conforme fuera comprometida, se cierra el seguimiento de la medida con un 0%, por las razones expuestas.</t>
  </si>
  <si>
    <t>La SPI, a través de Memo N°11603, del 21.07.2021, complementado con correo electrónico, de fecha 08.10.2021, en donde se solicita el cierre del seguimiento al compromiso N°14, considerando que, la rendición de gastos de la Etapa 2015, del proyecto 3140237, fue revisada y aprobada por la UCR, por lo tanto, según su interpretación no correspondía solicitar antecedentes adicionales; que, para el caso de los gastos observados para las Etapas 2016 y 2017, no había sido posible obtener respuesta de parte del Investigador Responsable a las observaciones formuladas en ambas rendiciones, así como tampoco, no había sido posible obtener el reembolso de los montos transferidos, ya que, según lo indicado por dicha Subdirección, el Investigador Responsable no se encontraba en Chile, habiendo regresado a su país de origen, Argentina; por lo tanto, y dado que no se resolvió ni aclaró la situación observada, conforme la medida que fuera comprometida, se da término al seguimiento de la medida con 0% de avance.
Sin perjuicio de lo anterior, se soicitó al Departamento Jurídico, iniciar la cobranza judicial, habiéndose terminado la cobranza administrativa, según lo informado por la Subdirección de SAT.</t>
  </si>
  <si>
    <t>La SPI, a través de Memo N°11603, del 21.07.2021, complementado con correo electrónico, de fecha 08.10.2021  en donde se solicita el cierre del seguimiento al compromiso N°16, considerando que, la rendición de gastos de la Etapa 2016, del proyecto 3160354, fue revisada y aprobada por la UCR, por lo tanto, según su entender, no le correspondería solicitar antecedentes adicionales, por lo que, y dado que no se resolvió ni aclaró la situación observada, conforme fuera comprometida, se cierra el seguimiento de la medida con un 0%, por las razones expuestas.</t>
  </si>
  <si>
    <t>La SPI, a través de Memo N°11603, del 21.07.2021, complementado con correo electrónico, de fecha 08.10.2021, en donde se solicita el cierre del seguimiento al compromiso N°18, considerando que, la rendición de gastos de la Etapa 2016, del proyecto 3160016, fue revisada y aprobada por la UCR, por lo tanto indica que no le corresponde solicitar antecedentes adicionales, además que no le fue posible aclarar y/o resolver la situación observada, por lo cual se cierra el seguimiento de la medida con un 0%, por las razones expuestas.</t>
  </si>
  <si>
    <t>La SPI, a través de Memo N°11603, del 21.07.2021, complementado con correo electrónico, de fecha 08.10.2021, en donde se solicita el cierre del seguimiento al compromiso N°18, considerando que, la rendición de gastos de la Etapa 2016, del proyecto 3160530, fue revisada y aprobada por la UCR, y por lo tanto no le corresponde solicitar antecedentes adicionales, sin perjuicio que se proporcionaron documentos adicionales, faltanto el inventario correspondiente, se cierra el seguimiento de la medida con un 70%, considerando que se tuvo evidencia del Acta de Sesión de equipo; Acta de Entrega de bienes; y tres cotizaciones por la compra de notebook.</t>
  </si>
  <si>
    <t>La SPI, a través de Memo N°11603, del 21.07.2021, complementado con correo electrónico, de fecha 08.10.2021, en donde se solicita el cierre del seguimiento al compromiso N°20, considerando que, la rendición de gastos de la Etapa 2015, del proyecto 3140237, fue revisada y aprobada por la UCR, por lo que, según su entender, no le correspondería solicitar antecedentes adicionales; y que, para el caso de los gastos observados para las Etapas 2016 y 2017, no le había sido posible que el Investigador Responsable dé respuesta a las observaciones formuladas en ambas rendiciones, así como tampoco, que efectúe reembolso de los montos transferidos, y que según la Subdirección, el Investigador Responsable no se encontraría en Chile, habiendo regresado a Argentina, se cierra el seguimiento de la medida con un 0%, por las razones expuestas.</t>
  </si>
  <si>
    <t>La SPI, a través de Memo N°11603, del 21.07.2021, complementado con correo electrónico, de fecha 08.10.2021, en donde solicita el cierre del seguimiento al compromiso N°21, considerando que, según el entender de la Subdirección, la rendición de gastos de la Etapa 2015, del proyecto 3150221, fue revisada y aprobada por la UCR, por lo tanto no le correspondería solicitar antecedentes adicionales, y dado que no se llevaron a cabo otras acciones que aclararan la situación observada, se cierra el seguimiento de la medida con un 0%, por las razones expuestas.</t>
  </si>
  <si>
    <t>la SPI, a través de Memo N°11603, del 21.07.2021, complementado con correo electrónico, de fecha 08.10.2021, en donde se solicita el cierre del seguimiento al compromiso N°25, considerando que, la rendición de gastos de la Etapa 2016, del proyecto 3140237, que ya había sido observada por la UCR, y que por tal razón, según su entender, no le correspondería solicitar antecedentes adicionales; así como, no le habría sido posible que el Investigador Responsable dé respuesta a las observaciones formuladas en ambas rendiciones, ya que el Investigador Responsable no se encontraría en Chile, habiendo regresado a Argentina, por lo cual no habría resuelto la situación observada, conforme fuera comprometida la medida, por consiguiente, se cierra el seguimiento de la medida con un 0%.</t>
  </si>
  <si>
    <t xml:space="preserve">Se determina el cumplimiento parcial del compromiso, dándose  por cerrado el seguimiento con un 75% de avance, ya que, si bien se tuvo a la vista comunicación escrita, mediante la cual el Programa FONDECYT reiteró las instrucciones a los investigadores responsables, respecto del proceso de rendición de cuentas y la documentación que debía ser presentada, en particular respecto de anexar póliza de seguro actualizada de bienes de capital de etapa actual y anteriores, y, en caso de póliza general, adjuntar certificado de cobertura, en el cual se indique el detalle de los bienes asegurados, respecto de las instituciones patrocinantes, no se tuvo a la vista, una comunicación similar, respecto de la reiteración de las instrucciones del proceso de rendición de cuentas, tal como fuera comprometido, sin perjuicio de que, se tomó conocimiento de un de taller para las instituciones patrocinantes, respecto de las rendiciones de cuentas, realizado en junio de 2019, en el cual se dieron a conocer los procedimientos de presentación y rendición de cuentas, no obstante, no se tuvo a la vista, un acta de participación en donde constarán las firmas de los participantes, por todo lo cual, se determina un cumplimiento parcial del 75% para el compromiso.
</t>
  </si>
  <si>
    <t xml:space="preserve">Se determinó el cumplimiento parcial del compromiso, estableciendo que se da por cerrado el seguimiento con un 80% de avance, considerando que, la formalización de instrucciones sobre este tipo de gastos, operó por medio de la emisión de la Rex. N° 637 del 10-05-2019, se aprobó instructivo de rendición de cuentas de gastos de administración, el cual aplicó para los proyectos regular, desde su etapa 2019, conforme lo indica el resuelvo N°1, que estableció además el alcance para los proyectos iniciación, desde la etapa 2018, lo cual determina que se ha establecido el alcance y oportunidad en que deben ser rendidos tales gastos de administración.
No obstante lo anterior, no se tuvo a la vista, antecedentes que dieran cuenta de la instrucción expresa a las instituciones patrocinantes, respecto de rendir los recursos destinados a Gastos de Administración,  y la aplicación del Manual de Procedimientos emitido por el Programa FONDECYT, para la declaración de las Gastos de Administración, tal como fuera comprometido, sin perjuicio de que, se tomó conocimiento que se dictó un taller para las instituciones patrocinantes, respecto de las rendiciones de cuentas, realizado en junio de 2019, en el cual se habrían dado a conocer los procedimientos de presentación y rendición de cuentas, no obstante, no se tuvo a la vista, acta de participación en donde constarán las firmas de los participantes, por todo lo cual, se determina un cumplimiento parcial del 80% para el compromiso, dado que no hubo acciones posteriores para un mayor aseguramiento de esta materia.
</t>
  </si>
  <si>
    <t>Se finaliza seguimiento a la medida comprometida con 95% de cumplimiento, en razón a que se verificó que el Departamento de Gestión y Desarrollo de Personas, efectuó el análisis pertinente de los casos observados, aun cuando no se haya emitido ninguna instrucción formal para ello, de igual forma se pudo corroborar comunicación del Departamento al provedor del Sistema de Remuneraciones sobre las correcciones que debía realizar a los parámetros del cálculo de licencias médicas contínuas, sobre las cuales se efectuaron nuevos cálculos de las licencias médicas observadas, verificándose que éstos se habían realizado con las remuneraciones imponibles de los 3 meses anteriores a la primera licencia médica, los cuales fueron actualizados en en los archivos de control de licencias médicas que administra el Departamento de Gestión y Desarrollo de Personas, lo que fue verificado de las liquidaciones que se tuvo a la vista de la Auditoría correspondiente.</t>
  </si>
  <si>
    <t>Se verifica que se regularizó la planilla de control de licencias médicas del año 2019, de acuerdo a los valores del cálculo realizado por el Sistema de Remuneraciones. Se cierraseguimiento con minuta, en donde se da cumplimiento parcial en un 95% de la medida comprometida, en razón de que el Departamento de Gestión y Desarrollo de Personas, obstuvo un nuevo cálculo desde el sistema de remuneraciones y efectuó la corrección del valor estimado a recuperar de la licencia médica N° 54953403 de Rut 16.297.545-5, en la planilla de control y seguimento de licencias médicas del año 2019, no obstante que no se evidenció instrucción formal de la jefatura del Departamento de Getión y Desarrollo de Personas para su análisis y corrección del caso observado.</t>
  </si>
  <si>
    <t>se da determina cierre del seguimiento con un nivel de implementación de un 60% de lo comprometido, en razón a que el Departamento de Gestión y Desarrollo de Personas, envió las planillas de control de licencias médicas de los años 2016 y 2018, con los nuevos valores calculados por el sistema de RRHH, sin embargo, estos no consideraron las remuneraciones imponibles anteriores a la contratación de las funcionarias por CONICYT, por lo tanto, no se pudo establecer que se haya considerado la situación de cotizaciones previonales de anterior empleador para los casos observados, razón por la cual, los nuevos cáluclos determinaron un valor a recuperar distitno al estimado por Auditoría Interna, lo cual denotaría la falta de análisis de las características de los casos observados, para la determinación de los valores a recuperar, y que estos se ajustaran a las indicaciones del DFL N°44 del año 1978.</t>
  </si>
  <si>
    <t>se determina cumplimiento de lo comprometido en 95% de la medida comprometida, en razón de que el Departamento de Gestión y Desarrollo de Personas, realizó un nuevo cálculo desde el sistema de RRHH (sistema PyR) para los casos observados, en donde posteriormente efectuó la corrección de la cantidad de días autorizados y sus valores estimados a recuperar en las planillas de control y seguimiento de licencias médicas de los años 2015, 2016, 2018 y 2019, no obstante que no se evidenció solicitud o instrucción formal de la jefatura del Departamento de Gestión y Desarrollo de Personas para el análisis y corrección de los casos observados.</t>
  </si>
  <si>
    <t>Se concluye el seguimiento de la medida comprometida, con 0% de avance, en vista de que los nuevos cálculos remitidos por el Departamento de Gestión y Desarrollo de Personas, sobre la base de una planilla de control de licencias médicas de año 2016, actualizada con el valor calculado por el sistema de RRHH, para 5 días de reposo, que no consideró los bonos de modernización imponibles, de acuerdo a las liquidaciones de sueldo y certificados de cotizaciones verificadas, razón por la cual, los $263.585 determinados, resultaron ser menores al reembolsado por la Isapre, por $307.193; lo cual también se verificó del determinado por la Auditoría Interna, cuyo cálculo, con los bonos de modernización de la funcionaria, determinaba un valor por recuperar aproximado de $304.395, todo lo cual termina por concluir que ya no corresponde realizar acciones de cobranza a la Isapre Cruz Blanca, sin otras acciones que permitieran determinar la situación efectiva de la licencia médica de la funcionaria.</t>
  </si>
  <si>
    <t>Se cierra seguimiento y se emite minuta, con porcentaje de 90% de implementación de la medida comprometida, en atención a que DGDP si bien actualizó los estados en las planillas de control y seguimiento de licencias médicas, lo cual se corroboró mediante una muestra para licencias de FONASA y otra muestra de 18 licencias de ISAPRE, no adoptó lo comprometido, que correspondía a realizar solicitudes a las ISAPRES, requiriendo el estado de todas las licencias médicas que se encontraban pendientes de registrar su estado, al 30.06.2019.</t>
  </si>
  <si>
    <t>En consideración de los antecedentes revisados y a lo comprometido respecto a que en futuros procesos de compras que estuvieran relacionados con proveedores en el extranjero, se incluyera una consideración de excepción en el acto administrativo dado lo particular de la adquisición, respecto a que la factura o invoice se emitía en forma previa a la contratación autorizada de trato directo mediante al acto administrativo, materia que fue verificada mediante la revisión de una muestra de procesos de compra de este tipo que consideró las resoluciones N°5280/2020, N°7554/2020, en las cuales se pudo constatar que se contempló en los actos administrativos una consideración en relación al pago en forma previa al uso del aplicativo, sin embargo, no señalaron expresamente en las resoluciones la excepción relacionada con la situación que fuera observada, respecto a la emisión de la factura o invoice en forma previa al acto administrativo. Posteriormente, la contraparte remitió la Resolución de trato directo N°2459/2021, en la cual, se pudo constatar que se contempló, al menos, que en el resuelvo N°1 del acto administrativo se identificaron ambas facturas proforma dentro de la autorización de la contratación directa, además de la consideración en relación al pago en forma previa al uso del aplicativo, sin embargo, se ha recomendado que las resoluciones expresen la excepción relacionada con la situación que fuera observada, respecto a la emisión de la factura o invoice en forma previa al acto administrativo, ratificándola en dicho primer resuelvo. Por lo tanto, se determina el cumplimiento parcial del compromiso en un 90%, debiendo procurar la mejora en la redacción en el texto resolutorio.</t>
  </si>
  <si>
    <t>Considerando que el seguimiento del compromiso de la Auditoría G03-2019, Meta 3, referido a que el Departamento de Gestión de Personas aseguraría que el proceso de compra y/o contratación relacionado con el Plan de Capacitación del personal, se efectuaría de manera oportuna, ajustándose a la cronología de los hitos administrativos necesarios para sustentar adecuadamente el servicio, asegurando el control interno del proceso, situación que en le práctica no fue aboradao por el áreas durante el año 2020, se resuelve dar término al seguimiento considerando que la misma observación y acción comprometida será evaluada a través de la Auditoría G03-2020, de acuerdo al nuevo compromiso Meta 2, cuyo plazo se encuentra fijado durante el año 2021, por lo que se determina el cierre del seguimiento correspondiente a la Meta 3 de la Auditoría G03-2019 del año 2019, con un porcentaje de cierre de 0%.</t>
  </si>
  <si>
    <t>En consideración de los antecedentes revisados, respecto a la instrucción formal del Encargado de Compras y Contrataciones y en los procesos de licitación en que se solicitó a los proveedores una nueva garantía por el periodo que realmente correspondía para garantizar el fiel cumplimiento de los contratos, lo cual fue verificado mediante la nueva boleta de garantía de fiel cumplimiento entregada en el caso de la licitación N°1571-7-LQ19, por otra parte, el caso del proceso de licitación N°1571-6-LE19 cuyo contrato fue traspasado a la Subsecretaria de Ciencias, Tecnología, Conocimiento e Innovación considerando   no remitió evidencia de la solicitud de la regularización de la garantía de fiel cumplimiento al proveedor para cumplir con la vigencia exigida en las bases de licitación y el contrato y, finalmente, el proceso de licitación N°1571-16-LP19 que de acuerdo a lo señalado por la contraparte la contratación fue finalizada y pagada, se determinó que tampoco aportaba al cumplimiento del compromiso entendiendo que no se efectuaron gestiones para solicitar la nueva garantía de fiel cumplimiento de contrato, conforme se establecía en las Bases de licitación respecto al cumplimiento de la vigencia exigida para el documento, por lo tanto, conforme a los antecedentes revisados, se da por terminado el seguimiento obteniendo el compromiso un 66,5% de cumplimiento.</t>
  </si>
  <si>
    <t xml:space="preserve">Considerando, lo informado por el Departamento de Estudios y Gestión Estratégica, sobre la caducidad de los Manuales de Procedimientos Gestión de Concursos y de Supervisión Técnica y Financiera de CONICYT, lo que determina el cambio de la medida comprometida para subsanar lo observado en la auditoría, relacionado con la actualización de procedimientos en materia de concursabilidad y seguimiento de los proyectos de investigación científica, se determina el cierre del compromiso N°3, de la Auditoría G04-2019; el que será reemplazado por el compromiso N°3, de la Auditoría G04-2021, que refiere a “La Unidad de Control de Gestión, procederá al levantamiento de los modelos únicos de procesos y subprocesos que se definieron conforme a la nueva misión institucional de la Agencia, como resultado del Plan de Trabajo que fuera comprometido para el año 2021 y 2022, para lo cual se requiere remita los documentos de procesos y procedimientos debidamente validados y aprobados por acto administrativo, lo cual incluye el nuevo Mapa de Procesos que identificará las diferentes fases operativas del proceso principal de negocio y de los de apoyo”, según fuera comprometido a través de la ficha de seguimiento de compromiso de la citada auditoría del año 2021 (M.V. “1.1.a Ficha de Compromiso G04-2021 COSO Consolidado VF.xlsx”)
</t>
  </si>
  <si>
    <t>De acuerdo a las minutas de cierre de compromisos emitidas en el marco de las Auditorías I04-2017 y A05-2019, se establece el cierre de la Meta N°30, de la Auditoría G04-2019, sobre Evaluación del Sistema de Control Interno – COSO, en un 75%, considerando que del total de 6 medidas comprometidas, 2 de ellas fueron cerrados parcialmente, con un 75% de avance, correspondiente a los Compromisos relacionados con: “Designación funcionario/a para el seguimiento y control de la recuperación de los subsidios por incapacidad laboral”; y “Aplicación de normativa de la Ley 20.255, completada por la Ley 20.894, sobre obligatoriedad de cotizaciones para el personal a honorarios”; el compromiso relacionado con “Ausencia de un manual de gestión y procedimiento de licencias médicas” fue cerrado con 0% de avance, considerando que será a bordado a través de la Auditoría A05-2019; y 3 compromiso relacionados con: “Observaciones sobre los datos registrados en la planilla de registro y seguimiento de las licencias médicas”; “Errores de cálculo que se presentaron en la verificación de la planilla de registro y seguimiento de las licencias médicas; y revisión del sistema de cálculo que estima el subsidio por recuperar”; y “Establecer procedimiento para resolver diferencias marginales de subsidios por cobrar menores a $1.000”, fueron cerrados con un 100% de cumplimiento.</t>
  </si>
  <si>
    <t>En consideración de los antecedentes revisados y lo comprometido por la DAF que refería a completar la información omitida o faltante en el registro de inventario, que en este caso correspondía a los bienes que no contenían información de la marca, serie, modelo, asícomo, el responsable de ubicación/uso de los bienes y de compra o adqusición de los bienes, en el reporte “Cartola del bien”, de acuerdo a los casos identificados en el Anexo N°1, que fueron observados en la Auditoría G05.1-2019, se verificó que la DAF realizó gestiones en distintas áreas del departamento para completar la información omitida o faltante en el registro de inventario, en relación a los bienes que no contenían la información señalada, además, explicando el procedimiento efectuado para aquellos bienes en que no se pudo vincular la información de adquisición, para posteriormente concluir con la solicitud al proveedor del Sistema de Inventario Sigfin-Browse que realizara un Script, para completar los campos que se encontraban vacíos al descargar informes desde el módulo del Sistema de Inventario, lo cual fue verificado en el registro de inventario de activo fijo vigente a febrero del año 2021, constatando que en el registro se completó dicha información conforme al procedimiento informado por la DAF. Con todo, se determinó razonable concluir con el seguimiento dado que la DAF agotó todas las acciones posibles de completar la información de compra faltante, conforme a las dificultades que manifestó el área correspondiente y el procedimiento aplicado conforme al memo TED N°15682/2020 de fecha 01 de septiembre del año 2020, por lo tanto, el cumplimiento del compromiso fue logrado en un 95,29%.</t>
  </si>
  <si>
    <t xml:space="preserve"> De acuerdo a la revisión efectuada, se procedió a la verificación de las planchetas murales de inventario institucional observadas, estableciéndose el registro de los datos que correspondían, aclarándose cada uno de los casos que fueron advertidos en la inspección física, identificándose cada especie conforme a su serie, ubicación, código de inventario, responsable, entre otros, incluyendo las etiquetas con el código de inventario en los bienes que no la tenían, para lo cual se dispuso del archivo de las respectivas planchetas murales suscritas por los responsables, y en algunos casos, fotos de la etiqueta, lo cual permitió aplicar prueba supletoria de la verificación física de la información de las planchetas murales, constando la consistencia de registro de los bienes bajo la responsabilidad de determinados funcionarios con lo cual se comprobó la existencia y actual ubicación de los bienes identificados en el archivo excel remitido por la contraparte
Sin perjuicio de lo anterior, en la revisión se determinaron algunas diferencias, las que posteriormente fueron aclaradas considerando lo expuesto en los párrafos precedentes determinando la conformidad del inventario asignado a cada funcionario con la revisión de los bienes identificados y la evidencia con las respectivas planchetas murales, según la aclaración de los últimos casos determinados según último correo de fecha 16-08-2021, exceptuando la situación de un lector de CD asociado a un Notebook, que no se encontraba registrado en el inventario, para lo cual se ha sugerido su incorporación al registro para reconocer su existencia y posteriormente dejar evidencia de la Baja, dado su estado de obsolesciencia, conforme a lo señalado por el Encargado de la Unidad de Operaciones y Soporte. Con todo lo anterior, se ha determinado razonablemente cerrar el seguimiento de este compromiso con un avance del 98,9%.</t>
  </si>
  <si>
    <t>Considerando que el seguimiento de los compromisos de la Auditoría G05.2-2019 que se indican: N°s 3, 15 y 16, serán verificados a través de la Auditoría G05.2-2020, de acuerdo a los nuevos compromisos N°s 2, 24 y 25, se cierra el respectivo seguimiento de las medidas comprometidas el año 2019, sin avance ante la falta de respuesta del Departamento Jurídico, los cuales se continuará su verificación a través del nuevo compromiso identificado para cada uno de ellos.</t>
  </si>
  <si>
    <t>Se cierra seguimiento, determinándose 96% de cumplimiento de lo comprometido,  en razón de que el Departamento de Finanzas – SAT, entregó 23 de los 24 comprobantes contables solicitados, que en términos de valores, alcanzó al 91% del monto total de las transacciones de la muestra ($529.006.768, de $578.762.831 que se solicitó verificar en muestra), sobre los cuales se determinó su pertinencia en una vez verificados sus respaldos. Por otra parte, en subsidio de la entrega del comprobante contable que se mantenía pendiente, se tomó conocimiento de su regularización contable, ya que dicho registro correspondía a abonos bancarios no identificados con una antigüedad mayor a 5 años, susceptible de reconocer como ingresos del servicio, lo cual se materializó en diciembre del año 2019, de acuerdo a la Resolución Exenta N°2277 del 31.12.2019.</t>
  </si>
  <si>
    <t>En consideración a lo que fue comprometido, respecto a que el Director del Programa de Formación de Capital Humano Avanzado remitiría los medios de verificación tales como: actas de reunión, minuta u otros documentos que den cuenta de las gestiones que se lleven a cabo con DAF en relación a mantener el monto referencial asociado al arancel anual indicado en los convenios de beca y su relevancia al considerar variaciones de estos a lo largo de la vigencia de beca (cambiar el monto referencial por "aplica o no aplica pagar arancel", según corresponda) y verificada el acta de la reunión de coordinación efectuada entre la Subdirección de Capital Humano y el Departamento de Administración y Finanzas para reemplazar en los convenios que firman los becarios de Becas Chile el campo del valor de los costos de arancel, indicando sólo si aplica o no recibir beneficios por este concepto. Asimismo, la evidencia  del correo del Encargado de la Unidad de Atención de Usuarios/as de la Subdirección, quien señaló que el cambio no se pudo llevar a cabo debido a que la convocatoria para el año 2021 se encuentran suspendidas producto de la emergencia sanitaria del coronavirus, situación que impide poder efectuar el cambio comprometido y finalmente, el Memo TED N°7601/2021, de fecha 12-05-2021, de la Subdirectora de Capital Humano quien señaló que a partir de la proxima convocatoria de Becas al Extranjero, en el año 2022, se implementará en el convenio de beca un ajuste mediante el cual se cambiará el monto referencial del arancel por el concepto de “Aplica” o “No Aplica” el pago de arancel, por lo tanto, conforme a los antecedentes revisados y con la salvedad precitada, se da por terminado el seguimiento del compromiso con un alto avance de un 90%.</t>
  </si>
  <si>
    <t>Se determina un avance parcial del 90% de cumplimiento para el compromiso, considerando que, la medida comprometida, consistía en asegurar el cumplimiento estricto de lo establecido en el Memo TED N° 3861 de fecha 19-02-2018, que describió el procedimiento para Contrataciones y pago de evaluadores año 2018, respecto de la oportunidad en que se debía proceder al nombramiento de los evaluadores que eran designados para cumplir labores de evaluación de proyectos, así como, lo instruido por la Dirección Ejecutiva en el Memo TED N° 14950 de fecha 10-07-2019, remitido a las Direcciones de Programas, en el cual se enfatizó que, los convenios de Evaluadores e integrantes de Grupos de Estudios debían ser tramitados con anterioridad al inicio de sus actividades, debiendo complementar instrucciones para el año 2020 a los Programas, que permitieran establecer que efectivamente los evaluadores que se solicitaba contratar, efectivamente no habían efectuado evaluaciones de forma previa, debiendo ser certificado por el Director correspondiente, en el documento de la solicitud de tramitación de convenio, además de verificar mediante la revisión de una muestra de solicitudes de contrato de evaluadores que se cursaron durante el año 2020, y que hayan cumplido con la oportunidad de tramitación del nombramiento, antes de iniciados los servicios de evaluación, todo lo cual se cumplió para los Programas Capital Humano, FONDEF y Regional, no obstante, para el Programa Información Científica, se advirtió que, aún cuando las solicitudes de nombramientos fueron realizadas con anterioridad a la prestación de los servicios por parte de los evaluadores, los nombramientos fueron sancionados con posterioridad a ellos</t>
  </si>
  <si>
    <t>En consideración de los antecedentes revisados, respecto al Memo N°9929/2021, de fecha 24-06-2021, mediante el cual el Jefe del Departamento de Gestión y Desarrollo de las Personas comunicó al Director de Auditoria Interna la imposibilidad de revisar el compromiso de auditoria, debido a  la emergencia de salud publica de importancia internacional por el brote de coronavirus 19, situación que implicó la adopción de medidas extraordinarias para evitar su propagación, como lo ha sido el teletrabajo desarrollado por la Agencia desde marzo del 2020 a la fecha, por lo tanto, dicha situación hace inaplicable la medida comprometida puesto que el personal no ha realizado trabajos extraordinarios que den origen a la emisión de actos administrativos que autoricen tanto el descanso compensatorio como el pago de las horas extras, por lo que se concluye el cierre del seguimiento en un 0%, por las razones fundadas de la comunicación del Jefe del Departamento de Gestión y Desarrollo de las Personas.</t>
  </si>
  <si>
    <t xml:space="preserve"> En consideración de los antecedentes revisados, respecto Memo N°9494/2021, de fecha 16-06-2021, mediante el cual el Jefe del Departamento de Gestión y Desarrollo de las Personas remitió el listado del personal de profesionales contratados a honorarios a suma alzada, información sobre la cual se seleccionó una muestra correspondiente a los periodos de diciembre del año 2020 y marzo del año 2021, verificando que los informes de actividades del personal contratado a honorarios en el caso del año 2020 fueron entregadas dentro de los 10 primeros días del mes de diciembre, tal como lo establecieron los convenios de prestación de servicios respectivos, excepto un caso que no fue considerado dado que su envío fue efectuado con fecha 30-11-2020 al Departamento DGDP por lo cual no quedó evidencia clara si el informe de actividades contemplaba los trabajos efectuados en el mes de diciembre del año 2020, puesto que el convenio estableció que se debían considerar las tareas a realizar hasta el 31 de diciembre.
Asimismo, en relación a los informes de actividades correspondiente a marzo del año 2021, se evidenció una inconsistecia entre la periodicidad establecida en los convenios de honorarios a suma alzada del año 2021 para la entrega del informe y la entrega efectiva de estos, puesto que los convenios del año 2021, establecieron “una periodicidad bimensual” para la entrega del informe de actividades, dentro de los 18 primeros días corridos del mes calendario, es decir, que los informes de actividades se deberían presentar 2 veces en el mes, lo cual en la practica no ocurre dado que dichos informes son presentados cada dos meses lo cual equivale a un total de 6 informes en el año, debiendo ser un total de 24 informes en el año conforme a lo establecido en los convenios, por lo tanto, se determina un cumplimiento parcial para este período, por una interpretación sesgada de el concepto bimensual, dándose en resumen, un avance del 64,16%, dándose por terminado el presente seguimiento.</t>
  </si>
  <si>
    <t>Considerando que el seguimiento de los compromisos de la Auditoría A01-2020 que se indican: N°s 7 y 8, serán evaluados a través de la Auditoría A01-2021, de acuerdo a los nuevos compromisos N°s 1 y 2, se cierra el respectivo seguimiento de las medidas comprometidas en el año 2020, con el porcentaje de avance identificado para cada uno de ellos.</t>
  </si>
  <si>
    <t>Se continúa seguimiento en compromiso de auditoría G09.1-2021.</t>
  </si>
  <si>
    <t>Considerando que el seguimiento del compromiso N°1 de la Auditoría G01-2020, serán evaluado a través de la Auditoría G01-2021, de acuerdo al compromisos N° 3, se cierra el respectivo seguimiento de las medidas comprometidas el año 2020, con el porcentaje de avance de 0%.</t>
  </si>
  <si>
    <t xml:space="preserve">Considerando que el seguimiento del compromiso N°2 de la Auditoría G01-2020, serán evaluado a través de la Auditoría G01-2021, de acuerdo al compromisos N° 4, se cierra el respectivo seguimiento de las medidas comprometidas el año 2020, con el porcentaje de avance de 0%.
</t>
  </si>
  <si>
    <t xml:space="preserve">Considerando que el seguimiento del compromiso N°3 de la Auditoría G01-2020, serán evaluado a través de la Auditoría G01-2021, de acuerdo al compromisos N°5, se cierra el respectivo seguimiento de las medidas comprometidas el año 2020, con el porcentaje de avance de 0%.
</t>
  </si>
  <si>
    <t>Verificada la evidencia remitida, se determina el cierre del compromiso con avance parcial del 65,71%, atendiendo a que el alcance de la medida refería a que la Unidad de Control de Gestión, reevaluaría y corregiría la descripción de los objetivos de las etapas que fueron señaladas en el Informe G01-2020, que permita una mejor comprensión de su contribución o finalidad para el subproceso y proceso crítico respectivo, así como, verificaría y resolvería las observaciones realizadas, que permita mayor consistencia y cumpla con una descripción sobre el propósito de contribución al respectivo subproceso, lo que fue acreditado para un total de 23 objetivos observados, según consta en Matriz de Riesgo 2020-2021, remitida al CAIGG a través de Ord. N°539, de fecha 30.12.2020, y aquellos 12 casos en que el objetivo mantuvo su observación, el seguimiento se realizará a través del Compromiso N°7 de la Auditoría G01-2021.</t>
  </si>
  <si>
    <t>Verificada la evidencia remitida, se determina el cierre del compromiso con avance parcial del 28,57%, atendiendo a que el alcance de la medida refería a que la Unidad de Control de Gestión analizaría los riesgos que fueron observados en la auditoría, junto a evaluar las situaciones potenciales sugeridas y su forma de redacción, ampliando la revisión a todos los procesos de la Matriz de Riesgo lo que fue acreditado para un total de 8 riesgos observados, según consta en Matriz de Riesgo 2020-2021, remitida al CAIGG a través de Ord. N°539, de fecha 30.12.2020, y aquellos 20 casos en que el riesgo mantuvo su observación, el seguimiento se realizará a través del Compromiso N°8 de la Auditoría G01-2021.</t>
  </si>
  <si>
    <t>Verificada la evidencia remitida, se determina el cierre del compromiso con avance parcial del 58,11%, atendiendo a que el alcance de la medida refería a que la Unidad de Control de Gestión revisaría la descripción de los controles observados en el Anexo N°2 del Informe G01-2020 y requeriría su verificación y ajuste conforme a la efectividad de sus medidas para mitigar el riesgo que se declara, considerando corregir las valoraciones efectuadas en términos de su periodicidad y/o oportunidad, lo que fue acreditado para un total de 43 controles observados, según consta en Matriz de Riesgo 2020-2021, remitida al CAIGG a través de Ord. N°539, de fecha 30.12.2020, y aquellos 31 casos en que el control mantuvo su observación, el seguimiento se realizará a través del Compromiso N°9 de la Auditoría G01-2021.</t>
  </si>
  <si>
    <t>Verificada la evidencia remitida, se determina el cierre del compromiso con avance parcial del 88%, atendiendo a que el alcance de la medida refería a que la Unidad de Control de Gestión revisaría la valoración de Oportunidad y Periodicidad de los controles observados en el Anexo N°3 del Informe G01-2020, lo que fue acreditado para un total de 22 controles observados, según consta en Matriz de Riesgo 2020-2021, remitida al CAIGG a través de Ord. N°539, de fecha 30.12.2020, y aquellos 3 casos en que el control mantuvo su observación sobre valoración de la Periodicidad y/o Oportunidad, el seguimiento se realizará a través del Compromiso N°10 de la Auditoría G01-2021.</t>
  </si>
  <si>
    <t>Verificada la evidencia remitida, se determina el cierre del compromiso con avance parcial del 94,28%, atendiendo a que el alcance de la medida refería a que la Unidad de Control de Gestión revisaría la valorización de los riesgos y controles, en consideración de que afecta el nivel de exposición al riesgo, conforme a las diferentes observaciones realizadas a la descripción de los riesgos, su calificación, de los controles y su valoración, de acuerdo a los casos observados en el Anexo N°4 del Informe G01-2020, lo que fue acreditado para un total de 33 riesgos observados, según consta en Matriz de Riesgo 2020-2021, remitida al CAIGG a través de Ord. N°539, de fecha 30.12.2020, y aquellos 2 casos en que no se realizó reevaluación del nivel de exposición de los riesgos, el seguimiento se realizará a través del Compromiso N°11 de la Auditoría G01-2021.</t>
  </si>
  <si>
    <t xml:space="preserve">Considerando que el seguimiento del compromiso N°12 de la Auditoría G01-2020, serán evaluado a través de la Auditoría G01-2021, de acuerdo al compromisos N°13, se cierra el respectivo seguimiento de las medidas comprometidas el año 2020, con el porcentaje de avance de 0%.
</t>
  </si>
  <si>
    <t xml:space="preserve">Considerando que el seguimiento del compromiso N°13 de la Auditoría G01-2020, serán evaluado a través de la Auditoría G01-2021, de acuerdo al compromisos N°15, se cierra el respectivo seguimiento de las medidas comprometidas el año 2020, con el porcentaje de avance de 0%.
</t>
  </si>
  <si>
    <t>En consideración de los antecedentes revisados, se determina un cumplimiento parcial del compromiso con un 50%, dado que solamente en dos de los cuatro procesos de compra de los diplomados, la resolución de contrataciónfue emitida con anterioridad a la fecha de inicio de los mismos, en cambio, los otros dos casos la resolución fue emitida en una fecha posterior al inicio de dichos diplomados, por lo tanto, el objetivo de la medida se cumplió parcialmente, no lográndose asegurar que la contratación de los cursos de diplomados se efectuara de manera oportuna, conforme a la cronología de los hitos administrativos necesarios para sustentar adecuadamente los citados servicios.</t>
  </si>
  <si>
    <t>En consideración de los antecedentes revisados, respecto a la instrucción emitida por el Encargado de Compras y Contrataciones, de fecha 03-06-2021, para reforzar el procedimiento de revisión de las garantías de fiel cumplimiento de contrato, para que se ajustara al plazo de vigencia que establecieron las bases de licitación para los procesos de compra revisados, referidos a los ID N° IDN°1111089-9-LP20, N°1111089-10-LQ20 y N°1111089-12-LE21, se ha podido establecer que si bien la instrucción fue posterior a la fecha de las resoluciones que aprobaron las bases de licitación, se aplicó parcialmente lo instruido por el Encargado conforme a la revisión de las garantías de fiel cumplimiento revisadas, dentro de las cuales, dos de los tres procesos cumplieron conla vigencia exigida, excepto el caso de la licitación N° N°1111089-12-LE21, por lo tanto, se estima que el objetivo de la medida se cumplió de manera parcial, resultando razonable concluir con el cierre del seguimiento en un 66%.</t>
  </si>
  <si>
    <t>Considerando que el seguimiento del compromiso N°1  de la Auditoría G04-2020, serán evaluado a través de la Auditoría G04-2021, de acuerdo al nuevo compromiso N° 2, se cierra el respectivo seguimiento de las medidas comprometidas el año 2020, con el porcentaje de avance de 0%, teniendo presente el resultado de la Auditoría de Control Interno informada el 10 de diciembre de 2021.</t>
  </si>
  <si>
    <t>Considerando que el seguimiento del compromiso N°3 de la Auditoría G04-2020 será evaluado a través de la Auditoría G04-2021, de acuerdo al nuevos compromiso N°3, se cierra el respectivo seguimiento de las medidas comprometidas el año 2020, con el porcentaje de avance de 0%.</t>
  </si>
  <si>
    <t>Considerando, lo informado por el Departamento de Estudios y Gestión Estratégica, sobre la caducidad de los Manuales de Procedimientos Gestión de Concursos y de Supervisión Técnica y Financiera de CONICYT, lo que determina el cambio de la medida comprometida para subsanar lo observado en la auditoría, relacionado con la actualización de procedimientos en materia de concursabilidad y seguimiento de los proyectos de investigación científica, se determina el cierre del compromisos N°4, de la Auditoría G04-2020, que refería a: “El Encargado de la Unidad de Control de Gestión, una vez que se hayan formalizado los Manuales de Procedimientos Gestión de Concursos y de Supervisión Técnica y Financiera de CONICYT, proceda a su implementación efectiva dentro de la gestión y como estándar de control para las materias que propuestas en materia de la concursabilidad y seguimiento de los proyectos de investigación científica, mediante la difusión y capacitación a los funcionarios de las áreas programáticas y de apoyo que corresponda”; el que será reemplazado por el compromiso N°3, de la Auditoría G04-2021, que refiere a: “La Unidad de Control de Gestión, procederá al levantamiento de los modelos únicos de procesos y subprocesos que se definieron conforme a la nueva misión institucional de la Agencia, como resultado del Plan de Trabajo que fuera comprometido para el año 2021 y 2022, para lo cual se requiere remita los documentos de procesos y procedimientos debidamente validados y aprobados por acto administrativo, lo cual incluye el nuevo Mapa de Procesos que identificará las diferentes fases operativas del proceso principal de negocio y de los de apoyo”, según fuera comprometido a través de la ficha de seguimiento de compromiso de la citada auditoría del año 2021. , cerrando el presente compromiso con 0% de avance.</t>
  </si>
  <si>
    <t>Considerando que el seguimiento del compromiso N°5 de la Auditoría G04-2020, será evaluado a través de la Auditoría G04-2021, de acuerdo al nuevo compromiso N°s 4, se cierra el respectivo seguimiento de las medidas comprometidas en el año 2020, con 0% de vance, considerando que no se tuvo avance en la medida comprometida.</t>
  </si>
  <si>
    <t>Considerando que el seguimiento del compromiso N°7  de la Auditoría G04-2020, serán evaluado a través de la Auditoría G04-2021, de acuerdo al nuevo compromiso N°5, se cierra el respectivo seguimiento de las medidas comprometidas el año 2020, con el porcentaje de avance de 0%, teniendo presente el resultado de la Auditoría de Control Interno informada el 10 de diciembre de 2021.</t>
  </si>
  <si>
    <t xml:space="preserve">Considerando que el seguimiento del compromiso N°8  de la Auditoría G04-2020, serán evaluado a través de la Auditoría G04-2021, de acuerdo al nuevo compromiso N°6, se cierra el respectivo seguimiento de las medidas comprometidas el año 2020, con el porcentaje de avance de 20%, considerando que, a través de Memo N°17902, del 04.11.2021, el DGDP remitió a Fiscalía borradores de Convenios de Prestación de Servicios a Honorarios 2022 - Colaboradores(as) ANID, en el cual se habrían incorporado las clausulas 13° y 14°, en donde se estabeció que el colaborador reconocer y acepta integramente el Código de Ética de la ANID, así como la Política de Buen Trato Laboral, con el objeto de que el Departamento Jurídico entregue su conformidad de los borradores de convenios.
Posteriormente, a través de Memo N°18096, del 09.11.2021, el Departaemnto Jurídico da respuesta a DGDP, estableciendo que no procede que los contratos de honorarios tengan una fecha de pago anterior a la fecha de término de la prestación de servios, de acuerdo a dictámenes de la CGR N°37536/2009; 44427/2011 y 9662/2020, no haciendo observaciones sobre las cláusulas 13° y 14°.
Por lo anterior, se determinó un 20% de avance para la meta, quedando a la espera de que se suscriban los primeros convenios a honorarios para el año 2022, que incluyan las citas clausulas.
</t>
  </si>
  <si>
    <t xml:space="preserve">Considerando que el seguimiento del compromiso N°9  de la Auditoría G04-2020, serán evaluado a través de la Auditoría G04-2021, de acuerdo al nuevo compromiso N°7, se cierra el respectivo seguimiento de las medidas comprometidas el año 2020, con el porcentaje de avance de 0%, teniendo presente el resultado de la Auditoría de Control Interno informada el 10 de diciembre de 2021.
</t>
  </si>
  <si>
    <t xml:space="preserve">31-12-2021: Considerando que el seguimiento del compromiso N°12 de la Auditoría G04-2020, serán evaluado a través de la Auditoría G04-2021, de acuerdo al nuevo compromiso N°9, se cierra el respectivo seguimiento de las medidas comprometidas el año 2020, con el porcentaje de avance de 0%, teniendo presente el resultado de la Auditoría de Control Interno informada el 10 de diciembre de 2021.
</t>
  </si>
  <si>
    <t>Considerando que el seguimiento del compromiso N° 15 de la Auditoría G04-2020, serán evaluados a través de la Auditoría G04-2021, de acuerdo al nuevo compromiso N° 10, se cierra el respectivo seguimiento de las medidas comprometidas el año 2020, con 0% de avance.</t>
  </si>
  <si>
    <t>Considerando, lo informado por el Departamento de Estudios y Gestión Estratégica, sobre la caducidad de los Manuales de Procedimientos Gestión de Concursos y de Supervisión Técnica y Financiera de CONICYT, lo que determina el cambio de la medida comprometida para subsanar lo observado en la auditoría, relacionado con la actualización de procedimientos en materia de concursabilidad y seguimiento de los proyectos de investigación científica, se determina el cierre del compromisos N°16, de la Auditoría G04-2020, que refería a: “El Encargado de la Unidad de Control de Gestión, una vez que se hayan formalizado los Manuales de Procedimientos Gestión de Concursos y de Supervisión Técnica y Financiera de CONICYT, proceda a su implementación efectiva dentro de la gestión y como estándar de control para las materias que propuestas en materia de la concursabilidad y seguimiento de los proyectos de investigación científica, mediante la difusión y capacitación a los funcionarios de las áreas programáticas y de apoyo que corresponda”; el que será reemplazado por el compromiso N°11, de la Auditoría G04-2021, que refiere a: “La Unidad de Control de Gestión, procederá al levantamiento de los modelos únicos de procesos y subprocesos que se definieron conforme a la nueva misión institucional de la Agencia, como resultado del Plan de Trabajo que fuera comprometido para el año 2021 y 2022, para lo cual se requiere remita los documentos de procesos y procedimientos debidamente validados y aprobados por acto administrativo, lo cual incluye el nuevo Mapa de Procesos que identificará las diferentes fases operativas del proceso principal de negocio y de los de apoyo”, según fuera comprometido a través de la ficha de seguimiento de compromiso de la citada auditoría del año 2021. , cerrando el presente compromiso con 0% de avance.</t>
  </si>
  <si>
    <t>Considerando que el seguimiento del compromiso N°18 de la Auditoría G04-2020 será evaluado a través de la Auditoría G04-2021, de acuerdo al nuevos compromiso N°16, se cierra el respectivo seguimiento de las medidas comprometidas el año 2020, con el porcentaje de avance de 0%.</t>
  </si>
  <si>
    <t>Considerando que el seguimiento del compromiso N°19 de la Auditoría G04-2020 será evaluado a través de la Auditoría G04-2021, de acuerdo al nuevos compromiso N°15, se cierra el respectivo seguimiento de las medidas comprometidas el año 2020, con el porcentaje de avance de 0%.</t>
  </si>
  <si>
    <t>Considerando que el seguimiento del compromiso N°20 de la Auditoría G04-2020 será evaluado a través de la Auditoría G04-2021, de acuerdo al nuevos compromiso N°17, se cierra el respectivo seguimiento de las medidas comprometidas el año 2020, con el porcentaje de avance de 0%.</t>
  </si>
  <si>
    <t>Considerando que el seguimiento del compromiso N°21 de la Auditoría G04-2020 será evaluado a través de la Auditoría G04-2021, de acuerdo al nuevos compromiso N°19, se cierra el respectivo seguimiento de las medidas comprometidas el año 2020, con el porcentaje de avance de 66%.
Lo anterior considerando que, A través de la Auditoría G01-2020, sobre Aseguramiento al Proceso de Gestión de Riesgos, el compromiso N°5, se estableció que sobre el total de 35 objetivos observados, 23 fueron modificados, según consta en Matriz de Riesgo 2020-2021, y en 12 casos el objetivo mantuvo su observación.
De acuerdo a lo anterior, considerando que se trata de los mismos casos observados en ambas auditorías, también se determina el cierre del compromiso, con un 66% de avance (23/35), considerando que los casos no regularizados serán revisados a través del compromiso N°19 de la Auditoría G04-2021.</t>
  </si>
  <si>
    <t>Considerando que el seguimiento del compromiso N°23 de la Auditoría G04-2020 será evaluado a través de la Auditoría G04-2021, de acuerdo al nuevos compromiso N°20, se cierra el respectivo seguimiento de las medidas comprometidas el año 2020, con el porcentaje de avance de 29%.
Lo anterior, debido a que, a través del compromiso N°6 de la Auditoría G01-2020, se estableció que la Matriz de Riesgo 2020-2021, de un total de 28 riesgos observados, 8 presentaron mejora en su redacción, lo que alcanzó el 28,57% sobre el total observado, y 20 riesgos mantuvieron la redacción que fuera representada, no presentando modificaciones, los que fueron nuevamente observados en el Auditoría G01-2021, por lo que su seguimiento se realizará a través del compromiso N°8 de la citada Auditoría del año 2021.
Considerando lo anterior, se cierre el presente compromiso por reemplazo, con el avance señalado</t>
  </si>
  <si>
    <t>Considerando que el seguimiento del compromiso N°25 de la Auditoría G04-2020 será evaluado a través de la Auditoría G04-2021, de acuerdo al nuevos compromiso N°21, se cierra el respectivo seguimiento de las medidas comprometidas el año 2020, con el porcentaje de avance de 58%.
Cabe señalar que, a través de la Auditoría G01-2020, se determinó el cierre del compromiso N°8, con avance parcial del 58,11%, atendiendo a que el alcance de la medida refería a que la Unidad de Control de Gestión revisaría la descripción de los controles observados en el Anexo N°2 del Informe G01-2020 y requeriría su verificación y ajuste conforme a la efectividad de sus medidas para mitigar el riesgo que se declara, considerando corregir las valoraciones efectuadas en términos de su periodicidad y/o oportunidad, lo que fue acreditado para un total de 43 controles observados, según consta en Matriz de Riesgo 2020-2021, y los 31 casos en que el control mantuvo su observación, el seguimiento se realizará a través del Compromiso N°9 de la Auditoría G01-2021.
De acuerdo a lo anterior, considerando que se trata de los mismos casos observados en ambas auditorías, también se determina el cierre del compromiso, con un 58% de avance (43/74), considerando que los casos no regularizados serán revisados a través del compromiso N°21 de la Auditoría G04-2021.</t>
  </si>
  <si>
    <t>Considerando que el seguimiento del compromiso N°26 de la Auditoría G04-2020 será evaluado a través de la Auditoría G04-2021, de acuerdo al nuevos compromiso N°22, se cierra el respectivo seguimiento de las medidas comprometidas el año 2020, con el porcentaje de avance de 88%.
Cabe señalar que, a través de la Auditoría G01-2020, se determinó el cierre del compromiso N°9, con avance parcial del 88%, atendiendo a que el alcance de la medida refería a que la Unidad de Control de Gestión revisaría la valoración de Oportunidad y Periodicidad de los controles observados en el Anexo N°3 del Informe G01-2020, lo que fue acreditado para un total de 22 controles observados, según consta en Matriz de Riesgo 2020-2021, y aquellos 3 casos en que el control mantuvo su observación sobre valoración de la Periodicidad y/o Oportunidad, el seguimiento se realizará a través del Compromiso N°10 de la Auditoría G01-2021.
De acuerdo a lo anterior, considerando que se trata de los mismos casos observados en ambas auditorías, también se determina el cierre del compromiso, con un 88% de avance (22/25), considerando que los casos no regularizados serán revisados a través del compromiso N°22 de la Auditoría G04-2021.</t>
  </si>
  <si>
    <t>Considerando que el seguimiento del compromiso N°27 de la Auditoría G04-2020 será evaluado a través de la Auditoría G04-2021, de acuerdo al nuevos compromiso N°23, se cierra el respectivo seguimiento de las medidas comprometidas el año 2020, con el porcentaje de avance de 94%.
Cabe señalar que, A través de la Auditoría G01-2020, se determinó el cierre del compromiso N°10, con avance parcial del 94,28%, atendiendo a que el alcance de la medida refería a que la Unidad de Control de Gestión revisaría la valorización de los riesgos y controles, en consideración de que afecta el nivel de exposición al riesgo, conforme a las diferentes observaciones realizadas a la descripción de los riesgos, su calificación, de los controles y su valoración, de acuerdo a los casos observados en el Anexo N°4 del Informe G01-2020, lo que fue acreditado para un total de 33 riesgos observados, según consta en Matriz de Riesgo 2020-2021, y aquellos 2 casos en que no se realizó reevaluación del nivel de exposición de los riesgos, el seguimiento se realizará a través del Compromiso N°11 de la Auditoría G01-2021.
De acuerdo a lo anterior, considerando que se trata de los mismos casos observados en ambas auditorías, también se determina el cierre del compromiso, con un 94% de avance (33/35), considerando que los casos no regularizados serán revisados a través del compromiso N°23 de la Auditoría G04-2021.</t>
  </si>
  <si>
    <t xml:space="preserve">Considerando que el seguimiento del compromiso N°28 de la Auditoría G04-2020 será evaluado a través de la Auditoría G04-2021, de acuerdo al nuevos compromiso N°24, se cierra el respectivo seguimiento de las medidas comprometidas el año 2020, con el porcentaje de avance de 0%.
</t>
  </si>
  <si>
    <t xml:space="preserve">Considerando que el seguimiento del compromiso N°30 de la Auditoría G04-2020 será evaluado a través de la Auditoría G04-2021, de acuerdo al nuevos compromiso N°25, se cierra el respectivo seguimiento de las medidas comprometidas el año 2020, con el porcentaje de avance de 0%.
</t>
  </si>
  <si>
    <t xml:space="preserve">Considerando que el seguimiento del compromiso N°31 de la Auditoría G04-2020 será evaluado a través de la Auditoría G04-2021, de acuerdo al nuevos compromiso N°27, se cierra el respectivo seguimiento de las medidas comprometidas el año 2020, con el porcentaje de avance de 0%.
</t>
  </si>
  <si>
    <t>Considerando que el seguimiento del compromiso N°32 de la Auditoría G04-2020 será evaluado a través de la Auditoría G04-2021, de acuerdo al nuevos compromiso N°26, se cierra el respectivo seguimiento de las medidas comprometidas el año 2020, con el porcentaje de avance de 0%.</t>
  </si>
  <si>
    <t>Considerando que el seguimiento del compromiso N°33 de la Auditoría G04-2020 será evaluado a través de la Auditoría G04-2021, de acuerdo al nuevos compromiso N°28, se cierra el respectivo seguimiento de las medidas comprometidas el año 2020, con el porcentaje de avance de 0%.</t>
  </si>
  <si>
    <t xml:space="preserve">Considerando que el seguimiento del compromiso N°34 de la Auditoría G04-2020, serán evaluado a través de la Auditoría G04-2021, de acuerdo al nuevo compromiso N°29, se cierra el respectivo seguimiento de las medidas comprometidas el año 2020, con el porcentaje de avance de 0%, teniendo presente el resultado de la Auditoría de Control Interno informada el 10 de diciembre de 2021.
Cabe señalar que en el compromiso N°29, de la Auditoría G04-2021, se cambió el responsable del compromiso, pasando del Jefe de DGDP al Jefe de DEGE </t>
  </si>
  <si>
    <t>Considerando que el seguimiento del compromiso N°35 de la Auditoría G04-2020, serán evaluados a través de la Auditoría G04-2021, de acuerdo al nuevo compromiso N°30, se cierra el respectivo seguimiento de las medidas comprometidas el año 2020, con el porcentaje de avance de 83%.</t>
  </si>
  <si>
    <t>En virtud de lo señalado y verificada la evidencia, se determina el cierre del compromiso con avance parcial del 99,62%, atendiendo a que el alcance de la medida refería a que el Jefe del Departamento de Administración y Finanzas, respecto de su área de Administración Interna, avanzaría y completaría las acciones comprometidas en relación a la Auditoría Interna I02-2017 y la Auditoría Gubernamental G11.1-2018, sobre Aseguramiento del control y gestión de los bienes de uso institucional, lo que fue acreditado a través de las minutas de cierre de compromisos de las Auditorías I02-2017</t>
  </si>
  <si>
    <t xml:space="preserve">Considerando que el seguimiento del compromiso N°37 de la Auditoría G04-2020, serán evaluado a través de la Auditoría G04-2021, de acuerdo al nuevo compromiso N°31, se cierra el respectivo seguimiento de las medidas comprometidas el año 2020, con el porcentaje de avance de 55%, considerando el estado de avance de las medidas comprometidas en el Auditoría A05-2019. (6 compromisos implementados al 100% + 6 Compromisos Cerrados con avance parcial /22 medidas comprometidas = 54,54%)
</t>
  </si>
  <si>
    <t>31-12-2021: Considerando que el seguimiento del compromiso N°38 de la Auditoría G04-2020, serán evaluado a través de la Auditoría G04-2021, de acuerdo al nuevo compromiso N°32, se cierra el respectivo seguimiento de las medidas comprometidas el año 2020, con el porcentaje de avance de 9%, considerando el estado de avance de las medidas comprometidas en el Auditoría A04-2019. (2 medida aplicada/22 comprometidas = 9,09%)</t>
  </si>
  <si>
    <t>En consideración de correo electrónico de fecha 31.08.2021 , el Departamento de Tecnologías y Procesos informa sobre la imposibilidad de dar cumplimiento a la meta comprometida, debido a los problemas que se generarían al realizar una baja masiva de contraseñas de los sistemas de ANID, en las actuales condiciones de teletrabajo, mediante VPN, y dado que no se resolvió la meta, conforme fuera comprometida, se cierra el seguimiento de la medida con un 0%, por las razones expuestas, sin perjuicio de que la medida será evaluada nuevamente en la Auditoría de Aseguramiento al Sistema de Control – COSO, del año 2021.
Detalle de lo revisado en minuta de cierre del compromiso.</t>
  </si>
  <si>
    <t>Considerando, lo informado por el Departamento de Estudios y Gestión Estratégica, sobre la caducidad de los Manuales de Procedimientos Gestión de Concursos y de Supervisión Técnica y Financiera de CONICYT, lo que determina el cambio de la medida comprometida para subsanar lo observado en la auditoría, relacionado con la actualización de procedimientos en materia de concursabilidad y seguimiento de los proyectos de investigación científica, se determina el cierre del compromisos N°44, de la Auditoría G04-2020, que refería a: “El Encargado de la Unidad de Control de Gestión, una vez que se hayan formalizado los Manuales de Procedimientos Gestión de Concursos y de Supervisión Técnica y Financiera de CONICYT, proceda a su implementación efectiva dentro de la gestión y como estándar de control para las materias que propuestas en materia de la concursabilidad y seguimiento de los proyectos de investigación científica, mediante la difusión y capacitación a los funcionarios de las áreas programáticas y de apoyo que corresponda”; el que será reemplazado por el compromiso N°35, de la Auditoría G04-2021, que refiere a: “La Unidad de Control de Gestión, procederá al levantamiento de los modelos únicos de procesos y subprocesos que se definieron conforme a la nueva misión institucional de la Agencia, como resultado del Plan de Trabajo que fuera comprometido para el año 2021 y 2022, para lo cual se requiere remita los documentos de procesos y procedimientos debidamente validados y aprobados por acto administrativo, lo cual incluye el nuevo Mapa de Procesos que identificará las diferentes fases operativas del proceso principal de negocio y de los de apoyo”, según fuera comprometido a través de la ficha de seguimiento de compromiso de la citada auditoría del año 2021. , cerrando el presente compromiso con 0% de avance.</t>
  </si>
  <si>
    <t>Considerando que el seguimiento del compromiso N° 45 de la Auditoría G04-2020, serán evaluados a través de la Auditoría G04-2021, de acuerdo al nuevo compromiso N° 36, se cierra el respectivo seguimiento de las medidas comprometidas el año 2020, con 0% de avance.</t>
  </si>
  <si>
    <t>Se determina el cierre de la meta con alto avance del 90%, atendiendo a que el alcance de la medida refería a que el Departamento de Finanzas, perteneciente a la Subdirección de Áreas Transversales, debía analizar y determinar la situación de 21 cuotas/proyectos, por un total de $47.015.546, que al 30.09.2020 presentaban 1.000 días de retraso en la presentación de sus rendiciones de gastos, de los cuales no existía evidencia de acciones de cobranza administrativa, lo que fue verificado a través de las acciones de cobranza administrativa realizada a la totalidad de los casos observados, por intermedio de las cartas de cobranza emitidas a los beneficiarios, en abril de 2021, sin perjuicio que no se había efectuado el envío de los antecedentes al Departamento Jurídico para que se comience con la cobranza judicial.
Por lo tanto queda pendioente el envío de los antecedentes al Departamento Jurídico para la cobranza judicial.</t>
  </si>
  <si>
    <t>En virtud de la evidencia remitida, se determina el cumplimiento del compromiso en un 93%, atendiendo a que el alcance de la medida refería a que el Departamento de Finanzas, efectuaría análisis y determinaría la situación de deuda de los $27.104.737.363, para 1.309 transferencias que no tenían acciones de cobro, y no se habrían recibido rendiciones, lo que fue verificado a través de las acciones de cobranza administrativa realizada 964 de los casos observados; la aprobación de las rendiciones de cuenta para un total de 264 cuotas/transferencias; y los memos dirigidos al Departamento Jurídico donde se le informó del término de las acciones de cobro administrativo de una cuota/transferencia, según se detalla en archivo Excel que muestra el resultado de lo revisado (M.V: “95. Analisis DAI 1309 cuotas $27.104.737.363 sin accion de cobro y sin rendición.xlsx”), quedando pendiente de gestionar un total de 1.229 cuotas/transferencias, por $25.170.055.742.</t>
  </si>
  <si>
    <t>se da cumplimiento parcial en un 80% de lo comprometido, en razón a que la Subdirección de Redes, Estrategia y Conocimiento, envió nuevos documentos en garantía que cubrían el plazo requeridos en las bases de sus respectivos concursos, para 4 de los 5 casos, en donde para el caso N°5, no se reemplazó la boleta existente por otra que garantizara los 7 días que se encontraban sin la respectiva caución, toda vez que para la emisión de la boleta de garantía del citado caso, se había considerado como fecha exigible de rendición, al cabo de los 12 meses desde la fecha de transferencia, debiendo haberse considerado desde el 13 avo mes, según lo informado por la Subdirección de Áreas Transversales, para que desde esa instancia, se emitiera el documento en garantía, por los 150 días siguientes, a la mencionada fecha de exigible de rendición, tal como lo señalara el punto N°18 de las bases del concurso respectivo al caso señalado, todo lo cual se sugiere tener en consideración la forma en que se está determinando la vigencia que deben tener las garantías que se informan a los beneficiarios/ejecutores.</t>
  </si>
  <si>
    <t>se cierra compromiso con 40% de cumplimiento en razón a que no se acredito el envío de los informes técnicos parciales de los proyectos, como los informes de evaluación comprometidos.</t>
  </si>
  <si>
    <t>SEG-1</t>
  </si>
  <si>
    <t>SEG-31</t>
  </si>
  <si>
    <t>SEG-33</t>
  </si>
  <si>
    <t>SEG-21</t>
  </si>
  <si>
    <t>SEG-28</t>
  </si>
  <si>
    <t>SEG-32</t>
  </si>
  <si>
    <t>SEG-34</t>
  </si>
  <si>
    <t>SEG-4</t>
  </si>
  <si>
    <t>SEG-6</t>
  </si>
  <si>
    <t>SEG-7</t>
  </si>
  <si>
    <t>SEG-16</t>
  </si>
  <si>
    <t>SEG-17</t>
  </si>
  <si>
    <t>SEG-20</t>
  </si>
  <si>
    <t>SEG-22</t>
  </si>
  <si>
    <t>SEG-25</t>
  </si>
  <si>
    <t>SEG-2</t>
  </si>
  <si>
    <t>SEG-3</t>
  </si>
  <si>
    <t>SEG-8</t>
  </si>
  <si>
    <t>SEG-9</t>
  </si>
  <si>
    <t>SEG-10</t>
  </si>
  <si>
    <t>SEG-11</t>
  </si>
  <si>
    <t>SEG-12</t>
  </si>
  <si>
    <t>SEG-13</t>
  </si>
  <si>
    <t>SEG-15</t>
  </si>
  <si>
    <t>SEG-23</t>
  </si>
  <si>
    <t>SEG-26</t>
  </si>
  <si>
    <t>SEG-29</t>
  </si>
  <si>
    <t>SEG-35</t>
  </si>
  <si>
    <t>SEG-36</t>
  </si>
  <si>
    <t>SEG-37</t>
  </si>
  <si>
    <t>SEG-38</t>
  </si>
  <si>
    <t>SEG-48</t>
  </si>
  <si>
    <t>SEG-39</t>
  </si>
  <si>
    <t>SEG-40</t>
  </si>
  <si>
    <t>SEG-41</t>
  </si>
  <si>
    <t>SEG-42</t>
  </si>
  <si>
    <t>SEG-43</t>
  </si>
  <si>
    <t>SEG-46</t>
  </si>
  <si>
    <t>SEG-47</t>
  </si>
  <si>
    <t>SEG-50</t>
  </si>
  <si>
    <t>SEG-51</t>
  </si>
  <si>
    <t>SEG-52</t>
  </si>
  <si>
    <t>SEG-49</t>
  </si>
  <si>
    <t>SEG-19</t>
  </si>
  <si>
    <t>SEG-5</t>
  </si>
  <si>
    <t>SEG-14</t>
  </si>
  <si>
    <t>SEG-18</t>
  </si>
  <si>
    <t>SEG-24</t>
  </si>
  <si>
    <t>SEG-27</t>
  </si>
  <si>
    <t>SEG-30</t>
  </si>
  <si>
    <t>576/2021</t>
  </si>
  <si>
    <t>Final</t>
  </si>
  <si>
    <t>Proyectos ejecutados con recursos provenientes del Fondo Nacional de Desarrollo Científico y Tecnológico - FONDECYT</t>
  </si>
  <si>
    <t>I. ASPECTOS DE CONTROL INTERNO
1. Debilidades generales de control interno
1.3 Falta de definición de denominaciones y funciones de las unidades
Se constató que luego de la entrada en funcionamiento de la Agencia Nacional de Investigación y Desarrollo -en el mes de enero de 2020-, no se han definido las denominaciones y funciones que le corresponden a cada una de las unidades establecidas para el cumplimiento de las tareas que le fueron asignadas, tales como las relacionadas con la gestión financiera, operativa y técnica de los proyectos.</t>
  </si>
  <si>
    <t>El servicio informará sobre el grado de avance de las actividades que señala en su respuesta, relacionadas con la formalización de las líneas operativas de las subdirecciones transversales y Subdirección de Proyectos de Investigación, en cuanto a las tareas concernientes con la gestión financiera, operativa y técnica de los proyectos FONDECYT, emitiendo el acto administrativo correspondiente, una vez validadas las funciones de los departamentos.</t>
  </si>
  <si>
    <t xml:space="preserve">Subdirección de Proyectos de Investigación
</t>
  </si>
  <si>
    <t>I. ASPECTOS DE CONTROL INTERNO
2. Situaciones de riesgo no controlados por el servicio
2.1 Falta de supervisión a proyectos FONDECYT
Se constató que, desde el inicio de las iniciativas correspondientes a los proyectos de la muestra examinada, adjudicados en los años 2018 y 2019, la institución no ha realizado -hasta el mes de junio de 2021- una supervisión periódica al progreso de la ejecución de éstos, conforme lo establece la letra a) del artículo 5° del Título III, del decreto N° 834, de 1982, del Ministerio de Educación -reglamento del decreto con fuerza de ley Nº 33, de 1981-, ambas normas ya citadas. A su vez, se comprobó que el servicio no ha emitido un procedimiento que regule y especifique la forma de llevar a cabo tal tarea.</t>
  </si>
  <si>
    <t>Se adoptarán las medidas conducentes para llevar a cabo la supervisión de los proyectos en ejecución y financiados con fondos del Programa FONDECYT, en orden a establecer acciones que permitan constatar y cerciorarse que los recursos físicos y humanos contemplados para los proyectos están siendo utilizados efectivamente en la ejecución de los mismos y corresponden a los incorporados en las rendiciones de cuentas, remitiendo un estado de avance de las gestiones realizadas al respecto, con las decisiones que se adopten sobre la acción concreta de supervisión que se llevará a efecto.</t>
  </si>
  <si>
    <t>Subdirección de Proyectos de Investigación</t>
  </si>
  <si>
    <t>II. EXAMEN DE LA MATERIA AUDITADA
6. Proyectos con rendiciones observadas no aclaradas
Se constató, de acuerdo al estado financiero de los proyectos de la muestra, aportado por la ANID, al 30 de junio de 2021, en relación a la etapa 2019 y rendida durante el año 2020, la existencia de fondos observados por la Unidad de Control de Rendiciones, de ese origen, por la suma de $304.590.076, que a la indicada data no han sido subsanados por los investigadores responsables de los proyectos en ejecución, no obstante que se ha excedido el plazo de 30 días corridos contemplado para ello en la norma que regula la materia, transcurriendo hasta 297 días, contados desde tal vencimiento, tal como se ilustra en anexo N°3.</t>
  </si>
  <si>
    <t>Respecto a los proyectos Nos 1180272, 1180457, 1180495, 1180717, 1180828, 1181009, 1181256, 1181374, 1181496, 1181622, 1181656, 1181782, 1190282 y 11190715, que registran montos sin aclarar por la suma de $186.858.824, se terminarán las acciones de cobranza administrativa dispuestas en el manual de procedimiento que regula la materia, se verificará el cumplimiento a los plazos otorgados a los investigadores responsables para regularizar los saldos pendientes y, conforme a su resultado, se iniciará el proceso de cobranza judicial en los casos que proceda.</t>
  </si>
  <si>
    <t>Subdirección de Pryectos de Investigación
Subdirección de Áreas Trasnversales</t>
  </si>
  <si>
    <t xml:space="preserve">II. EXAMEN DE LA MATERIA AUDITADA
7. Falta de actas de cesión de bienes de capital
Se constató que bienes adquiridos en el marco de iniciativas Regular 2018, no contaban con el Acta de Cesión de Bienes de Capital de parte del investigador responsable a la institución patrocinante. </t>
  </si>
  <si>
    <t>Se requerirá a los investigadores responsables de los proyectos Nos 1181270 y 1180358, las actas de cesión de los bienes de capital correspondientes, otorgando un plazo para ello, y si al término del mismo no se han recibido, se iniciará el cobro administrativo con el fin de obtener la restitución de los recursos por los gastos que fueron rechazados, según corresponda, y a continuación la cobranza judicial, según proceda a la situación del proyecto.</t>
  </si>
  <si>
    <t>II. EXAMEN DE LA MATERIA AUDITADA
8. Actas de cesión de bienes de capital emitidas fuera de plazo
Se verificó que las actas de cesión de bienes de capital, adquiridos con recursos asignados a beneficiarios de proyectos Regular 2018, se emitieron en un plazo superior al señalado en los “Aspectos Generales” del citado Instructivo de Declaraciones de Gastos en Línea Etapa 2016, donde al respecto indica que los investigadores responsables tienen la obligación de ceder los bienes adquiridos en un plazo no superior a 30 días hábiles desde que reciben el bien de capital. (Cuadro N°4)
En el mismo orden, se constató que el acta de cesión de bienes de capital correspondiente a los proyectos Nos 1180052 y 11190220, no registraban fecha de emisión, lo que impidió validar que ésta fuera suscrita por el investigador responsable dentro del plazo de los 30 días, según lo establecía el instructivo que lo regulaba.</t>
  </si>
  <si>
    <t>Se requerirá de los investigadores, dar respuesta a las aclaraciones y documentación solicitada a los investigadores responsables, relacionada con las actas de seción de bienes.</t>
  </si>
  <si>
    <t xml:space="preserve">II. EXAMEN DE LA MATERIA AUDITADA
9. Falta de seguros para bienes de capital adquiridos en etapa 2018
Se verificó la falta de pólizas de seguros que garantizaran los bienes de capital adquiridos en la etapa 2018, hecho que implica que bienes comprados por la suma de $66.941.684 no se encuentren asegurados. Por otra parte, respecto a los proyectos Nos 1181270 y 1181656, indicados en el cuadro N° 5, se comprobó, que tampoco fueron resguardados los bienes adquiridos en la etapa 2019, por un total de $6.010.341. </t>
  </si>
  <si>
    <t>Respecto a los proyectos Nos 1181499, 1181782, 1180717 y 1181270 (Etapa 2018 y 2019), se arbitrarán las medidas a fin de obtener el reintegro de los recursos involucrados, de no obtenerse las pólizas de seguros correspondientes a los bienes de capital que fueron adquiridos con los fondos otorgados por FONDECYT- remitiendo los antecedentes que permitan acreditar la efectividad de tal acción, o en su defecto se procederá con la cobranza correspondiente.</t>
  </si>
  <si>
    <t>II. EXAMEN DE LA MATERIA AUDITADA
10. Sobre informes finales y cierre de proyectos
10.b Incumplimiento a la extensión de plazo para la etapa final
Se constató que de las investigaciones con aumento de plazo indicadas en el anexo N° 4, el investigador responsable del proyecto N° 1180687 no presentó el informe académico final a la fecha exigible, extendida al 31 de julio de 2021, encontrándose moroso al 12 de agosto del mismo año. De igual forma, tal iniciativa presenta fondos rendidos observados, pendientes de rendir y por reintegrar a la misma data, pese a que el plazo se encuentra vencido. Asimismo, se verificó que para el proyecto N° 1180924, cuyo plazo de término era también el 31 de julio de 2021, el investigador entregó el informe respectivo al vencimiento de aquella data, no obstante, se observa que al 12 de agosto de 2021 dicho proyecto presenta rendiciones observadas, saldos pendientes de rendir y por reintegrar, pese al cumplimiento de la nueva fecha de término.</t>
  </si>
  <si>
    <t>Se realizarán las gestiones correspondientes a fin de obtener las aclaraciones por parte del investigador responsable respecto de los gastos observados, o bien, se gestionará el cobro de los fondos involucrados.</t>
  </si>
  <si>
    <t>El servicio deberá informar sobre el grado de avance de las actividades que señala en su respuesta, relacionadas con la formalización de las líneas operativas de las subdirecciones transversales y Subdirección de Proyectos de Investigación, en cuanto a las tareas concernientes con la gestión financiera, operativa y técnica de los proyectos FONDECYT, dentro del plazo de 60 días hábiles, contado desde la recepción del presente informe.</t>
  </si>
  <si>
    <t xml:space="preserve">La autoridad deberá adoptar las medidas conducentes para llevar a cabo la supervisión de los proyectos en ejecución y financiados con fondos del Programa FONDECYT, de conformidad con lo previsto en la letra a) del artículo 5° del Título III, del decreto N° 834, de 1982, del Ministerio de Educación –reglamento del decreto con fuerza de ley Nº 33, de 1981-, en orden a establecer acciones que le permitan constatar y cerciorarse que los recursos físicos y humanos contemplados para los proyectos están siendo utilizados efectivamente en la ejecución de los mismos y corresponden a los incorporados en las rendiciones de cuentas, remitiendo un estado de avance de las gestiones realizadas al respecto, en el plazo de 60 días hábiles, antes mencionado.
</t>
  </si>
  <si>
    <t xml:space="preserve">La entidad, respecto a los proyectos Nos 1180272, 1180457, 1180495, 1180717, 1180828, 1181009, 1181256, 1181374, 1181496, 1181622, 1181656, 1181782, 1190282 y 11190715, que registran montos sin aclarar por la suma de $186.858.824, deberá terminar las acciones de cobranza administrativa dispuestas en el manual de procedimiento que regula la materia, verificar el cumplimiento a los plazos otorgados a los investigadores responsables para regularizar los saldos pendientes y, conforme a su resultado, iniciar el proceso de cobranza judicial en los casos que proceda, acreditando las acciones ejecutadas en el término de 60 días hábiles, ya citado.
</t>
  </si>
  <si>
    <t>El servicio deberá requerir a los investigadores responsables de los proyectos Nos 1181270 y 1180358, las actas de cesión de los bienes de capital correspondientes, otorgando un plazo para ello, y si al término del mismo no se han recibido, iniciar el cobro administrativo con el fin de obtener la restitución de los recursos por los gastos que fueron rechazados, según corresponda, remitiendo evidencia de las acciones ejecutadas, dentro del plazo de 60 días hábiles, ya citado.</t>
  </si>
  <si>
    <t>La entidad deberá obtener las aclaraciones y documentación solicitada a los investigadores responsables -que menciona en su respuesta-, acreditándolo ante este Organismo de Control, en un plazo de 60 días hábiles, contado desde la fecha de recepción del presente informe.</t>
  </si>
  <si>
    <t>La ANID, respecto a los proyectos Nos 1181499, 1181782, 1180717 y 1181270 (Etapa 2018 y 2019), deberá arbitrar las medidas -en el caso de vencer el plazo de 10 días hábiles otorgado a los investigadores responsables, sin que se hayan obtenido las pertinentes pólizas de seguros correspondientes a los bienes de capital que fueron adquiridos con los fondos otorgados por FONDECYT- a fin de obtener el reintegro de los recursos involucrados, remitiendo los antecedentes que permitan acreditar la efectividad de tal acción, en el mencionado plazo de 60 días hábiles.</t>
  </si>
  <si>
    <t>La ANID deberá realizar las gestiones correspondientes a fin de obtener las aclaraciones por parte del investigador responsable respecto de los gastos observados, o bien, el reintegro de los fondos involucrados, acreditándolo en el término de 60 días hábiles, ya citado.</t>
  </si>
  <si>
    <t>Ord. N°503/2021
23.09.2021</t>
  </si>
  <si>
    <t>G01-2021</t>
  </si>
  <si>
    <t>G03-2021</t>
  </si>
  <si>
    <t>G04-2021</t>
  </si>
  <si>
    <t>G05.1-2021</t>
  </si>
  <si>
    <t>G05.2-2021</t>
  </si>
  <si>
    <t>G05.3-2021</t>
  </si>
  <si>
    <t>G05.4-2021</t>
  </si>
  <si>
    <t>G05.5/2021</t>
  </si>
  <si>
    <t>G05.6-2021</t>
  </si>
  <si>
    <t>G09.1-2021</t>
  </si>
  <si>
    <t>G09.2-2021</t>
  </si>
  <si>
    <t>I01-2021</t>
  </si>
  <si>
    <t>I03-2021</t>
  </si>
  <si>
    <t>I05-2021</t>
  </si>
  <si>
    <t>I06-2021</t>
  </si>
  <si>
    <t>M01-2021</t>
  </si>
  <si>
    <t>A01-2021</t>
  </si>
  <si>
    <t>25-05-2021</t>
  </si>
  <si>
    <t>09.01.2022</t>
  </si>
  <si>
    <t>Aseguramiento al Proceso de Gestión de Riesgos en el Sector Público G01-2021</t>
  </si>
  <si>
    <t>Auditoría Gubernamental “Aseguramiento Proceso Compras Públicas G03/2021”</t>
  </si>
  <si>
    <t>Evaluación del Sistema de Control Interno – OG N°2-2021 - G04-2021</t>
  </si>
  <si>
    <t>Auditoría Gubernamental “Aseguramiento sobre operaciones financiero contable OG N°4-2020 - Aseg Finan-Cont. Bienes de Uso - G05.1-2021”</t>
  </si>
  <si>
    <t>Aseguramiento sobre operaciones financiero contables OG N°4-2021 – Aseg. Finan-Cont. Transferencias con Saldos por Rendir Vencidos - G05.2/2021</t>
  </si>
  <si>
    <t xml:space="preserve">Aseguramiento
sobre operaciones financiero contables OG N°4-2019 - Aseg Finan - Cont. Conciliaciones Bancarias - G05.3-2021
</t>
  </si>
  <si>
    <t xml:space="preserve"> Aseguramiento sobre operaciones financiero contables OG N°4-2020 - Aseg Finan-Cont. Cuentas por Pagar</t>
  </si>
  <si>
    <t>Auditoría de Aseguramiento Financiero - Contable Cuentas por Cobrar, G05.5/2021</t>
  </si>
  <si>
    <t>Auditoria de Aseguramiento Financiero - Contable de Bienes de Consumo de ANID. G05.6/2021</t>
  </si>
  <si>
    <t>“Aseguramiento de las obligaciones del artículo 2°quáter Ley 21.131 en el Sector Público G09.1-2021”</t>
  </si>
  <si>
    <t>“Aseguramiento de las obligaciones del artículo 2°quáter Ley 21.131 en el Sector Público G09.2-2021”</t>
  </si>
  <si>
    <t>Auditoría Financiera - Programa de Investigación Asociativa - PIA - I01-2021</t>
  </si>
  <si>
    <t>Auditoría Financiera - Programa de Cooperación Internacional – PCI – I03-2021</t>
  </si>
  <si>
    <t xml:space="preserve">Auditoría Proyectos de Investigación sobre Coronavirus – COVID-19
(Concurso Asignación Rápida de Recursos)
</t>
  </si>
  <si>
    <t>Auditoría Fondo de Emergencia para el Diagnóstico COVID-19 – I06-2021</t>
  </si>
  <si>
    <t xml:space="preserve">9.1.1. Formulación y aprobación de la Política de Gestión de Riesgos, roles y responsables.
Criticidad del Hallazgo: Baja
a. De acuerdo a lo señalado en Guía Técnica N°70 versión 0.2 del Consejo de Auditoría General de Gobierno, se verificó la vigencia de la Política de Gestión de Riesgos, la cual fue aprobada por la Resolución Exenta N° 1295/2017, del 09.11.2017, y que establece la Política de Gestión de Riesgos de la ex CONICYT, Roles y Responsables de la entonces Dirección Ejecutiva, Comité de Riesgos, Encargados/as de los riesgos, Directores de Departamentos y Programas, Auditoría Interna.
b. Sin perjuicio de lo anterior, y considerando la nueva estructura organizacional de la Agencia, que ha sido aprobada a través de Resolución Exenta N°428, del 30.12.2020, así como la nueva definición de roles y responsabilidades de las Subdirecciones y Departamentos de la Agencia, aprobada a través de Resolución Exenta N°429, del 30.12.2020, se estima necesario que se actualice la Política de Gestión de Riesgos, que data del año 2017, considerando la nueva normativa que rige el actuar de la Agencia, así como su nueva estructura organizacional.
</t>
  </si>
  <si>
    <t xml:space="preserve">9.1.2. Levantamiento de Procesos con enfoque de negocios y de soporte.
Criticidad del Hallazgo: Medio
a. Considerando que, el Alcance de la auditoría correspondía al levantamiento que debía efectuarse respecto de los procesos, subprocesos, etapas, riesgos y controles de la Matriz de Riesgos que fuera informada oficialmente al Consejo de Auditoría Interna General de Gobierno mediante ORD. N°539 del 30.12.2020, se recibió mediante correo del 17.05.2021, Tabla con una descripción de procesos y su nivel de contribución a 3 objetivos estratégicos y que correspondía al año 2019, según se describe a continuación:
a.1. De lo anterior, se observa que la información remitida no corresponde al alcance de la Auditoría, toda vez que correspondería al proceso de relevamiento efectuado el año 2019, que contemplaba dentro de otros aspectos, el análisis de contribución a 3 objetivos estratégicos que ya no estaban vigentes para el año 2020, los cuales se describen de la siguiente forma:
• Articular e impulsar una política integral de formación y financiamiento de investigadores y profesionales de excelencia, mediante mecanismos que promuevan una adecuada formación, atracción e inserción laboral en el sector académico, industrial y gubernamental, visualizando y anticipando las necesidades de capital humano avanzado del país.
• Consolidar un sistema de apoyo público a la investigación científica y tecnológica en todas las áreas del conocimiento, mediante el financiamiento de diferentes iniciativas interrelacionadas de acuerdo a la magnitud de los recursos otorgados, sus objetivos, su duración, el grado de asociatividad, la multidisciplinariedad y número de investigadores involucrados.
b. Por lo tanto, no se tiene evidencia de que se haya efectuado un nuevo relevamiento y análisis de los procesos estratégicos, basado en los 2 objetivos instruccionales que estaban vigentes el año 2020, y tampoco se tuvo evidencia de que se haya puesto en conocimiento del Comité de Riesgos y se haya validado por dicha instancia, como resultado final del proceso que se debía llevar a cabo en dicho período.
En ese contexto, no fue posible determinar que la evaluación de nivel de contribución al cumplimiento de los objetivos estratégicos, se haya efectuado en conformidad al mínimo exigido por la Guía Técnica respecto de relevar al menos el 70% de los procesos.
b. Por lo anterior, se observa que no fue proporcionada la tabla que habría establecido el nivel de contribución de cada proceso crítico respecto de los 2 objetivos estratégicos que regían la gestión institucional para el período 2019-2022, por lo tanto, no se pudo establecer el procedimiento que se habría aplicado para determinar el ranking de procesos relevantes que fueron levantados.
c. Y tal como fuera indicado, el resultado de la priorización de los 13 procesos que se habrían seleccionado, para el relevamiento y análisis de la Matriz de Riesgo 2020-2021, careció de la formalización de su aprobación por parte del Comité de Riesgos, dado que tampoco se dispuso del Acta firmada por los integrantes, que acreditara la decisión adoptada, en ese contexto, no se tiene conocimiento de que dicho Comité haya sesionado durante el año 2020, situación que ha sido observada en auditorías anteriores, según consta en los informes códigos: G01-2018, G01-2019 y G01-2020, situación que a la fecha no ha sido resuelta por parte de la Unidad de Control de Gestión del Departamento de Estudios y Gestión Estratégica.
Sin perjuicio de lo anterior, del Informe Matriz de Riesgos Abreviada, al menos se dio cumplimiento a relevar informe específico de los 10 riesgos de alcance financiero, 10 de alcance estratégico y 10 referidos a las señales de alerta de prevención de los delitos de Lavado de Activos, Financiamiento del Terrorismo y Delito Funcionario, conforme a lo establecido en la Guía Técnica N° 70.
</t>
  </si>
  <si>
    <t xml:space="preserve">9.1.3. Ponderación estratégica subprocesos.
Criticidad del Hallazgo: Medio
a. De acuerdo a lo señalado en las páginas 30 y 31 de la respectiva Guía Técnica N°70 versión 0.2 del Consejo de Auditoría General de Gobierno, la ponderación estratégica de un subproceso debía asignarse según el peso relativo que cada subproceso tenía dentro de cada proceso crítico, esto atendiendo a la relevancia o importancia estratégica que tiene en la consecución de los objetivos de cada uno, justificando dicha ponderación de manera fundada,  considerando algunas de las variables propuestas en la misma Guía Técnica, tales como las siguientes;
• El impacto de la concreción de los riesgos en el subproceso para el proceso y la organización gubernamental.
• El grado de complejidad de las etapas que se identifican al interior del subproceso.
• Especialización del personal que se requiere para desarrollar las diversas etapas y actividades del subproceso.
• Los recursos involucrados y su cobertura regional.
• El uso de sistemas de medios de información, entre otros.
• Eficiencia de los sistemas de información del subproceso.
• Competencia, aptitud e integridad del personal.
• Nivel de sistemas computarizados de información.
• Oportunidad y efectividad de los sistemas de control interno.
• Cambios organizacionales, operacionales, tecnológicos y económicos.
• Características de los usuarios, clientes y proveedores.
• Complejidad y volatilidad de las actividades desarrolladas en el subproceso.
• Cambios organizacionales, operacionales, tecnológicos y económicos producidos.
b. Es preciso señalar que, para una adecuada implantación, mantención y actualización del Proceso de Gestión de Riesgos, la Unidad de Control de Gestión debía considerar aplicar la metodología establecida en el Documento Técnico, para determinar la ponderación de todos los subprocesos identificados en la Matriz de Riesgos.
c. Considerando que no fue proporcionada la ponderación estratégica de los subprocesos en función de una fundamentación, basada en las variables precitadas, se observa que no se habría llevado a cabo dicha priorización, al menos no se tuvo evidencia de su cumplimiento, y que haya sido aprobada por el Comité de Riesgos, se observa que no se acredita adecuadamente que se haya efectuado este análisis, en conjunto con los encargados de los Subprocesos, situación que ya había sido observada en auditoría del año 2020.
</t>
  </si>
  <si>
    <t xml:space="preserve">9.2.1. Desagregación de procesos en subprocesos y subprocesos en etapas.
Criticidad del Hallazgo: Medio
a. Tal como se indicó anteriormente, para efectos de la revisión de los procesos, subprocesos, etapas y su desagregación, se tuvo a la vista una matriz de riesgo con 13 procesos priorizados, respecto de la cual, no se tuvo evidencia de la decisión adoptada de dicho ranking, por parte del Comité respectivo. Sin perjuicio de lo cual, se efectuó revisión a dicho relevamiento, con el siguiente resultado.
b. En relación a los Procesos y Subprocesos identificados en la Matriz de Riesgo 2020-2021, se observó que para el caso del Proceso “Gestión de Recursos Humanos”, se identificaron los subprocesos de “Servicio de Bienestar” y “Bienestar de las Personas” que, según el análisis de sus Etapas, Objetivo y Riesgos, darían cuenta de la misma actividad, según se detalla a continuación, por lo que se requiere que la Unidad de Control de Gestiones revise la situación observada y realice el cambio del subproceso, según corresponda.
c. Por otro lado, se detectaron algunas inconsistencias en relación a la definición de los objetivos que fueron descritos, conforme a la identificación de las etapas correspondientes, citándose a continuación algunos ejemplos que se sugiere analizar (Detalle en el Informe)
</t>
  </si>
  <si>
    <t xml:space="preserve">9.2.2. Identificación del Riesgo.
Criticidad del Hallazgo: Medio
a. De la revisión de los riesgos que fueron relevados, se observó que algunos riesgos fueron definidos en negación del control, o anulando la acción de la propia etapa, y no como el riesgo inherente que potencialmente afectaría el cumplimiento del objetivo que dicha actividad, tal como se detalla en Anexo N°1. 
b. Por lo tanto, dichas situaciones requieren de un análisis para mejorar la descripción sobre el evento potencial en relación a la etapa, su objetivo, subproceso y proceso crítico, y respecto de la cual se debe mitigar su ocurrencia, para lo cual se analizaron los 7 procesos críticos seleccionados en la muestra, debiendo efectuarse una revisión mayor de los otros procesos, dado que se trata de una perspectiva de aplicación de la metodología que no se ajusta al principio de relevamiento de riesgos. 
c. Conforme a todos los casos descritos en el Anexo N°1, se sugiere analizar la forma en que se describieron los riesgos, evaluando y resolviendo una definición que releve las situaciones críticas inherentes de cada etapa y que provocarían el incumplimiento de sus objetivos.
</t>
  </si>
  <si>
    <t xml:space="preserve">9.3.1. Identificación y revisión de los controles que se asocian a los Riesgos.
Criticidad del Hallazgo: Media
a. Verificadas las descripciones de los controles declarados en la matriz de riesgo 2020-2021, y considerando el alcance de la muestra de procesos que fue revisada, se observó que en algunos casos la acción del control no apuntaba a mitigar el efecto del riesgo, o prever una menor probabilidad de ocurrencia, conforme a los ejemplos que se detallan en el Anexo N°2, por lo que se solicita a la Unidad de Control de Gestión revaluar con el responsable del proceso, su actualización y/o corrección posterior.
b. En cuanto al nivel de efectividad de los controles claves para mitigar la probabilidad de ocurrencia del riesgo, en general se establece que las valoraciones fueron razonables conforme a las diversas descripciones de los procesos de la muestra. No obstante, en los casos que se detallan en el Anexo N°3, se sugiere una revisión y corrección según corresponda, dado que la periodicidad, oportunidad y/o automatización con que se valorizó la efectividad del control, no se ajustaba a la descripción que se señaló de sus acciones, que en algunos casos se declaraba con una periodicidad explícita anual o semestral, y no se advertía que previniera la ocurrencia del riesgo ni su corrección.
</t>
  </si>
  <si>
    <t xml:space="preserve">9.4.1. Nivel de Exposición de los Riesgos.
Criticidad del Hallazgo: Media
a. Como consecuencia de las situaciones observadas en los puntos anteriores, en relación a la descripción de los riesgos, su valoración, así como la descripción y calificación de los controles, se observa que el nivel de exposición de los riesgos específicos se vería impactada en relación a establecer un menor nivel de exposición que podría no ser la situación más ajustada a la realidad de la etapa del respectivo proceso, conforme a los casos que se detallan en el Anexo N°4.
b. Por consiguiente, se precisa de un mayor análisis sobre los niveles de exposición, dado que, de forma transversal, una calificación y/o valoración no ajustada a la realidad de los riesgos y controles, determinaría sesgos al momento de establecer el nivel al que se ve expuesto el Servicio a determinadas situaciones para el caso de los procesos que fueron observados, lo cual también guarda relación con la severidad de los riesgos, en cuanto a las probabilidades e impactos que fueron observados.
</t>
  </si>
  <si>
    <t xml:space="preserve">9.4.2. Identificar Señales de Alerta para Delitos LA/FT/DF, asociadas a los riesgos.
Criticidad del Hallazgo: Media
a. En la versión actualizada del documento técnico N°70 Versión 0.2, se instruyó la identificación de las Señales de Alerta para la prevención de los delitos de lavado de activos (LA), delitos funcionarios (DF) o financiamiento al terrorismo (FT), estableciendo que estas alertas se podían concebir como: indicadores, indicios, condiciones comportamientos o síntomas de ciertas operaciones o personal que podrían permitir potencialmente que se detecte la presencia de una operación sospechosa.
b. De la revisión de la matriz de riesgos actualizada y remitida al CAIGG, a través del Ord. N°539 del 30.12.2020, se verificó las señales de alerta en el contexto de los requerimientos del Oficio Circular N°20/2015 del Ministerio de Hacienda, sobre prevención de lavado de activos, financiamiento al terrorismo y delitos funcionarios.
c. Sin perjuicio de lo anterior, y como se señalara en el punto N°9.1.2 sobre Levantamiento de Procesos con enfoque de negocio y soporte, de un total de 18 procesos organizacionales declarados por la Institución, 13 fueron seleccionados para ser considerados en la Matriz de Riesgo Estratégica (MRE) 2020-2021, dando cuenta del mínimo exigido por la Guía Técnica respecto de relevar al menos el 70% de los procesos, dejando fuera de alcance 5 procesos, referidos a: Planificación y Control de Gestión; Gestionar Auditorías Internas; Divulgar resultados de instrumentos de Apoyo C&amp;T; Evaluar y Mejorar Gestión Instrumentos de Apoyo C&amp;T; y Gestión de Activo Fijo.
Según lo establecido en el Anexo N°14, de la Guía Técnica N°70, para la identificación y levantamiento de las señales de alerta de la Institución, junto a los riesgos identificados en la MRE, se deben además identificar aquellos riesgos que no fueron considerados en la MRE, por no estar dentro del porcentaje mínimo de procesos críticos que deben analizarse.
De acuerdo a lo anterior, no se tuvo evidencia de que la Unidad de Control de Gestión haya realizado un análisis y/o levantamiento de los riesgos no considerados en la Matriz de Riesgo Estratégica, en relación a los 5 procesos identificados anteriormente, ya que la información remitida al CAIGG en diciembre 2020 da cuenta de 253 riesgo correspondientes a los 13 procesos críticos declarados en la MRE.
Por lo tanto, y para dar cumplimiento a lo señalado en la Guía Técnica N°70, se sugiere a la Unidad de Control de Gestión considerar la totalidad de los riesgos, para los 18 procesos de la Institución, para la confección del Plan de Tratamiento para las señales de alerta relacionadas al LA/FT/DF.  
</t>
  </si>
  <si>
    <t xml:space="preserve">9.5. Revisión de FASE TRATAMIENTO DE RIESGOS
Criticidad del Hallazgo: Media
a. De acuerdo a lo definido en el Plan de Tratamiento que se tuvo a la vista y que fuera remitido al CAIGG según el Ordinario N°539, del 30.12.2020, se verifica que se han priorizado treinta riesgos críticos, de alcance financiero, estratégico y de señales de alerta sobre prevención de los delitos de Lavado de Activo, Financiamiento del Terrorismo y Delito Funcionario.
b. Verificado el Plan de Tratamiento de Riesgos propuesto por el Servicio, para el año 2021, se verifica las siguientes observaciones respecto del indicador de logro propuesto, dado que no se enfoca a demostrar el resultado obtenido o requerido para el logro de la estrategia en función de la situación del riesgo, que se debía tratar para aminorar su probabilidad de ocurrencia o mitigar su impacto, conforme se explica a continuación:
b.1. Componente Riesgos Financieros:
b.1.1 Se reitera la observación que fuera realizada en la Auditoría del año 2020 (G01-2020), ya que el indicador se enfoca a reportar la cantidad de solicitudes de pago con hito técnico cumplido tramitadas, pero el riesgo refiere a retraso o incumplimiento de la verificación de hitos de cumplimiento.
Por lo que el indicador y meta no se enfoca en el riesgo que es de las Subdirecciones, y el Departamento de Finanzas solo reporta estadística de hechos consumados de pagos tramitados, respecto del total de proyectos que les correspondía pago.
b.1.2 Se reitera la observación que fuera realizada en la Auditoría del año 2020 (G01-2020), ya que el indicador se enfoca en reportar la cantidad de solicitudes de pago que rechaza la DAF por incumplimiento de disponibilidad presupuestaria y/o tramitación jurídica incompleta.
Por lo que el indicador y meta no se enfocan en el riesgo que es de las Subdirecciones, y el Departamento de Finanzas solo reporta estadística de hechos consumados de rechazo.
b.1.3 Se reitera la observación que fuera realizada en la Auditoría del año 2020 (G01-2020), ya que el indicador se enfoca a reportar la cantidad de solicitudes de pago con hito técnico cumplido tramitadas, pero el riesgo refiere a que las subdirecciones incumplen el requisito de que existan garantías para cubrir los recursos solicitados a transferir, rendiciones pendientes o saldos adeudados.
Por lo que el indicador y meta no se enfocan en el riesgo que es de las Subdirecciones, y el Departamento de Finanzas solo reporta estadística de hechos consumados de pagos tramitados.
b.1.4 Se observa que el indicador se enfoca en reportar la cantidad de rendiciones remitidas oportunamente, pero el riesgo refiere a que el Programa retiene injustificadamente las rendiciones.
Por lo que el indicador y meta no se enfocan en el riesgo que es de las Subdirecciones, y solo se enfoca en reportar estadística de hechos consumados de rendiciones remitidas oportunamente. 
b.1.5 Se reitera la observación que fuera realizada en la Auditoría del año 2020 (G01-2020), ya que el indicador se enfoca en reportar la cantidad de solicitudes de tramites con registro de transacciones, pero el riesgo refiere a "Desviaciones en la ejecución de los proyectos que retarden la ejecución presupuestaria de la institución", en relación a la etapa "Requerir rendición de cuentas a proyectos en desarrollo".
Por lo que el indicador y meta no se enfocan en el riesgo que es de las Subdirecciones, y el Departamento de Finanzas solo reporta estadística de hechos consumados de trámites.
b.1.6 Se reitera la observación que fuera realizada en la Auditoría del año 2020 (G01-2020), ya que el indicador de "Porcentaje de Convocatorias que incluye aplica Instructivo General de Rendición de Cuenta en Base Concursal/ Instructivo Convocatoria con respecto al total de Convocatorias desarrolladas en el año", no asegura que la Subdirección no acepte gastos inadmisibles, aunque se hayan incorporado instructivo general de rendición de cuentas.
b.1.7 Se observa que el indicador se enfoca en reportar la cantidad de proyectos con solicitud de resolución de finiquitos, pero el riesgo refiere a que el Programa remite información insuficiente para determinar el correcto uso de los recursos.
Por lo que el indicador y meta no se enfocan en el riesgo que es de las Subdirecciones, y solo se reporta estadística de hechos consumados sobre cantidad de solicitudes de resolución de finiquitos tramitadas. 
b.1.8 Se observa que el indicador se enfoca en medir el tiempo promedio de tramitación de los convenios, que resulta ser un dato estadístico sobre un hecho consumado, no abordando el riesgo que es la demora en la suscripción de convenios.
b.1.9 Se observa que el indicador se enfoca en reportar la cantidad de solicitudes de Pago devueltas al Programa por incumplimiento de requisitos de tramitación, pero el riesgo refiere a que los antecedentes para el pago son insuficientes para acreditar las condiciones y/o tengan deudas pendientes.
Por lo que el indicador y meta no se enfocan en el riesgo que es de las Subdirecciones, y solo se reporta estadística de hechos consumados sobre cantidad de solicitudes de pagos devueltas. 
b.1.10 Se observa que el indicador se enfoca a reportar la cantidad de solicitudes de pago con hito cumplido tramitadas, pero el riesgo refiere a que el programa incumple y/o retrasa la verificación de los hitos comprometidos para el pago. 
Por lo que el indicador y meta no se enfocan en el riesgo que es de las Subdirecciones, y solo se reporta estadística de hechos consumados sobre cantidad de solicitudes de pagos devueltas. 
b.2. Componente Riesgos Estratégicos:
b.2.1 Se observa que los indicador se enfocan en reportar la cantidad de proyectos con informes técnico-académicos anuales presentado y aprobados, un dato estadístico sobre hechos consumados.
El indicador y meta no se enfoca en el riesgo que es del Programa, solo reporta estadística de hechos consumados sobre recursos de reposiciones acogidos para la etapa de evaluación de propuestas.
c. Por otro lado, para el caso del Componente Señales de Alerta LA/FT/DF se establecen las siguientes observaciones:
c.1. En general se observa que para todos los casos la medida correctiva o preventiva propuesta refiere a “El encargado de control y seguimiento de cada Subdirección debe reportar semestralmente un informe de seguimiento y control de proyectos en sus diferentes estados de ejecución”, no estableciéndose el alcance de las materias y la forma en que se debe reportar, considerando que los riesgos que tienen asociada una señal de alerta son diversos.
c.2. Junto a lo anterior, se observa que algunos de los controles señalados en el Reporte remitido al CAIGG sobre las señales de alerta, difieren de los identificados en la Matriz de Riesgo, detectándose que algunos están redactados de una forma distinta y otros son totalmente diferentes, lo que a juicio de esta auditoría deberían ser los mismos, considerando que la fuente de información es una sola, es decir, la Matriz de Riesgo Institucional.  
c.3. Por otro lado, el formato del Plan de Tratamiento para las señales de alerta, dispuesto por el CAIGG, establece que en la columna denominada “Identificación/ Descripción de la Señal de Alerta LA/FT/DF” se debe describir la señal de alerta de la manera más completa posible, de acuerdo a lo señalado en el Anexo N°14, sobre Señales de Alerta de Delitos LA/FT/DF no asociados con los riesgos incluidos en la MRE, de la Guía Técnica N°70, observándose que en la actualidad la Unidad de Control de Gestión ha omitido dicha instrucción, llenando el campo con un “SI”, debiendo incorporarse el riesgo declarado en la Matriz de Riesgo Estratégica. 
Para efectos de la presente revisión, se procedió a incorporar una columna adicional el cuadro siguiente, en el que se incluyó el riesgo identificado con señal de alerta.   
c.4. Finalmente, el Nivel de Cobertura otorgado a cada uno de los riesgos identificados en la planilla remitida al CAIGG fue de “Baja”, que de acuerdo al Anexo N°14, de la Guía Técnica N°70, dicha calificación reconoce un alto riesgo de ocurrencia de delito, tal como lo establece su definición: "El Control asociado a la señal de alerta de delito LA/FT/DF es insuficiente, por lo que la cobertura es baja, dejando a la organización muy expuesta a la materialización de delito (Riesgo)", por lo que se recomida revisar dicha calificación para determinar si se mantiene o modifica, de acuerdo a la definición establecida en el citado Anexo N°14.
</t>
  </si>
  <si>
    <t xml:space="preserve">9.6. Revisión de FASE COMUNICACIÓN Y CONSULTAS
Criticidad del Hallazgo: Baja
a. Según lo establecido en la Guía Técnica N°70, del CAIGG, el objetivo fundamental de esta fase es obtener y entregar información confiable en todas las fases del Proceso de Gestión de Riesgos, para lo cual se debe elaborar o actualizar un “Planes de Comunicación y Consulta”, adaptados a la realidad de la Agencia, el que debe considerar como mínimo los siguientes componentes y antecedentes: Temas relativos a Riesgo; y realizar comunicaciones y consultas internas y externas eficientes, el que debe enviarse al menos anualmente al Jefe de Servicio y al Consejo de Auditoría, cuando este lo solicite. Seguidamente, se deben analizar los resultados de la aplicación de dichos planes y emitir un informe. 
De acuerdo a lo anterior, se consultó sobre el Plan de Comunicación y Consulta del año 2020, en donde se nos informó que en los últimos periodos no había elaborado el citado plan, y que el último correspondió al del año 2017, por lo que se observa que no se estaría dando cumplimiento a la instrucción establecida en la citada Guía Técnica N°70. 
b. En cuanto al Informe sobre los resultados del Proceso de Gestión de Riesgos 2020, se remitió planilla con información sobre cumplimiento de indicadores del Sistema de Gestión de Riesgos, respecto de los riesgos e indicadores que fueron propuestos en el Plan de Tratamiento, información que carece de un análisis comprensivo y cualitativo sobre la gestión e indicadores tratados, que sea comunicado a las instancias interesadas para conocimiento, retroalimentación y que sirva de insumo para la toma de decisiones, como parte de la mejora del proceso.
</t>
  </si>
  <si>
    <t>a.	Mediante Resolución Exenta N°764, de fecha 17-05-2018, de la Dirección Ejecutiva se aprobó el Manual de Procedimientos Unidad de Compras y Contrataciones de CONICYT, el que contempla las diversas tareas a ejecutar y descripción de procedimientos que debe aplicar la Unidad de Compras y Contrataciones para abastecer de bienes y servicios a los Departamentos y Programas de CONICYT, sin embargo, transcurrido 3 años desde su emisión, no se ha efectuado una actualización de sus instrucciones, teniendo presente que a partir del 01-01-2020, se instala la nueva institucionalidad de la Agencia Nacional de Investigación y Desarrollo – ANID.
b.	Por otra parte, no se ha considerado las últimas modificaciones del Decreto Supremo N°250 que aprueba el Reglamento de la Ley N°19.886 de Bases sobre Contratos Administrativos de Suministro y Prestación de Servicios, según el Decreto Supremo N°821, del Ministerio de Hacienda, que entró en vigencia el 21-01-2020. Esta modificación al reglamento de la Ley N° 19.886 de compras públicas contempló los siguientes cambios:
•	Se aumenta el umbral de compras menores, pasando de 10 a 30 UTM (llegando a un monto aproximado de $1.490.000).
•	Se establece la nueva modalidad de compras denominada “Compra Ágil”, la cual considera la adquisición de bienes o servicios menores a 30 UTM.
•	Se reducen los requisitos formales y burocráticos, disminuyendo ciertas formalidades tales como documentos de actos administrativos.
•	Las tres cotizaciones que debe solicitar el comprador al proveedor en esta compra pueden ser en línea, asegurando la comparación de precio, revisión y control de estas compras: podrán obtenerse directamente desde correos electrónicos, sitios web, catálogos o comparadores de precios publicados en internet.
•	Las entidades pueden pagar en forma anticipada a la recepción conforme del bien o servicio reforzando el compromiso de la nueva Ley de Pago a 30 días.
•	Los cambios normativos reconocen asimismo la modalidad de Compras Coordinadas que se traducen en que dos o más organismos públicos agregan demanda y, en conjunto, compran bienes y servicios a fin de lograr mayor eficiencia, modalidad que mostró experiencias exitosas en la reducción de precios durante el año pasado.
•	En ese sentido, según detalla el Reglamento, las entidades podrán coordinarse entre ellas, o bien, ser representadas por la Dirección ChileCompra en la licitación de bienes y servicios en las industrias que correspondan.
c.	En ese contexto, la falta de una versión actualizada del Manual de Procedimientos Unidad de Compras de ANID, determina un riesgo de control interno, al no asegurar que se tenga previsto la actualización de las normas sobre esta materia y la necesidad de modificar los procesos y/o procedimientos en las compras y contrataciones. Dicha situación, no se ajusta a la Resolución Exenta N°1485, de la Contraloría General de 1996, numerales 43 y 44, que dispone que la entidad fiscalizada debe contar con una estructura de control interno claramente documentada, disponible y accesible para su verificación, lo cual redunda precisamente en la disposición de procedimientos descriptivos de sus operaciones para asegurar la fiabilidad en el control interno del área, y que para tal caso, deben encontrarse vigentes para un mejor ejercicio de la función pública.
d.	Cabe señalar, que la situación señalada ya había sido observada en la Auditoría del año 2020, G03-2020, respecto de la cual se estableció un compromiso para el proceso de compra y/o contratación relacionada con el procedimiento de la unidad de compras de ANID, respecto del cual dicha instancia no había remitido evidencia de los avances dentro del proceso de seguimiento del año en curso.</t>
  </si>
  <si>
    <t xml:space="preserve">a.El artículo 8 de la Ley de Compras N°19.866 y el artículo 50, del Decreto 250, que aprobó el reglamento de la Ley de Compras N°19.866, establece que: “ La entidad licitante deberá publicar en el Sistema de Información,  la resolución fundada que autoriza la procedencia del trato o contratación directa, especificando el bien y/o servicio contratado y la identificación del proveedor con quien se contrata, a más tardar dentro de un plazo de 24 horas desde la dictación de dicha resolución, a menos que el Trato o Contratación Directa sea consecuencia del caso establecido en la letra f) del Artículo 8 de la Ley de Compras, y del caso establecido en el artículo 10 bis del presente Reglamento”. 
b.De tal consideración, en el proceso de compra mediante contratación directa, autorizado mediante la Resolución N°8201/2020, de fecha 27-08-2021, para la contratación de jardín infantil para colaboradores 2021, se observó un retraso en la publicación en el Portal de Mercado Público, como se describe a continuación, incumpliendo la preceptiva legal sobre plazo de publicación de los actos administrativos que autorizan esta modalidad de compra y/o contratación:1111089-160-SE21, 1111089-161-SE21 y 1111089-162-SE21.
</t>
  </si>
  <si>
    <t xml:space="preserve">a.Se observó que en la Resolución Exenta N°11244/2020, del 19.10.2020, se autorizó la contratación directa de 3 cuentas anuales “Docusign Business Pro”, adicionales a las anteriormente contratadas, para balanceo del sistema por sobre consumo del servicio en el contexto de la emergencia sanitaria, que permite firmar documentos electrónicos a distancia para los programas Regional, Becas y Fondecyt, entre otros de la ANID, por un monto total de USD 1.440, según cotización de fecha 24.09.2020 con el proveedor DocuSign.
b.El segundo resuelvo de la citada resolución exenta estableció que, se autoriza el pago en forma previa al derecho de uso de la licencia, debido a la naturaleza del servicio y sus condiciones de contratación, por un monto total de USD 1.440, a través de un anticipo entregado al funcionario Sr. Joel Armando Donoso Hidalgo. 
c.De acuerdo a los antecedentes que forman parte del Expediente TED E15197/2020, se pudo establecer que el pago al proveedor “DocuSign” se habría realizado en 3 parcialidades, a través de tarjeta de prepago virtual “Dale”, Mastercad N°xxxxxx7561, de la Cooperativa COOPEUCH, a nombre del funcionario Sr. Joel Donoso. 
d.Según el registro de movimientos de la tarjeta virtual, el pago al proveedor se habría realizado en 3 cuotas, los días 22, 23 y 24 de octubre de 2020, cada una por USD 480, lo que totalizó USD 1.440.
e.De acuerdo a la cartola bancaria, de la cuenta corriente N°900458-1, con fecha 26.10.2020, se reembolsó al Sr. Donoso la cantidad de $1.173.818, según consta además en Comprobante de Egreso N°37923 del 26.10.2020.
f.De los antecedentes tenidos a la vista, no fue posible establecer en la resolución exenta que autorizó el trato directo, las razones que justificaran el pago de un anticipo al citado funcionario, estableciéndose únicamente que por la naturaleza del servicio y sus condiciones de contratación, el derecho de uso de las licencias debían pagarse con anticipación, lo que pudo haber sido realizado directamente por el Servicio, y no a través de un anticipo al funcionario, considerando que el Servicio, para otro tipo de transacciones y con proveedores en el extranjero, ha utilizado el servicio de Banco Estado para realizar el traspaso de divisas en moneda extranjera, salvo que hubieran existido otras razones que no quedaron expresamente señaladas en el acto administrativo.
g.Por otra parte, en el acto administrativo de la Resolución Exenta N°11244/2020, del 19.10.2020, no quedó expresamente señalado que se autorizaba la entrega de un anticipo al funcionario precitado, que quedaba sujeto a rendición de cuentas, en relación a la materialización de la compra que se le habría encomendado, situación que en opinión de la Auditoría Interna debió consignarse en el citado acto administrativo, considerando la responsabilidad administrativa que le asistía al citado funcionario, respecto del uso de los recursos que le fueron traspasados.
h.Conforme a lo anterior, se considera necesario que, en futuras compras bajo esta modalidad, se complete mayor información en el acto administrativo del trato directo, respecto de las consideraciones y modalidad de pago, tal como, el otorgamiento de anticipo a rendir cuenta, indicando las razones que hicieron necesaria la utilización de este método de pago. 
</t>
  </si>
  <si>
    <t xml:space="preserve">a.En relación al proceso de compra mediante contratación directa aprobada mediante Resolución exenta N°11946, de fecha 13-11-2020, se observó que no se acreditó documentación que permitiera respaldar la decisión de acudir al trato directo bajo la causal que se indicó, la cual no habría completado todos los requisitos de la Ley N°19.886 y su Reglamento, en relación a la naturaleza y el tipo de trato directo identificado, situación que debe respaldarse adecuadamente para aplicar la norma que refiere a dicha causal.
b.En tal sentido, de lo señalado en el cuadro precedente, en el caso de la compra aprobada mediante la Resolución N°11946, no fue posible verificar que se haya establecido en la resolución los procedimientos internos que habrían permitido el resguardo de la eficiencia, transparencia, publicidad, igualdad y no discriminación arbitraria en la compra del servicio, tal como lo establece el Art. 10, N°7, Letra k), del Reglamento de la Ley de Compras y Contrataciones Públicas, indicaciones que son necesarias conforme a la excepción de trato directo del citado artículo y letral, por lo que se sugiere complementar la Resolución indicando los procedimientos internos que se habrían aplicado para resguardar la eficiencia, la cual debe estar publicada en el portal de Mercado Público, dada la consideración que dicha causal fue la aplicada para esta contratación bajo la modalidad señalada.
c.Cabe señalar que la Contraloría General de la República, ha regulado esta materia a través de pronunciamientos que establecen la necesidad de respaldar adecuadamente el fundamento que permite invocar una causal de excepción, como sería el caso precitado, por ejemplo, en el Dictamen N° 121N09, de fecha 05-01-2009, donde estableció que no bastaba para acreditar el fundamento de la contratación por trato directo, la sola referencia a las disposiciones legales y reglamentarias que contienen la causal que se invoca; tampoco lo es, la mera cita a motivos de funcionamiento interno del Servicio, por lo tanto, en la contratación junto al acto administrativo que autoriza la compra respectiva, se debe acompañar el o los documentos de base para la autorización de la compra que acrediten la aplicación de la causal invocada en el acto administrativo y completar los requisitos que establece la normativa. 
</t>
  </si>
  <si>
    <t xml:space="preserve">11.2. Revisión del Entorno de Control:
Principio 1.2. El Jefe de Servicio ejerce la supervisión del desempeño del sistema de control interno.
Criticidad del Hallazgo: Baja
c. Se ha tenido en cuenta la existencia formal de reporte de indicadores clave para medir el cumplimiento de las actividades de control por parte de los jefes de departamentos y programas, registro y medición que evalúa los avances, conforme a los reportes mensuales remitidos por la Unidad de Control de Gestión, según el documento “Reporte mensual indicadores y compromisos de Gestión 2021”, del cual el último que se tuvo a la vista fue emitido con corte al 30.09.2021, y los resultados de dicha medición se resumen en la siguiente gráfica, a modo de ejemplo:
d. Se ha continuado con los planes de seguimiento para abordar las observaciones y recomendaciones de la Auditoría Interna y de la Contraloría General de la República (CGR), instancia a cargo del Departamento de Auditoría Interna, por lo cual se concluye la relevancia de estas materias, principalmente las observaciones emanadas de los informes de la Contraloría General de la República, que refieren a aspectos normativos y se someten a protocolos y plazos establecidos por el órgano fiscalizador, Informe Final N°759/2016 sobre Sistemas de Información y Informe Final N°708/2019, sobre Becas Nacionales Postgrado.
En materia de Auditoría Interna, dicha instancia efectúa seguimiento y monitoreo mensual de las medidas comprometidas por las áreas, y se remiten Informes Ejecutivos trimestrales que dan cuenta del avance en la implementación de los compromisos de Auditoría sobre los seguimientos a revisiones institucional, que conforme al Plan Anual 2021, corresponde a 427, y de la Contraloría, el cual se dirige a la Directora Nacional, para que tome conocimiento y se adopten las medidas correctivas que corresponda.
e. En lo que dice relación a evaluar el cumplimiento de los planes de mejoramiento ante deficiencias identificadas en las respectivas auditorías institucionales, la unidad de Auditoría Interna coordina los planes de acción, desarrolla una propuesta de soluciones a los Subdirectores y jefes de departamento o programas, para que las áreas asuman las acciones necesarias para resolver las observaciones, de las cuales se efectúan seguimientos mensuales, y lo propio acontece con las observaciones formuladas por el organismo fiscalizador.
En ese contexto, en relación a las auditorías internas, se emiten Minutas de revisión con el resultado que determina el cierre del seguimiento, para los casos que corresponda, lo cual se remite mediante memo a la Directora Nacional y a las áreas correspondientes.
f. Sin perjuicio de lo anterior, en relación de los actos administrativos sobre delegación de facultades, por medio de los actos administrativos: Resolución Exenta 557, del 03.06.2015, que delega atribuciones y firma de directivos, que establece la definición formal de rol y responsabilidad de supervisión del entonces Director Ejecutivo y del equipo directivo. (Punto de interés N°1), modificada por la Resolución Exenta N° 3129, del 01.04.2016, en el sentido de cambiar la delegación de firmar determinados actos administrativos, en relación a materias de control de bienes muebles, con o sin enajenación; la Resolución Exenta N°7464, del 24.07.2018, complementó la delegación de atribuciones y firma delegada en materia de pagos y representación ante determinados organismos; y, la Resolución Exenta N° 1230, del 01.08.2019, que establece nuevo orden de subrogación para el cargo de Director/a del Departamento de Administración y Finanzas, y del Director/a del Departamento de Gestión de Personas, se observa la falta de actualización considerando la nueva orgánica administrativa de la Agencia, habiendo cesado en funciones la ex CONICYT.
</t>
  </si>
  <si>
    <t xml:space="preserve">11.3. Revisión del Entorno de Control:
Principio 1.3. El Jefe de Servicio establece las estructuras, las líneas de reporte y los niveles de autoridad y responsabilidad apropiados para la consecución de los objetivos.
Criticidad del Hallazgo: Bajo
d. No obstante, todo lo anterior, se ha mantenido sin actualización la documentación del Material de Apoyo para la Inducción, contenida en la Intracyt institucional, considerando que, de la verificación de la documentación, la más reciente data del año 2016, dentro de los cuales se encuentra un Programa de Inducción del mismo año, del cual se requería su revisión y actualización, según correspondiera. 
Por otra parte, la Resolución Exenta N°1240/2017, que aprobó Programa de Inducción de CONICYT, debió incorporar las nuevas normativas de conducta que se han establecido para la gestión del Servicio, tales como el Código de Ética, Sistema de Integridad, Política de Buen Trato Laboral, Reporte sobre operaciones sospechosas para prevenir el lavado de activos, delito funcionario y financiamiento del terrorismo, entre otras, encontrándose publicada solo la Resolución Exenta N°304, del 24.04.2017, que aprobó el Código de Ética de CONICYT.
</t>
  </si>
  <si>
    <t xml:space="preserve">11.3. Revisión del Entorno de Control:
Principio 1.3. El Jefe de Servicio establece las estructuras, las líneas de reporte y los niveles de autoridad y responsabilidad apropiados para la consecución de los objetivos.
Criticidad del Hallazgo: Bajo
e. Sin perjuicio de que se había efectuado levantamiento de un Mapa de Procesos dentro de cuyo proceso principal y transversal, se identificaban las diferentes fases operativas del proceso principal de negocio, y que aplicaba para todas las líneas de financiamiento de los Programas de transferencias de la ex CONICYT, actual ANID, a la fecha no se ha establecido su caducidad, considerando la nueva institucionalidad, por lo cual, dicho instrumento ya no estaría vigente, y requeriría de una actualización, conforme al resultado de Consultoría que se llevó a cabo en esta materia.
f. En relación a los Manuales de Procedimientos Gestión de Concursos y de Supervisión Técnica y Financiera de la ex CONICYT, todavía se encontraban pendientes de revisión, y corrección, lo cual derivaría en las resoluciones aprobatorias, que determine su formalización y posterior difusión a todas las áreas programáticas y de apoyo, así como su presentación e inducción a los funcionarios.
De lo anterior, se tomó conocimiento que la Fiscalía mediante su Memo N° 8438/2018, del 11 de abril de 2018, había efectuado observaciones a dichos documentos, las que a la fecha no se habrían resuelto, habida consideración que dichos procedimientos podrían encontrarse obsoletos, en función de la nueva institucionalidad de la Agencia. Dichos documentos, describían los procesos de Inicio, Desarrollo y Finiquito de proyectos; Evaluación, control y seguimiento de proyectos; Mejoramiento del control y seguimiento de proyectos.
Por lo tanto, mientras no se encuentren formalizados, no se puede establecer su implementación efectiva dentro de la gestión y como estándar de control para las materias que había propuesto en relación con la concursabilidad y seguimiento de los proyectos de investigación científica.
Sin perjuicio de lo señalado, y considerando la nueva institucionalidad de la Agencia, así como, el resultado de un levantamiento actualizado de los procesos organizacionales y los perfiles de cargo, toda la documentación precitada sobre Manual de Procedimientos de Concursos y Manual de Procedimientos de Supervisión Técnica y Financiera, se encontraría obsoleta, requiriéndose su actualización y formalización posterior.
Al respecto y conforme a respuesta de la Unidad de Control de Gestión, en el proceso de seguimiento de la Auditoría G04-2019, dicha instancia indicó en el contexto de la consultoría de procesos y perfiles de cargo que se culminó en marzo de 2020, que se encontraba en proceso de validación por parte de la Directora Nacional, para lo cual la Unidad de Control de Gestión, habría comprometido dentro de su meta de gestión, un Plan de Trabajo para la implementación de las recomendaciones identificadas en el Informe Final de la Consultoría, aprobado, el cual debería estar terminado a fines del año 2020.
De lo anterior, y considerando revisión preliminar de los Compromisos de Desempeño Colectivo (CDC) para el año 2020, del Departamento de Estudios y Gestión Estratégica, se tomó conocimiento de informe final de la consultoría - Consultoría Procesos y Perfiles Institucionales ex CONICYT, de marzo de 2020, en el cual se hace un relevamiento y modelación de la situación actual de la ex Comisión, en el que se identifican los procesos de negocios, según la nueva estructura de la Agencia y se hace un levantamiento y actualización de los perfiles de cargo y competencias de cada programa, departamentos y áreas que la componen.
En el proceso de revisión de los Compromisos de Desempeño Colectivo (CDC) para el año 2020, del Departamento de Estudios y Gestión Estratégica, según auditoría de enero de 2021, se tomó conocimiento de documento denominado “Plan de Trabajo – Gestión de Procesos 2020-2022”, versión Revisión 0, de fecha 22.09.2020, aprobado por la Directora Nacional de Agencia, cuyo objetivo general es la de mejorar la eficiencia institucional a través de la estandarización y rediseño de los procesos de la ANID, el que considera los siguientes objetivos específicos: 
• Analizar y complementar la documentación existente del proceso misional ANID. 
• Determinar diferencias/elementos comunes de ejecución del proceso misional ANID. 
• Estandarizar proceso misional ANID. 
• Evaluar el cumplimiento del proceso misional estandarizado ANID. 
• Capacitar a personal de la ANID en el enfoque de gestión de procesos. 
Con lo anterior se esperaba resolver las observaciones que fueran realizadas por la Fiscalía, a los Manuales de Procedimientos Gestión de Concursos y de Supervisión Técnica y Financiera de la ex CONICYT, que se encontraban pendientes de aprobación mediante resoluciones emitidas por la Dirección Nacional de la Agencia, o en su defecto se resuelva su obsolescencia.
En relación a lo anterior, y como complemento a la documentación que se tenía a la vista, mediante correo del 07.12.2021, la Unidad de Control de Gestión remitió documento borrador, pendiente de validación denominado “Administrar la Ejecución de Instrumentos de Apoyo en C&amp;T”, sin perjuicio que se trataba de un documento de 31.12.2019, para lo cual dicha instancia respondió que, en lo relativo a los documentos “Manual de Gestión de Concursos” y “Manual de Supervisión Técnica y Financiera”, los manuales de procedimientos elaborados durante el año 2018, no se encuentran vigentes debido a que se actualizó el levantamiento de procesos entre los años 2019 y 2020 a través de la contratación de empresa consultora con dicho fin, y, con la base documental actualizada del proceso misional, actualmente se estarían elaborando propuestas de modelos únicos de los subprocesos, y que, a través del indicador CDC 2021 de áreas de asesoría, se programó un trabajo en dos años de acuerdo al siguiente detalle:
Finalmente concluye señalando que, las propuestas serán trabajadas a nivel institucional durante el año 2022 y como resultado de éste trabajo, se elaborarán procedimientos de acuerdo a la Resolución Exenta N° 10869/2021 cuya materia es Aprueba formato (ficha) de levantamiento de manuales de procedimientos comprometidas en el marco del convenio de desempeño colectivo 2021 relacionado con el “Plan de Fortalecimiento Institucional”.
Por lo tanto, en ese contexto, se determina la caducidad de los documentos Mapa de Procesos, Manual de Gestión de Concursos y Manual de Supervisión Técnico Financiera, quedando pendiente la nueva definición de los procesos y subprocesos identificados, por lo cual se considera que los compromisos de auditoría que se referían a estas materias, se determinará su cierre, estableciéndose nuevas medidas sobre la base de lo respondido.
</t>
  </si>
  <si>
    <t xml:space="preserve">11.3. Revisión del Entorno de Control:
Principio 1.3. El Jefe de Servicio establece las estructuras, las líneas de reporte y los niveles de autoridad y responsabilidad apropiados para la consecución de los objetivos.
Criticidad del Hallazgo: Bajo
g. Si bien se mantiene vigente el Manual de Procedimientos del Departamento de Administración y Finanzas V02, del año 2013, y del cual se estaba trabajando en su actualización y que incorporaría los manuales de procedimientos referidos a: Manual de Garantías - Tesorería, Instructivo sobre reembolso a funcionarios, Procedimiento de Transferencias a proyectos y becas, y Proceso de Unidad de Cobranzas, a través de la Auditoría Gubernamental G05.03-2019, sobre Cuentas Corrientes y Conciliaciones Bancarias, se advirtió de una serie de instrucciones complementarias, que no forman parte del citado Manual, los que fueron observados en el siguiente contexto:
g.1. Memo N°23.422/2017 que entregaba instrucciones sobre la confección de las conciliaciones bancarias, e indica que, debía firmarlas el Encargado de la Unidad de Tesorería, verificándose que, hasta el mes de agosto de 2019, las firmaba en calidad de revisor, aun cuando esta tarea no se encontraba señalada en el flujograma del manual de conciliaciones. Al respecto, se establecía una falta de segregación de funciones, porque en su calidad de Encargado de la Unidad, no podría de manera simultánea ejercer una función de control, como serían las conciliaciones bancarias, lo cual no se ajustaba a las normas de control interno que instruye la Contraloría General de la República en su Resolución N°1.485/1996, sobre el principio de segregación de funciones o división de tareas, lo cual fue observado por la Contraloría General de la República, en la fiscalización al Programa de Becas Magister Nacional, Informe Final N°708/2018.
g.2. Por otra parte, existían otras instrucciones emitidas vía Memorándum por la Directora del Depto. de Administración y Finanzas, que también tenían relación con las operaciones bancarias y la confección de las conciliaciones, como se indica a continuación, tales como:
g.2.1. Memo TED N°23422 del 30-11-2017, impartió instrucciones al Encargado de Tesorería y Encargado de Contabilidad y Presupuestos, referentes al mecanismo de confección y emisión de las conciliaciones bancarias, además de, identificar las unidades que intervienen tanto en la confección como en la validación de la conciliación.
g.2.2. Memo TED N° 2313/2018, instruye al Encargado de Tesorería, que cada vez que se reciba fondos desde Banco Estado por concepto de transferencias rechazadas, anulaciones por rechazos y caducidades por cheques de cualquier beneficiario, se deberán contabilizar en sistema financiero contable SIGFIN BROWSE, en un plazo que no supere las 72 horas desde su recepción.
g.2.3. Memo N°01-A/2018, instruye a los Encargados de Tesorería y de Contabilidad y Presupuesto que, en materia de reintegros y recursos por proyectos, se incorporará en los manuales de declaración y rendición de gastos, la forma de abordar los reintegros que realizas los beneficiarios y a quienes se debe comunicar una vez efectuado el reintegro, que facilite posteriormente su identificación, al momento de la confección de las conciliaciones bancarias.
g.2.4. Memo TED N° 16.289/2017, instruye al encargado de Tesorería, depositar en cuentas bancarias del Servicio, en un plazo de 24 horas hábiles, aquellos fondos en efectivo o cheques recibidos por parte de becarios, investigadores o evaluadores.
Para lo cual, y dada la variedad de instrucciones posteriores que se emitieron vía memorándum, se sugirió actualizar y refundir en el Manual del Departamento, de tal forma que tengan el carácter de obligatorias, sancionándolo mediante acto administrativo.
g.3. Por otra parte, durante el año 2020, a través de Resolución Exenta N°13.311, del 30.12.2020, se aprobó el Procedimiento de Cobranza de la Unidad de Cobranza Administrativa, perteneciente a la Subdirección de Áreas Transversales de la ANID, difundido a las demás Subdirecciones, través de Memo N°9540, del 17.06.2021.
</t>
  </si>
  <si>
    <t>11.3. Revisión del Entorno de Control:
Principio 1.3. El Jefe de Servicio establece las estructuras, las líneas de reporte y los niveles de autoridad y responsabilidad apropiados para la consecución de los objetivos.
Criticidad del Hallazgo: Bajo
i. Si bien en anteriores evaluaciones de Control Interno, se recomendó al Departamento de Gestión de Personas, continuar con la implementación del Código de Ética, que asegure un entendimiento efectivo de las normas de conducta por parte de los funcionarios, y la responsabilidad que les cabe en el ejercicio de sus cargos, aún se encuentran pendientes acciones que permitan su implementación efectiva, sin perjuicio que durante el año 2020 y 2021 no hubo reforzamiento sobre la importancia de su aplicación en el desempeño de la función de los cargos.</t>
  </si>
  <si>
    <t>11.3. Revisión del Entorno de Control:
Principio 1.3. El Jefe de Servicio establece las estructuras, las líneas de reporte y los niveles de autoridad y responsabilidad apropiados para la consecución de los objetivos.
Criticidad del Hallazgo: Bajo
j. Por otra parte, en cuanto a lo recomendado al Departamento de Gestión y Desarrollo de las Personas, respecto de incorporar dentro del proceso de renovación de contratos, documento que valide que la persona ha leído y comprendido el Código de Ética de la ex CONICYT y que ha comprendido sus alcances en el ejercicio de su cargo, o en su defecto, en el caso del personal a honorarios, se establezca alguna cláusula que dé cuenta de dicha constancia, se tomó conocimiento, a través de Memo N°17902, del 04.11.2021, del Departamento de Gestión y Desarrollo de Personas al Departamento Jurídico, respecto de dos borradores/propuestas de Convenios de Prestación de Servicios a Honorarios 2022, para colaboradores(as) de la Agencia, para su revisión y visto bueno, en cuyo contenido se evidencia la incorporación de dos cláusulas, que establecen que la persona contratada declara conocer y aceptar íntegramente el Código de Ética, contenido en la REX N°304, de 2017, y la Política de Buen Trato Laboral, contenido en la REX N°56, de 2021, por lo cual se estará a la espera del documento final que acredite la incorporación efectiva de ambas clausulas en los contratos correspondientes.</t>
  </si>
  <si>
    <t>11.4. Revisión del Entorno de Control:
Principio 1.4 La organización demuestra compromiso para atraer, desarrollar y retener a profesionales competentes, en alineación con los objetivos de la organización.
Criticidad del Hallazgo: Bajo
c. En evaluación anterior del Control Interno, se sugirió al Departamento de Gestión de Personas, abordar los siguientes requisitos de implementación, los cuales no se encontraban presentes, y que se consideraban necesarios para evaluar el desarrollo y formalización de instrucciones o procedimientos que permitan: verificar y resolver potenciales brechas que se detecten en la evaluación del personal; fomentar instancias de desarrollo y retención de funcionarios y personal calificado para cargos esenciales; y a la misma vez, la ejecución de actividades de capacitación a los funcionarios encargados de atraer, desarrollar y retener funcionarios; planes de sucesión para preparar y mantener personal con competencias adecuadas a los cargos; una política de rotación de cargos claves, esencialmente en los casos en que haya existido rotación excesiva que indique que no se retuvieron a los ejecutivos clave:
Requisitos analizados pendientes: Verificar existencia formal, implantación y puesta en práctica de acuerdo con el diseño, de procedimientos que contemplan la ejecución de las actividades necesarias para solucionar las brechas detectadas en la evaluación de competencias al personal.
Estado a la fecha: Se contrataron los servicios de una consultora para que hiciera un levantamiento de perfiles de la Agencia, el cual habría terminado, por lo que se espera conocer los resultado final del levantamiento y puesta en marcha considerando la nueva estructura y funcionalidad de la Agencia de Investigación y Desarrollo – ANID.
Requisitos analizados pendientes: Verificar existencia formal, implantación y puesta en práctica de acuerdo con el diseño, de los procedimientos que permitan atraer, desarrollar y retener a los funcionarios y personal suficientes y debidamente calificados para apoyar el logro de los objetivos.
Estado a la fecha: En consideración de la falta de perfiles validados y acordes a las necesidades de la nueva institucionalidad de la Agencia de Investigación y Desarrollo – ANID, no se ha llevado a cabo un procedimiento de atracción, desarrollo y retención del personal.
Requisitos analizados pendientes: Verificar la ejecución de actividades de capacitación a los funcionarios encargados de atraer, desarrollar y retener a los funcionarios y personal.
Estado a la fecha: Derivado de lo anterior, no se ha llevado a cabo esta acción.
Requisitos analizados pendientes: Determinar existencia formal, implantación y puesta en práctica de acuerdo con el diseño, de planes de sucesión y evaluar las actividades generadas para preparar y mantener personal con competencias adecuadas para los cargos esenciales.
Estado a la fecha: Derivado de lo anterior, no se ha llevado a cabo esta acción.
Requisitos analizados pendientes: Evaluar la política de rotación de cargos claves, considerando si ha existido rotación excesiva que indique que no se retienen a los ejecutivos clave o si no hay recambio de ejecutivos, si han renunciado inesperadamente empleados claves, entre otros.
Estado a la fecha: Derivado de lo anterior, no se ha llevado a cabo esta acción.
De lo anterior, a la fecha todo el proceso llevado a cabo, quedó limitado al levantamiento de perfiles de cargo o funciones, que se encuentran pendientes de validación, conforme a las necesidades de las funciones orgánicas de la nueva institucionalidad de la ANID.</t>
  </si>
  <si>
    <t xml:space="preserve">11.5. Revisión del Entorno de Control:
Principio 1.5.
La organización define las responsabilidades de las personas a nivel de control interno para la consecución de los objetivos.
Crticidad del Hallazgo: Bajo
d. A través de REX N°28, del 15.01.2021, la Agencia estableció la subrogancia interna dentro de las Subdirecciones, Departamentos y otras jefaturas, de acuerdo su nueva estructura interna, aprobada por REX N°428 del 30.12.2020, y la nueva definición de roles y responsabilidades de las Subdirecciones y Departamentos de la Agencia, aprobada a través de Resolución Exenta N°429, del 30.12.2020, la modificación posterior mediante Resolución Exenta N° 054, del 27.04.2021, que modifica las denominaciones de la Subdirección de Investigación Aplicada, además, la designación del personal asimilado a funciones directivas, según REX N°27, del 2021. 
Sin perjuicio de lo anterior, y considerando la nueva estructura organizacional de la Agencia, aprobada a través de Resolución Exenta N°428, del 30.12.2020, y la nueva definición de roles y responsabilidades de las Subdirecciones y Departamentos de la Agencia, aprobada a través de Resolución Exenta N°429, del 30.12.2020, modificada por Resolución Exenta N° 054, del 27.04.2021, que modifica las denominaciones de la Subdirección de Investigación Aplicada, se estima necesario actualizar el Decreto N°32, del 2019, del Ministerio de Educación, el cual establece el orden de subrogación de la ex CONICYT, en relación a la Dirección Nacional de la Agencia.
</t>
  </si>
  <si>
    <t>11.5. Revisión del Entorno de Control:
Principio 1.5.
La organización define las responsabilidades de las personas a nivel de control interno para la consecución de los objetivos.
Crticidad del Hallazgo: Bajo
f. Tal como se indicó en el principio 1.3, se ha mantenido sin actualización la documentación del Material de Apoyo para la Inducción, contenida en la INTRACYT institucional, considerando que, de la verificación de la documentación, la más reciente data del año 2016, dentro de los cuales se encuentra un Programa de Inducción del mismo año, del cual se requería su revisión y actualización, según correspondiera.</t>
  </si>
  <si>
    <t xml:space="preserve">11.6. Revisión de la Evaluación de Riesgos:
Principio 2.1.
La organización define los objetivos con suficiente claridad para permitir la identificación y evaluación de los riesgos relacionados.
Criticidad del Hallazgo: Bajo
j. Por otra parte, en cuanto a la premisa de: “la información externa refleja las transacciones y acontecimientos correspondientes dentro de un rango de límites aceptables”, los límites aceptables de dicha información, se encuentran bajo la competencia de cada uno de las Subdirecciones y departamentos en virtud de sus propios criterios conforme al alcance de la solicitud de la información, y de las directrices respecto del nivel de respuesta que debía entregarse en relación a consultas de la OIRS y/o el Sistema de Información de Atención Ciudadana, materia que estaba a cargo de la Unidad de Atención y Participación Ciudadana, instancia creada según Resolución Exenta N°1022 de 01.09.2016, actual Unidad de Relación con la Ciudadanía, cuya dependencia jerárquica radica actualmente en la Subdirección de Áreas Transversales, según REX N°428, del 30.12.2020, que aprobó organigrama y organización interna de la ANID, y cuya misión es atender y ser contraparte en todos los temas relacionados con Atención al Cliente y Participación Ciudadana de la Institución, además de la publicación de información institucional en la página WEB en el banner de Gobierno Transparente, según la Resolución Exenta N°5716, del 29.05.2018.
j.1. Sin perjuicio de lo anterior, aún se mantiene pendiente de parte de la Unidad de Relación con la Ciudadanía, levantar e implementar una Política de Atención a la Ciudadanía y Usuarios de la ANID, que permita velar por una correcta atención a la ciudadanía, postulantes y beneficiarios que rija a la Institución, así como, establecer plan de trabajo que contemple el levantamiento de los procedimientos que regirán su accionar, todo lo cual se encuentra pendiente a la fecha, situación que ha sido confirmada según su correo del 20 de julio de 2021.
</t>
  </si>
  <si>
    <t xml:space="preserve">11.6. Revisión de la Evaluación de Riesgos:
Principio 2.1.
La organización define los objetivos con suficiente claridad para permitir la identificación y evaluación de los riesgos relacionados.
Criticidad del Hallazgo: Bajo
n. De la misma forma, existían Manuales de Procedimientos Gestión de Concursos y de Supervisión Técnica y Financiera de la ex CONICYT, que todavía se encontraban pendientes de revisión, y corrección, por parte del Departamento de Gestión Estratégica - DEGE, lo cual derivaría en las resoluciones aprobatorias, para su formalización y posterior difusión a todas las áreas programáticas y de apoyo, así como su presentación e inducción a los funcionarios. Sin embargo, la Fiscalía mediante su Memo N° 8438/2018, del 11 de abril de 2018, había efectuado observaciones a dichos documentos, las que no se habían resuelto, y que podría determinar su obsolescencia, en función de la nueva institucionalidad de la Agencia. Dichos documentos, describían los procesos de Inicio, Desarrollo y Finiquito de proyectos; Evaluación, control y seguimiento de proyectos; Mejoramiento del control y seguimiento de proyectos.
Por lo tanto, mientras no se encuentren actualizados y posteriormente formalizados, no se puede establecer su implementación efectiva dentro de la gestión y como estándar de control para las materias que se había propuesto en relación con la concursabilidad y seguimiento de los proyectos de investigación científica.
Sin perjuicio de lo señalado, y considerando la nueva institucionalidad de la Agencia, así como, el resultado de un levantamiento actualizado de los procesos organizacionales y los perfiles de cargo, toda la documentación precitada sobre Manual de Procedimientos de Concursos y Manual de Procedimientos de Supervisión Técnica y Financiera, se encontraría obsoleta, requiriéndose su actualización y formalización posterior.
Al respecto y conforme a respuesta de la Unidad de Control de Gestión, en el proceso de seguimiento de la Auditoría G04-2019, dicha instancia indicó en el contexto de la consultoría de procesos y perfiles de cargo que se culminó en marzo de 2020, en la actualidad se encontraba en proceso de validación por parte de la Directora Nacional, para lo cual la Unidad de Control de Gestión, había comprometido dentro de su meta de gestión, un Plan de Trabajo para la implementación de las recomendaciones identificadas en el Informe Final de la Consultoría, aprobado, el cual debería estar terminado a fines del año 2020, lo cual se pudo verificar, a través de la instancia de revisión de las metas de Convenio de Desempeño Colectivo, para el año 2021, donde se tomó conocimiento del documento denominado “Plan de Trabajo – Gestión de Procesos 2020-2022”, versión Revisión 0, de fecha 22.09.2020, aprobado por la Directora Nacional de Agencia, cuyo objetivo general sería la de mejorar la eficiencia institucional a través de la estandarización y rediseño de los procesos de la ANID, el que considera los siguientes objetivos específicos: 
• Analizar y complementar la documentación existente del proceso misional ANID. 
• Determinar diferencias/elementos comunes de ejecución del proceso misional ANID. 
• Estandarizar proceso misional ANID. 
• Evaluar el cumplimiento del proceso misional estandarizado ANID. 
• Capacitar a personal de la ANID en el enfoque de gestión de procesos. 
Por lo tanto, y conforme a auditorías previas sobre esta materia, se estaba a la espera de que se formalizara la situación de las observaciones que fueran realizadas por la Fiscalía, a los Manuales de Procedimientos Gestión de Concursos y de Supervisión Técnica y Financiera de la ex CONICYT, en el sentido de establecer su obsolescencia y se emitan nuevos documentos, basados en el nuevo levantamiento de los procesos.
En relación a todo lo anterior, y como complemento a la documentación que se tenía a la vista, mediante correo del 07.12.2021, la Unidad de Control de Gestión remitió documento borrador, pendiente de validación denominado “Administrar la Ejecución de Instrumentos de Apoyo en C&amp;T”, sin perjuicio que se trataba de un documento de 31.12.2019, para lo cual dicha instancia respondió que, en lo relativo a los documentos “Manual de Gestión de Concursos” y “Manual de Supervisión Técnica y Financiera”, los manuales de procedimientos elaborados durante el año 2018, no se encuentran vigentes debido a que se actualizó el levantamiento de procesos entre los años 2019 y 2020 a través de la contratación de empresa consultora con dicho fin, y, con la base documental actualizada del proceso misional, actualmente se estarían elaborando propuestas de modelos únicos de los subprocesos, y que, a través del indicador CDC 2021 de áreas de asesoría, se programó un trabajo en dos años de acuerdo al siguiente detalle:
Finalmente concluye señalando que, las propuestas serán trabajadas a nivel institucional durante el año 2022 y como resultado de éste trabajo, se elaborarán procedimientos de acuerdo a la Resolución Exenta N° 10869/2021 cuya materia es Aprueba formato (ficha) de levantamiento de manuales de procedimientos comprometidas en el marco del convenio de desempeño colectivo 2021 relacionado con el “Plan de Fortalecimiento Institucional”.
Por lo tanto, en ese contexto, se determina la caducidad de los documentos Mapa de Procesos, Manual de Gestión de Concursos y Manual de Supervisión Técnico Financiera, quedando pendiente la nueva definición de los procesos y subprocesos identificados, por lo cual se considera que los compromisos de auditoría que se referían a estas materias, se determinará su cierre, estableciéndose nuevas medidas sobre la base de lo respondido.
</t>
  </si>
  <si>
    <t xml:space="preserve">11.6. Revisión de la Evaluación de Riesgos:
Principio 2.1.
La organización define los objetivos con suficiente claridad para permitir la identificación y evaluación de los riesgos relacionados.
Criticidad del Hallazgo: Bajo
r. Se verifica la existencia de estándares mínimos de conducta establecidos en la normativa y que son aplicables en la organización, en primer término, a través del Código de Ética Participativo, aprobado por Resolución Exenta N°304, del 24.04.2017, y difundido a todo el personal, según correo electrónico de fecha 02.04.2019, sin perjuicio que no ha existido reforzamiento en esta materia, por la vía de nuevas charlas o difusión de contenidos relevantes. 
</t>
  </si>
  <si>
    <t xml:space="preserve">11.7. Revisión de la Evaluación de Riesgos:
Principio 2.2.
La organización identifica los riesgos para la consecución de sus objetivos en todos los niveles de la entidad y los analiza como base sobre la cual determinar cómo se deben gestionar.
Criticidad del Hallazgo: Medio
e.1.  Fase establecimiento de contexto.
e.1.1. Se verificó la existencia de la Política de Gestión de Riesgos, aprobada por la Resolución Exenta N° 1295/2017, del 09.11.2017, que estableció la Política de Gestión de Riesgos de la ex CONICYT, Roles y Responsables de la entonces Dirección Ejecutiva, Comité de Riesgos, Encargados/as de los riesgos, Directores de Departamentos y Programas, Auditoría Interna, se consideró necesario que, conforme a la nueva estructura organizacional de la Agencia, aprobada a través de Resolución Exenta N°428, del 30.12.2020, y la nueva definición de roles y responsabilidades de las Subdirecciones y Departamentos de la Agencia, aprobada a través de Resolución Exenta N°429, del 30.12.2020, modificada por la Resolución Exenta N° 054, del 27.04.2021, que cambie las denominaciones de la Subdirección de Investigación Aplicada, se procediera a la actualización de la Política de Gestión de Riesgos, cuya versión es del año 2017, considerando la nueva normativa que rige el actuar de la Agencia, así como su nueva estructura organizacional.
Al respecto, a la fecha de la auditoría de seguimiento G02-2020, y conforme a respuesta entregada por la Unidad de Control de Gestión, no se reportaron avances en lo comprometido, que refería a la actualización de la Política de Gestión de Riesgos, estableciéndose un nuevo plazo de cumplimiento de la medida para el 31.10.2021, del cual tampoco se ha tenido evidencia del estado de avance de dicha medida.
</t>
  </si>
  <si>
    <t xml:space="preserve">11.7. Revisión de la Evaluación de Riesgos:
Principio 2.2.
La organización identifica los riesgos para la consecución de sus objetivos en todos los niveles de la entidad y los analiza como base sobre la cual determinar cómo se deben gestionar.
Criticidad del Hallazgo: Medio
e.1.2. Durante la ejecución de la Auditoría G01-2021, la Unidad de Control de Gestión remitió tabla con una descripción de procesos y su nivel de contribución a 3 objetivos estratégicos pero que correspondían al año 2019, por lo que se observó que la información remitida no correspondía al alcance de la Auditoría, toda vez que refería al proceso de relevamiento efectuado el año 2019, que contemplaba dentro de otros aspectos, el análisis de contribución a 3 objetivos estratégicos que ya no estaban vigentes para el año 2020, los cuales correspondían a los siguientes:
• Articular e impulsar una política integral de formación y financiamiento de investigadores y profesionales de excelencia, mediante mecanismos que promuevan una adecuada formación, atracción e inserción laboral en el sector académico, industrial y gubernamental, visualizando y anticipando las necesidades de capital humano avanzado del país.
• Consolidar un sistema de apoyo público a la investigación científica y tecnológica en todas las áreas del conocimiento, mediante el financiamiento de diferentes iniciativas interrelacionadas de acuerdo a la magnitud de los recursos otorgados, sus objetivos, su duración, el grado de asociatividad, la multidisciplinariedad y número de investigadores involucrados.
Junto a lo anterior, se observó que no se tenía evidencia de un nuevo relevamiento y análisis de los procesos estratégicos, basado en los 2 objetivos institucionales que estaban vigentes el año 2020, y tampoco se tuvo evidencia de que se haya puesto en conocimiento del Comité de Riesgos y que haya sido validado por dicha instancia, por lo tanto, no fue posible determinar que la evaluación de nivel de contribución al cumplimiento de los objetivos estratégicos, se haya efectuado en conformidad al mínimo exigido por la Guía Técnica respecto de relevar al menos el 70% de los procesos.
Por último, se observó la falta de tabla que habría establecido el nivel de contribución de cada proceso crítico respecto de los 2 objetivos estratégicos que regían la gestión institucional para el período 2019-2022, por lo tanto, no se pudo establecer el procedimiento que se habría aplicado para determinar el ranking de procesos relevantes que fueron levantados, por consiguiente, los 13 procesos que se habrían seleccionado, carecieron de la aprobación por parte del Comité de Riesgos, para el relevamiento y análisis de la Matriz de Riesgo 2020-2021, dado que no se dispuso del Acta firmada por los integrantes.
Conforme a lo observado, la Unidad de Control de Gestión no reportó avances en las acciones comprometidas, que referían a asegurar una mayor regularidad de las sesiones del Comité de Riesgo, suscribiendo en acta los acuerdos adoptados por cada integrante del comité, en donde se evidencie además, la priorización de los procesos estratégicos del Servicio, y a fundamentar los puntajes de importancia asignados a cada proceso, según el nivel de contribución a los 2 objetivos estratégicos del Servicio, estableciéndose un nuevo plazo de cumplimiento de la medida relacionada con el funcionamiento y decisiones que adopte el Comité, para el 15.12.2021, y en cuanto a la fundamentación de la importancia de los procesos en relación a los objetivos estratégicos, tampoco se reportaron avances en lo comprometido sobre el análisis de contribución de los procesos a los objetivos estratégicos, estableciéndose un nuevo plazo de cumplimiento de la medida para el 30.09.2021. 
e.1.3. Junto a lo anterior, se observó que no se había aplicado la metodología establecida en la Guía Técnica N°70 versión 0.2 del Consejo de Auditoría General de Gobierno, respecto de la forma cómo se debía evaluar y establecer la ponderación estratégica de los subprocesos, conforme al peso relativo con que cada uno aporta al proceso crítico, según la relevancia o importancia estratégica que tiene en la consecución de los objetivos de cada uno, lo cual debía expresarse de manera fundada,  sobre la base de algunas de las siguientes variables:
• El impacto de la concreción de los riesgos en el subproceso para el proceso y la organización gubernamental.
• El grado de complejidad de las etapas que se identifican al interior del subproceso.
• Especialización del personal que se requiere para desarrollar las diversas etapas y actividades del subproceso.
• Los recursos involucrados y su cobertura regional.
• El uso de sistemas de medios de información, entre otros.
• Eficiencia de los sistemas de información del subproceso.
• Competencia, aptitud e integridad del personal.
• Nivel de sistemas computarizados de información.
• Oportunidad y efectividad de los sistemas de control interno.
• Cambios organizacionales, operacionales, tecnológicos y económicos.
• Características de los usuarios, clientes y proveedores.
• Complejidad y volatilidad de las actividades desarrolladas en el subproceso.
• Cambios organizacionales, operacionales, tecnológicos y económicos producidos.
e.1.4. Conforme fuera informado por la Unidad de Control de Gestión, no se reportaron avances al compromiso, estableciéndose un nuevo plazo de cumplimiento de la medida relacionada con dejar registro sobre la fundamentación técnica de los subprocesos, para el 30.11.2021.
</t>
  </si>
  <si>
    <t xml:space="preserve">11.7. Revisión de la Evaluación de Riesgos:
Principio 2.2.
La organización identifica los riesgos para la consecución de sus objetivos en todos los niveles de la entidad y los analiza como base sobre la cual determinar cómo se deben gestionar.
Criticidad del Hallazgo: Medio
e.2. Fase identificación de riesgos.
e.2.1. En la Auditoría G01-2021, se observó que para el caso del Proceso “Gestión de Recursos Humanos”, se identificaron los subprocesos de “Servicio de Bienestar” y “Bienestar de las Personas” que, según el análisis de sus Etapas, Objetivo y Riesgos, a criterio de esta Auditoría Interna, darían cuenta de la misma actividad, según se detalla a continuación, por lo que se estableció que la Unidad de Control de Gestiones debía revisar la situación observada y realizar el cambio del subproceso, según corresponda: 
SUBPROCESO 
Servicio de Bienestar 
ETAPA 
Gestión de Beneficios
OBJETIVO 
Gestionar beneficios económicos,  sociales, de salud, de recreación entre otros, para los funcionarios que puedan aportar al mejoramiento de su calidad de vida laboral y familiar. 
RIESGO ESPECÍFICO
Errores en la aplicación de descuentos a los funcionarios.
SUBPROCESO 
Bienestar de las Personas 
ETAPA
Asignación de Beneficios 
OBJETIVO
Asesorar a los funcionarios en la toma de decisiones de beneficios que pudieran aportar en el mejoramiento de su calidad de vida. 
RIESGO ESPECIFICO
Que exista demora en la elaboración de la resolución que otorga el beneficio, lo que atrasaría toda la tramitación del beneficio (convenio y resolución que autoriza pago) dentro del plazo establecido en los convenios.
SUPROCESO
Bienestar de las Personas 
ETAPA
Pago de beneficios 
OBJETIVO
Controlar la correcta asignación, pago y restitución de los beneficios asignados a los funcionarios.  
RIESGO ESPECIFICO
Que se aleje de la institución sin pagar sus compromisos y /o  cuotas 
</t>
  </si>
  <si>
    <t xml:space="preserve">11.7. Revisión de la Evaluación de Riesgos:
Principio 2.2.
La organización identifica los riesgos para la consecución de sus objetivos en todos los niveles de la entidad y los analiza como base sobre la cual determinar cómo se deben gestionar.
Criticidad del Hallazgo: Medio
e.2. Fase identificación de riesgos.
Adicionalmente, se detectaron algunas inconsistencias en relación a la definición de los objetivos que fueron descritos, conforme a la identificación de las etapas correspondientes, citándose a continuación algunos ejemplos que se sugirió analizar: (Identificados en Tabla del Informe)
Conforme a respuesta de la Unidad de Control de Gestión, entregada en la Auditoría de Seguimiento (G02-2021), no se reportaron avances en lo comprometido, en relación a corregir la desagregación del proceso “Gestión de Recursos Humanos”, así como tampoco, para el compromiso relacionado con la revisión de la descripción de los objetivos de las etapas de los procesos, estableciéndose un nuevo plazo de cumplimiento para ambos compromisos, quedando para el 30.09.2021 y 30.11.2021, respectivamente. 
</t>
  </si>
  <si>
    <t xml:space="preserve">11.7. Revisión de la Evaluación de Riesgos:
Principio 2.2.
La organización identifica los riesgos para la consecución de sus objetivos en todos los niveles de la entidad y los analiza como base sobre la cual determinar cómo se deben gestionar.
Criticidad del Hallazgo: Medio
e.3. Fase análisis de riesgos.
e.3.1. Se observó que algunos riesgos fueron definidos en negación del control, o anulando la acción de la propia etapa, y no como el riesgo inherente que potencialmente afectaba el cumplimiento del objetivo de dicha actividad, todo lo cual fue descrito en detalle en el Anexo N°1 del Informe G01-2021, sobre Aseguramiento al Proceso de Gestión de riesgos. en relación a los 7 procesos críticos que fueron seleccionados en la muestra. 
Conforme a respuesta de la Unidad de Control de Gestión, en el seguimiento del citado informe G01-2021, no se reportaron avances en lo comprometido, en relación al análisis y la descripción de los riesgos, estableciéndose un nuevo plazo de cumplimiento para el 30.11.2021.
</t>
  </si>
  <si>
    <t xml:space="preserve">11.7. Revisión de la Evaluación de Riesgos:
Principio 2.2.
La organización identifica los riesgos para la consecución de sus objetivos en todos los niveles de la entidad y los analiza como base sobre la cual determinar cómo se deben gestionar.
Criticidad del Hallazgo: Medio
e.4. Identificación y revisión de los controles que se asocian a los Riesgos.
e.4.1. Por otro lado, se observó que la acción indicada, en la descripción de algunos controles, no apuntaba a mitigar el efecto del riesgo, o prever una menor probabilidad de ocurrencia, conforme a los casos que se detallaron en el Anexo N°2 que acompañó el citado Informe.
En cuanto al nivel de efectividad de los controles claves para mitigar la probabilidad de ocurrencia del riesgo, se observó que la valorización de periodicidad, oportunidad y/o automatización asignada, no se ajustaba a la descripción que se señalaba de sus acciones, dado que en algunos casos se declaraba con una periodicidad explícita anual o semestral, y no se advertía que previniera la ocurrencia del riesgo ni su corrección, según se detalló en el Anexo N°3 que acompañó el citado Informe.
Conforme a respuesta de la Unidad de Control de Gestión, no se reportaron avances en lo comprometido, en cuanto a la descripción y la valorización de los controles en relación a su efectividad, estableciéndose un nuevo plazo de cumplimiento para el 30.11.2021.
</t>
  </si>
  <si>
    <t xml:space="preserve">11.7. Revisión de la Evaluación de Riesgos:
Principio 2.2.
La organización identifica los riesgos para la consecución de sus objetivos en todos los niveles de la entidad y los analiza como base sobre la cual determinar cómo se deben gestionar.
Criticidad del Hallazgo: Medio
e.5. Fase Valoración de Riesgos.
e.5.1. Como consecuencia de las situaciones observadas en los puntos anteriores, se observó que el nivel de exposición de los riesgos específicos podría no corresponder a la realidad de la etapa del respectivo proceso, conforme a los casos que se detallaron en el Anexo N°4, que acompañó el Informe de Auditoría G01-2021, sobre Aseguramiento al Proceso de Gestión de Riesgos.
Conforme a respuesta de la Unidad de Control de Gestión, no se reportaron avances en lo comprometido, en cuanto a la valorización de los riesgos y controles, y el nivel de exposición que ambos factores determinan en la matriz de riesgos, estableciéndose un nuevo plazo de cumplimiento para el 30.11.2021.
</t>
  </si>
  <si>
    <t xml:space="preserve">11.7. Revisión de la Evaluación de Riesgos:
Principio 2.2.
La organización identifica los riesgos para la consecución de sus objetivos en todos los niveles de la entidad y los analiza como base sobre la cual determinar cómo se deben gestionar.
Criticidad del Hallazgo: Medio
e.5. Fase Valoración de Riesgos.
e.5.2. En cuanto a la identificación de las Señales de Alerta para Delitos LA/FT/DF, asociadas a los riesgos, y conforme al levantamiento de Procesos con enfoque de negocio y soporte, se observó que de un total de 18 procesos declarados por la Institución, 13 fueron considerados en la Matriz de Riesgo Estratégica (MRE) 2020-2021, dando cuenta del mínimo exigido por la Guía Técnica respecto de relevar al menos el 70% de los procesos, dejando fuera de alcance los procesos, referidos a: Planificación y Control de Gestión; Gestionar Auditorías Internas; Divulgar resultados de instrumentos de Apoyo C&amp;T; Evaluar y Mejorar Gestión Instrumentos de Apoyo C&amp;T; y Gestión de Activo Fijo.
Sin embargo, el Anexo N°14, de la Guía Técnica N°70, establece que para la identificación y levantamiento de las señales de alerta de la Institución, además se debían identificar aquellos riesgos que no fueron considerados en la MRE, por no estar dentro del porcentaje mínimo de procesos críticos que deben analizarse, por lo tanto, se observó que, no se tuvo evidencia de que la Unidad de Control de Gestión haya realizado un análisis y/o levantamiento de los riesgos no considerados en la Matriz de Riesgo Estratégica, en relación a los 5 procesos señalados.
Por lo tanto, y para dar cumplimiento a lo señalado en la Guía Técnica N°70, se sugirió considerar la totalidad de los riesgos, para los 18 procesos de la Institución, para la confección del Plan de Tratamiento para las señales de alerta relacionadas al LA/FT/DF.
Conforme a respuesta de la Unidad de Control de Gestión, no se reportaron avances en lo comprometido, respecto del Plan de Tratamiento asociados a las Señales de Alerta de LA/FT/DF, estableciéndose un nuevo plazo de cumplimiento para el 30.10.2021, por lo tanto, se estará a la espera de la disposición de la documentación de respaldo para su revisión.
</t>
  </si>
  <si>
    <t xml:space="preserve">11.8. Revisión de la Evaluación de Riesgos:
Principio 2.3.
La organización considera la probabilidad de fraude al evaluar los riesgos para la consecución de los objetivos.
Criticidad del Hallazgo: Medio
b. En anterior evaluación de Control Interno, y conforme a la verificación de las instrucciones de la Circular N° 20, del 15.05.2015, en relación a las materias sobre prevención, detección, control, investigación y juzgamiento del delito de lavado de activos, financiamiento del terrorismo y delito funcionarios, según la Leyes N°19.913 y N°20.818, se resolvieron las siguientes falencias:
b.1. Se efectuó actualización del Encargado designado para reportar de actividades sospechosas a la Unidad de Análisis Financiero, conforme a la Resolución Exenta N°2866-2017, del 31.03.2017, sin modificaciones a la fecha.
b.2. Se estableció procedimiento de evaluación integral del riesgo de fraude mediante procedimiento formalizado, resuelto mediante la Resolución Exenta N° 7821-2017, del 09.11.2017, que aprobó Manual sobre Prevención del Lavado de Activos, Delitos Funcionarios y Financiamiento del Terrorismo de la ex CONICYT.
b.3. Se identificaron las distintas tipologías de fraude que se podrían generar en la organización, llevándose a cabo las instrucciones del Ord. N°2664, del 07.11.2016, del Ministerio de Hacienda, conforme al Proceso de Gestión de Riesgos, evidencia de las matrices de riesgo de los periodos 2018-2019, 2019-2020 y 2020-2021, ésta última remitida mediante el Ordinario N°539 del 30.12.2020.
b.4. Se resolvieron omisiones en la Matriz de Riesgo del Servicio, sobre identificación de señales de alertas relacionadas con Lavado de Activo, Delito Funcionario y Financiamiento al Terrorismo, conforme a lo que fuera observado en las Auditoría 2018, 2019 y 2020. 
b.5. Por otro lado, en anterior Evaluación de Control Interno, se le recomendó a la Unidad de Control de Gestión, que se coordinará con el Departamento de Gestión de Personas, para que, como parte del tratamiento de los riesgos inherentes al fraude, se contemplen las materias relacionadas con la prevención de los delitos relacionados, dentro de las actividades del proceso de inducción al personal que se incorpora a la institución, situación que a la fecha se encontraba pendiente.
Al respecto la Unidad de Control de Gestión, informó en su oportunidad que esta materia había quedado pendiente en el contexto de la consultoría de procesos y perfiles de cargo que estaba en proceso de adjudicación, y como resultado de dicho trabajo, los procesos de negocio serán actualizados en miras a la transición de CONICYT a Agencia. 
En tal sentido, esta Auditoría Interna señaló que, no se lograba establecer la situación de los perfiles de cargo, que refiere en parte, a competencias específicas en relación a las funciones y/o tareas propias del cargo, salvo que se incorpore dentro de la definición de los futuros perfiles, determinado un desempeño que esté acorde a las normas legales sobre la probidad y la prevención de fraude o delito funcionario.
Posteriormente, en el proceso de revisión de los Compromisos de Desempeño Colectivo (CDC) para el año 2021, del Departamento de Estudios y Gestión Estratégica, se tomó conocimiento de documento denominado “Plan de Trabajo – Gestión de Procesos 2020-2022”, versión Revisión 0, de fecha 22.09.2020, aprobado por la Directora Nacional de Agencia, cuyo objetivo general es la de mejorar la eficiencia institucional a través de la estandarización y rediseño de los procesos de la ANID, el que considera los siguientes objetivos específicos: 
• Analizar y complementar la documentación existente del proceso misional ANID. 
• Determinar diferencias/elementos comunes de ejecución del proceso misional ANID. 
• Estandarizar proceso misional ANID. 
• Evaluar el cumplimiento del proceso misional estandarizado ANID. 
• Capacitar a personal de la ANID en el enfoque de gestión de procesos. 
Considerando lo anterior, esta Auditoría Interna establece que existirían las instancias para que la Unidad de Control de Gestión, en coordinación con el Departamento de Gestión de Personas, incorporen dentro de las actividades del proceso de inducción al personal que se incorpora a la institución, materias relacionadas con la prevención de fraude o delito funcionario.
b.6. De la misma forma, y en anterior evaluación de Control Interno, se observó que no se había considerado impulsar charlas y/o capacitaciones para los funcionarios desde el más alto nivel e incorporar estas temáticas dentro del proceso de inducción al personal, situación que a la fecha, se mantiene pendiente, por lo tanto, se estima que esta materia no ha sido adecuadamente implementada en la institución y de sus funcionarios, de tal forma que su desempeño y conducta en el contexto de sus funciones, se desarrollen dentro del marco ético que determina el Código de Ética, aprobado por la Resolución Exenta N°304, del 24.04.2017.
En su oportunidad, la Unidad de Control de Gestión indicó que se encontraban coordinando con el Departamento de Gestión y Desarrollo de Personas, para llevar a cabo una capacitación en el ámbito de gestión de riesgos durante el mes de octubre 2019, temario y fecha por definir, para abordar esta materia, sin embargo, a la fecha no se tuvo conocimiento sobre la realización de esta charla.
</t>
  </si>
  <si>
    <t xml:space="preserve">11.9. Revisión de la Evaluación de Riesgos:
Principio 2.4.
La organización identifica y evalúa los cambios que podrían afectar significativamente al sistema de control interno.
Criticidad del Hallazgo: Bajo
e. Aplicándose regularmente cada año el Documento Técnico N° 70, la institución tiene implementado un proceso formal de gestión de riesgos a cargo de la Unidad de Control de Gestión, que aplica el modelo establecido por el CAIGG, por consiguiente se tiene previsto la identificación de riesgos que dicen relación con el entorno regulatorio (marco normativo), económico y físico en el que opera la organización; asimismo, potenciales cambios y modificaciones normativas, cambios de dependencia o modificación de la estructura en la organización, como ha sido la puesta en marcha de la nueva institucionalidad de la Agencia de Investigación y Desarrollo – ANID, a partir de la Ley N°21.105, complementada con el Decreto Fuerza de Ley N°6, del 09.08.2019, que definió la Planta del Servicio y el Decreto Exento N°54, del 09.10.2020, que traspasó a los funcionarios desde CONICYT a ANID, todo lo cual determina la entrada en funcionamiento de la ANID a contar del 01.01.2020, y los actos administrativos mencionados que han establecido la nueva organización del Servicio, últimas Resoluciones N°s 428 y 429, de 2020, modificada por la Resolución Exenta N° 54, de abril 2021.
Sin perjuicio de lo anterior, se observa dentro del a Auditoría del Proceso de Gestión de Gestión de Riesgos del año 2020 y 2021, la falta de regularidad en las reuniones del Comité, toda vez que la última se habría llevado a cabo en agosto de 2021, en la cual solo se habrían tratado de forma general el desarrollo del proceso para lo que resta del año, pero no se abordó aún, materias tales como, el ranking de los procesos y la priorización de los subprocesos claves, según se indicó en el principio 2.2. sobre “La organización identifica los riesgos para la consecución de sus objetivos en todos los niveles de la entidad y los analiza como base sobre la cual determinar cómo se deben gestionar”, dado que el proceso recién se estaba iniciando.
</t>
  </si>
  <si>
    <t xml:space="preserve">11.9. Revisión de la Evaluación de Riesgos:
Principio 2.4.
La organización identifica y evalúa los cambios que podrían afectar significativamente al sistema de control interno.
Criticidad del Hallazgo: Bajo
f. En los últimos años, se han aplicado  modificaciones normativas, tales como, Programa de Formación de Capital Humano Avanzado, en atención a las necesidades planteadas por los beneficiarios/ejecutores de las becas, según se verifica de la implementación de la Ley N°20.905 de 15.02.2016, que "Regulariza Beneficios de Estudiantes, Sostenedores y Trabajadores de la Educación que indica y otras Disposiciones", y su actualización según la Ley N°21.006 de 04.04.2017 que "Modifica diversos Cuerpos Legales que rigen al Sector Educativo, en materia de Subvención Escolar Preferencial, Situación de Becarios de Postgrado, Desarrollo Profesional Docente y Otras", las cuales flexibilizaron las exigencias plazos para el cumplimiento de requisitos para becarios así como, aspectos formales de las obligaciones y requisitos de cumplimiento. 
Por su parte, las modificaciones al Decreto N° 664, que regula las Becas de postgrado en el extranjero - Becas Chile, por medio del Decreto N° 261, del 13.05.2017, que introdujo modificaciones a los beneficios, obligaciones de los becarios, condiciones para mantener los beneficios, y otros aspectos relacionados con el retorno y la retribución una vez concluida la beca, último del cual se tiene conocimiento.
Adicionalmente, el Decreto N°32 del Ministerio de Educación, de fecha 22.01.2019, fijó el orden de subrogación para la ex CONICYT, y deja sin efecto los Decretos Exentos N°1003, de 2015 y N°1551, de 2017, ambos del Ministerio de Educación, de lo cual se recomendó, en el principio 1.5, sobre “La organización define las responsabilidades de las personas a nivel de control interno para la consecución de los objetivos“, actualizar dicho Decreto, considerando la nueva estructura organizacional de la Agencia, aprobada a través de Resolución Exenta N°428, del 30.12.2020, y nueva definición de roles y responsabilidades de las Subdirecciones y Departamentos de la Agencia, aprobada a través de Resolución Exenta N°429, del 30.12.2020, modificada por la Resolución Exenta N° 054, del 27.04.2021, que cambia las denominaciones de la Subdirección de Investigación Aplicada.
Finalmente, a través de REX N°28, del 15.01.2021, la Agencia estableció la subrogancia interna dentro de las Subdirecciones, Departamentos y otras jefaturas, de acuerdo su nueva estructura interna, aprobada por REX N°428 del 30.12.2020, y la nueva definición de roles y responsabilidades de las Subdirecciones y Departamentos de la Agencia, aprobada a través de Resolución Exenta N°429, del 30.12.2020, modificada por la Resolución Exenta N° 054, del 27.04.2021, que cambia las denominaciones de la Subdirección de Investigación Aplicada, considerando además, la designación del personal asimilado a funciones directivas, según REX N°27, del 2021.
g. Sin perjuicio de lo anterior, la Contraloría General de la República, en su Informe Final N°537/2018, sobre el Programa FONDEF, observó la ausencia de manual de funciones estableciendo un incumplimiento del numeral 45 de la Resolución Exenta N° 1.485, de 1996, de la Contraloría, respecto de las estructuras de control Interno, y numeral 59, respecto de la asignación, revisión y aprobación del trabajo del personal que implica indicar claramente las funciones y responsabilidades atribuidas a cada empleado, examen sistemático del trabajo; y aprobación del trabajo en puntos críticos del desarrollo para asegurarse de que avanza según lo previsto, situación que si bien responde a una aplicación literal de la citada resolución de dicho organismo fiscalizador, esta Agencia, en su respuesta al Pre Informe puso en contexto el cambio en la institucionalidad de la ex CONICYT, frente a la promulgación del Ministerio de Ciencia, Conocimiento, Tecnología e Innovación, y que posteriormente constituirá la Agencia de Investigación y Desarrollo  - ANID. 
Dicha situación, fue nuevamente observada en el Informe Final N°576, de 2021, de la Contraloría General de la República, respecto de la fiscalización efectuada al Programa FONDECYT, donde nuevamente se observa la falta de definición de funciones de los departamentos, respecto del seguimiento técnico y financiero, en lo particular para las Subdirecciones de Áreas Transversales y de Proyectos de Investigación, dado que se señaló en respuesta que se estaba trabajando en dichas definiciones, lo cual debería estar terminado en diciembre de 2021, considerando que es una medida comprendida dentro de las metas de desempeño colectivo.
Sobre el particular, se establecería el siguiente estado de acciones en esta materia, conforme a lo que fue comprometido por la ex Comisión en la auditoría del año 2018, y reiterado en la reciente fiscalización del año 2021:
g.1.  El Departamento de Gestión y Desarrollo de Personas y el de Estudios y Gestión Estratégica se encontraban trabajando en la definición de las diferentes funciones que se desarrollarán los departamentos de las Subdirecciones, tarea que concluirá en diciembre de 2021.
g.2.  Lo anterior consideró el levantamiento de información de las Subdirecciones y Departamentos de apoyo, sobre la base de los perfiles levantados que responderían a la misión de la Agencia Nacional de Investigación y Desarrollo, que reemplazó a la ex CONICYT, a partir de la entrada en vigencia de la Ley N° 21.105 que creó el Ministerio de Ciencia, Tecnología, Conocimiento e Innovación.
g.3.  Una vez entrada en vigencia la Agencia Nacional de Investigación y Desarrollo y determinada su planta, el artículo 13 de la Ley N° 21.105, indica que: "De la organización interna de la Agencia. La Agencia estará a cargo de un Director o Directora Nacional, quien será el jefe superior de servicio. El Director o Directora Nacional, con sujeción a la planta y la dotación máxima de personal, establecerá la organización interna de la Agencia y determinará las denominaciones y funciones que correspondan a cada una de las unidades establecidas para el cumplimiento de las funciones que le sean asignadas.", todo lo cual se encuentra en desarrollo, siendo las últimas acciones la aprobación de la nueva organización interna, por la vía de las Resoluciones Exentas N°s 428 y 429, del año 2020, esta última modificada por la Resolución Exenta N° 54, de abril de 2021.
</t>
  </si>
  <si>
    <t>11.10.  Revisión de Actividades de Control: 
Principio 3.1.
La organización define y desarrolla actividades de control que contribuyen a la mitigación de los riesgos hasta niveles aceptables para la consecución de los objetivos.
Criticidad del Hallazgo: Medio
c. En otra de las materias consideradas dentro de la Evaluación de Control Interno, relacionada con las transferencias y saldos por rendir, se corrigieron deficiencias en el control sobre la cobertura de garantía de los proyectos que presentan saldos por rendir, para asegurar que los montos pendientes dispongan de garantía suficiente en caso de que sea necesario su cobro para recuperar los recursos transferidos, como resultado de auditorías y seguimiento de los años 2018 y 2019. 
d. En el mismo contexto de las transferencias y saldos por rendir, y en el marco del reporte de Aseguramiento trimestral de materias financiero contables, se recibió Oficio N°151, del 21.08.2020, del CAIGG, por medio del cual se observa la situación de los saldos por rendir vencidos al 31 de marzo y al 30 de junio, que ascendían a $26.052.957.730 y $22.185.403.753.
En dicho contexto, se dio respuesta a Plan de Acción que fuera requerido en el Oficio N°151, mediante el Ord. N° 436, del 06.10.2020, de la Directora Nacional de la ANID, donde se describieron las acciones que se llevarían a cabo en relación al saldo por rendir vencido al 30.06.2020 como línea base de comparación.
A partir del monto con corte al 30.06.2020 de $22.185.403.753, y conforme al corte de 30 de septiembre de 2021, se ha reportado una reducción del saldo por rendir vencido, quedando en $3.730.758.434, sobre la base de los mismos proyectos que fueron informados en reporte anterior, y del cual se continuará dando cuenta en los posteriores reportes trimestrales de aseguramiento.
Asimismo, y en relación a un nuevo requerimiento, según Oficio N°054/2021, del 15.04.2021, suscrito por el Subsecretario General de la Presidencia, se observó el saldo por rendir vencido informado al 31 de diciembre de 2020, que alcanzó una cifra de $27.972.482.109, respecto del cual por medio de Ord. N° 300, de esta Agencia, del 02 de junio de 2021, se comprometió informar avance en el 3er reporte trimestral con corte al 30.09.2021, el estado de situación de dicha cifra.
En dicho contexto, de los $27.972.482.109, que correspondían a 2.979 cuotas/proyectos que presentaban saldos por rendir vencidos, a fines del año 2020, al 30 de septiembre se han reducido a $6.086.699.203, quedando 982 iniciativas por resolver, conforme al siguiente detalle por cada programa de transferencias, determinando una rebaja de $21.885.782.906, equivalentes al 78,24%, que fuera observado.
En respuesta a lo anterior, el Departamento de Finanzas establece que se considerará cumplida la meta al rebajar la deuda inicial en un 90%, vale decir, que el saldo pendiente al 30.06.2020, sea disminuido a $2.218.540.375, y el saldo pendiente al 31.12.2020, sea disminuido a $2.797.248.211.</t>
  </si>
  <si>
    <t xml:space="preserve">11.10.  Revisión de Actividades de Control: 
Principio 3.1.
La organización define y desarrolla actividades de control que contribuyen a la mitigación de los riesgos hasta niveles aceptables para la consecución de los objetivos.
Criticidad del Hallazgo: Medio
e. En relación al proceso de recuperación de las licencias médicas, se mantienen pendientes compromisos de la Auditoría A05-2019, en donde se reitera la observación sobre la inexistencia de un manual o procedimiento establecido, operativo y formalizado, como herramienta que permita mantener un adecuado control sobre los aspectos relevantes sobre la materia; adicionalmente se observó la existencia de debilidades en el procedimiento de cálculo para los subsidios por incapacidad laboral y cotizaciones, que realiza el sistema RRHH, el cual en ocasiones, no se ajustaban a los valores que correspondía recuperar de las instituciones de salud previsional según las normativas referidas al cálculo; la forma de administración y registro de la información de licencias médicas, toda vez que ésta, es mantenida en una planilla Excel por cada año calendario, lo que producía el riesgo potencial de incurrir en errores involuntarios en el registro de información relevante, por omisión o por error en la digitación, que pudieran afectar en la calidad y resguardo de la información; por otra parte, la menor completitud y calidad de los datos para un mejor control del registro a partir del cual se efectúa el seguimiento, todo lo cual redunda efectos en la entrega de reportes con información errónea o desactualizada, remitidos periódicamente a organismos externos. En resumen, del total de 22 medidas comprometida, se han gestionado un total de 11, por lo que se estima que durante el año 2022 se concluya con el seguimiento de los compromisos de la citada auditoria, según la información que remita el Departamento de Gestión y Desarrollo de Personas.
</t>
  </si>
  <si>
    <t xml:space="preserve">11.10.  Revisión de Actividades de Control: 
Principio 3.1.
La organización define y desarrolla actividades de control que contribuyen a la mitigación de los riesgos hasta niveles aceptables para la consecución de los objetivos.
Criticidad del Hallazgo: Medio
f. Otra de las materias que fueron revisadas en el contexto de evaluación del Sistema de Control Interno correspondió a la Auditoria al Proceso de Remuneraciones, bajo el código A04-2019, el que arrojó como resultado debilidades de control, debido a la inexistencia de un manual o procedimiento establecido, operativo y formalizado, como herramienta que permita asegurar un adecuado control y aseguramiento del Sistema de RRHH, lo que a juicio de esta Auditoría Interna, permitió que se produjeran retrasos en la tramitación de determinados actos administrativos que conferían beneficios remuneratorios; diferencias en la determinación la asignación por función críticas de funcionarios en razón de monto pagado en pesos, respecto de asignaciones que en el acto se fijaron en porcentaje; Pago de bonificaciones compensatoria previsionales que no corresponderían en razón de la situación particular de régimen previsional de determinadas funcionarias; pago erróneo de asignación del incremento previsional a personal que se encontraba en calidad de suplente de cargo vacante; situación de permisos sin goce de remuneraciones que no se habrían ajustado a los límites establecidos en la normativa del Estatuto Administrativo; diferencias en la determinación de asignaciones del bono de modernización a personal que se encontraba con permiso sin goce de remuneraciones en el período de cumplimiento de las metas; procedimiento de determinación de proporciones del año en base a 365 días, debiendo ser de 360, conforme a jurisprudencia en esta materia; diferencias en el procedimiento de cálculo de la asignación de alta dirección pública respecto de la asignación de modernización; diferencias en la determinación del cálculo de bono institucional y colectivo respecto de la fecha de ingreso a la dotación y otros que no completaban el mes de devengo; pago de beneficios especiales de la Ley de Reajuste a funcionarios que no se encontraban en la institución al momento de su pago; y falta de reliquidación de remuneraciones de períodos anteriores, por cambios de grado, permisos sin goce remuneraciones, reconocimiento de título profesional entre otras situaciones. Todas estas observaciones que están siendo monitoreadas a través de los compromisos generados de la Auditoria, de la cual solamente ha sido posible cerrar la meta relacionada con la solicitud de pronunciamiento al Departamento Jurídico, para determinar el alcance de funcionarios contratados bajo cuota de excepción y que realizarían labores de jefatura, por lo que quedan pendientes de abordar un total de 22 medidas, las que se espera puedan ser gestionadas por parte del Departamento de Gestión y Desarrollo de las Personas durante el año 2022.
</t>
  </si>
  <si>
    <t xml:space="preserve">11.11. Revisión de Actividades de Control:
Principio 3.2.
La organización define y desarrolla actividades de control a nivel de entidad sobre la tecnología para apoyar la consecución de los objetivos.
Criticidad del Hallazgo: Medio
f. Sin perjuicio de lo anterior, si bien se tomó conocimiento de que, la Política General de Seguridad de la Información, versión 07, del 12.08.2021, fue elaborada por el Encargado de Ciberseguridad de la ANID, revisada por el Jefe del Departamento de Tecnologías y Procesos y aprobada por el Oficial de Seguridad de la Información de la ANID, la que, a su vez, fue aprobada por los miembros del Comité Seguridad de la Información, según consta en acta de sesión del 17.08.2021, cuyos miembros son los mismos quienes elaboraron, revisaron y aprobaron la citada política, no ha sido aprobada por REX de la Dirección Nacional, que la valide y establezca que se trata de directrices de carácter obligatorio para el Servicio, que ante la falta de acto administrativo, no se puede asegurar el conocimiento de todos los funcionarios, así como, exigirse su aplicación.
De acuerdo a lo señalado por el Oficial de Seguridad de la Información de ANID, a través de correo electrónico del 03.11.2021, según los lineamientos técnicos del Sistema de Seguridad de la Información (SSI), y la validación otorgada por la Red de Expertos, la Política General de Seguridad de la Información, fue aprobada por Acta del Comité de SSI, no requiriendo emisión de una resolución exenta de la Jefa del Servicio.
Tal como lo ha señalado la Contraloría General de la República, en sus distintas fiscalizaciones a Programas de Transferencias de la ex CONICYT, actual ANID, la ausencia de actos administrativos que sancionen procedimientos, manuales, políticas, entre otros, vulnera lo establecido en el Art. 3° de la Ley N°19.880, que establece Bases de los Procedimientos Administrativos que Rigen los Actos de los Órganos de la Administración del Estado, en cuanto a que las decisiones formales que emitan los órganos de la Administración del Estado, en las cuales se contienen declaraciones de voluntades, realizadas en el ejercicio de una potestad pública, deben expresarse por medio de actos administrativos, pudiendo adoptar la forma de decreto supremo o resoluciones, situación que debió ser prevista para el caso de la aprobación de la Política General de Seguridad de la Información, considerando que es un documento que involucra a toda la institución.  
</t>
  </si>
  <si>
    <t xml:space="preserve">11.11. Revisión de Actividades de Control:
Principio 3.2.
La organización define y desarrolla actividades de control a nivel de entidad sobre la tecnología para apoyar la consecución de los objetivos.
Criticidad del Hallazgo: Medio
i. De acuerdo al Pre Informe N° 625/2021, de la Contraloría General de la República, se observó la inexistencia de un diccionario de datos institucional, que fije los estándares de información, que contenga las reglas de sintaxis de los datos de la organización y en particular respecto a la integración de los sistemas institucionales que interactúan en o con los procesos de la Subdirección de Proyectos de Investigación, señalando que, tal omisión no permitiría mantener un listado organizado con definiciones precisas y rigurosas de sus datos, de manera de evitar malas interpretaciones o ambigüedades tanto para el usuario como para el programador del sistema.
De lo anterior, la ANID, en respuesta al Pre Informe, describió una serie de tablas de datos que describían las reglas de negocio, características de las variables, y relación con otras bases de datos, sin perjuicio de que se acompañó documento que describe plan de trabajo en materias Ciberseguridad y Transformación Digital de la Agencia, considerando sus actuales sistemas informáticos y procedimientos, y una descripción de los proyectos a implementar para cubrir las brechas detectadas y los presupuestos estimados para los periodos 2021-2026, en relación directa con la Ciberseguridad y la Transformación Digital en la ANID, conforme a pauta de trabajo a llevarse a cabo en el 2021-2026, lo cual contemplará un diccionario de datos unificado e integral de sus sistemas, por lo tanto, existe un compromiso de llevar a cabo la situación observada por el organismo contralor.
En respuesta a lo observado, la Subdirectora de Áreas Transversales precisó que, la definición del "diccionario de datos" correspondía a un compromiso institucional, donde la Dirección Nacional se encontraba liderando el proceso, y, cómo primera fase, se había establecido cómo “definición de negocio”, ejercicios con todas las subdirecciones para tomar común acuerdo en aspectos organizacionales, legales y semánticos, respecto a grupos de datos.
Posteriormente en una segunda fase, cada grupo de datos serían entregados al Dpto. de Tecnología y Procesos, para la “definición tecnológica”, donde se realizará la correlación de dicho diccionario de datos con el ecosistema de datos existente en la agencia, así como normar el uso de dichos datos para futuros sistemas. En este proceso se mantendrán las actuales fuentes de datos sin alterar los sistemas en funcionamiento, aplicando tecnología para interpretar los datos y disponibilizar centralizadamente la data acorde a la definición realizada en fase primera.
De esta precisión se desprende que el compromiso para el Dpto. de Tecnología, una vez terminado las definiciones estratégicas el diccionario en su fase uno, consistirá en lo siguiente:
• Normar el desarrollo de futuras aplicaciones, que haga uso correcto del diccionario de datos. En un plazo de 30 días corridos a la fecha de término de fase uno.
• Crear la correlación de dicho diccionario con el ecosistema de datos existente en la agencia que permita una gobernanza del dato. En un plazo de 6 meses a partir de la fecha de terminada la fase uno.
Lo anterior, no consideraría la construcción de una API en el Hub DMS en implementación, puesto que depende de los recursos y proyectos priorizados por la agencia.
</t>
  </si>
  <si>
    <t xml:space="preserve">11.12. Revisión de Actividades de Control:
Principio 3.3.
La organización despliega las actividades de control a través de políticas que establecen las líneas generales del control interno y procedimientos que llevan dichas políticas a la práctica.
Criticidad del Hallazgo: Bajo
l. No obstante, a la fecha en materia de la gestión de los procesos de negocio y conducentes al cumplimiento de los objetivos estratégicos, y tal como fuera señalado en los puntos anteriores, se encontraba pendiente la corrección y formalización de los Manuales de Procedimientos Gestión de Concursos y de Supervisión Técnica y Financiera, y su posterior difusión a todas las áreas programáticas y de apoyo, así como su presentación e inducción a los funcionarios, considerando que la Fiscalía mediante su Memo N° 8438/2018, del 11 de abril de 2018, efectuó observaciones a dichos documentos, las cuales a la fecha la Unidad de Control de Gestión no había resuelto. 
Sin perjuicio de lo señalado, y considerando la nueva institucionalidad de la Agencia, así como, el resultado de un levantamiento actualizado de los procesos organizacionales y los perfiles de cargo, toda la documentación precitada sobre Manual de Procedimientos de Concursos y Manual de Procedimientos de Supervisión Técnica y Financiera, se encontraría obsoleta, requiriéndose su actualización y formalización posterior.
Al respecto y conforme a respuesta de la Unidad de Control de Gestión, en el proceso de seguimiento de la Auditoría G04-2019, dicha instancia indicó en el contexto de la consultoría de procesos y perfiles de cargo que se culminó en marzo de 2020, en la actualidad se encontraba en proceso de validación por parte de la Directora Nacional, para lo cual la Unidad de Control de Gestión, ha comprometido dentro de su meta de gestión, un Plan de Trabajo para la implementación de las recomendaciones identificadas en el Informe Final de la Consultoría, aprobado, el cual debía estar terminado a fines del año 2020.
De lo anterior, y considerando revisión preliminar de los Compromisos de Desempeño Colectivo (CDC) para el año 2020, del Departamento de Estudios y Gestión Estratégica, se tomó conocimiento de informe final de la consultoría - Consultoría Procesos y Perfiles Institucionales ex CONICYT, de marzo de 2020, en el cual se hace un relevamiento y modelación de la situación actual de la ex Comisión, en el que se  identifican los procesos de negocios, según la nueva estructura de la Agencia y se hace un levantamiento y actualización de los perfiles de cargo y competencias de cada programa, departamentos y áreas que la componen.
En el proceso de revisión preliminar de los Compromisos de Desempeño Colectivo (CDC) para el año 2021, del Departamento de Estudios y Gestión Estratégica, se tuvo a la vista documento denominado “Plan de Trabajo – Gestión de Procesos 2020-2022”, versión Revisión 0, de fecha 22.09.2020, aprobado por la Directora Nacional de Agencia, cuyo objetivo general es la de mejorar la eficiencia institucional a través de la estandarización y rediseño de los procesos de la ANID, el que considera los siguientes objetivos específicos: 
• Analizar y complementar la documentación existente del proceso misional ANID. 
• Determinar diferencias/elementos comunes de ejecución del proceso misional ANID. 
• Estandarizar proceso misional ANID. 
• Evaluar el cumplimiento del proceso misional estandarizado ANID. 
• Capacitar a personal de la ANID en el enfoque de gestión de procesos. 
En ese contexto, de las metas de desempeño colectivo para el año 2021, el Departamento de Estudios y Gestión Estratégica comprometió un Plan de Trabajo de Gestión de Procesos 2020-2022”, que fue aprobado por la Dirección Nacional, en relación a la documentación de los procesos levantados y descritos como resultado de una consultoría externa, cuyo objetivo será mejorar la eficiencia institucional a través de la estandarización y rediseño de los procesos de la ANID, focalizando en los primeros años el macro proceso misional de la Agencia con las nuevas definiciones estratégicas y estructura organizacional, para lo cual en el año 2021, se comprometió la mejora del 60% (6 de 10) del proceso misional correspondiente a las agrupaciones de “Elaboración de bases y convocatoria” y “Seguimiento y Monitoreo Técnico y Financiero” considerando como base el levantamiento de procesos existente, lo cual debería quedar terminar al 31 de diciembre de 2021.
En relación a lo anterior, y como complemento a la documentación que se tenía a la vista, mediante correo del 07.12.2021, la Unidad de Control de Gestión remitió documento borrador, pendiente de validación denominado “Administrar la Ejecución de Instrumentos de Apoyo en C&amp;T”, sin perjuicio que se trataba de un documento de 31.12.2019, para lo cual dicha instancia respondió que, en lo relativo a los documentos “Manual de Gestión de Concursos” y “Manual de Supervisión Técnica y Financiera”, los manuales de procedimientos elaborados durante el año 2018, ya no se encontraban vigentes debido a que se actualizó el levantamiento de procesos entre los años 2019 y 2020 a través de la contratación de empresa consultora con dicho fin, y, con la base documental actualizada del proceso misional, se estaban elaborando propuestas de modelos únicos de los subprocesos, a través del indicador CDC 2021 de áreas de asesoría, programándose un trabajo en dos años.
Asimismo, señala que, las propuestas serán trabajadas a nivel institucional durante el año 2022 y como resultado de éste trabajo, se elaborarán procedimientos de acuerdo a la Resolución Exenta N° 10869/2021 cuya materia es Aprueba formato (ficha) de levantamiento de manuales de procedimientos comprometidas en el marco del convenio de desempeño colectivo 2021 relacionado con el “Plan de Fortalecimiento Institucional”.
Por lo tanto, en ese contexto, se determina la caducidad de los documentos Mapa de Procesos, Manual de Gestión de Concursos y Manual de Supervisión Técnico Financiera, quedando pendiente la nueva definición de los procesos y subprocesos identificados, por lo cual se considera que los compromisos de auditoría que se referían a estas materias, se determinará su cierre, estableciéndose nuevas medidas sobre la base de lo respondido.
</t>
  </si>
  <si>
    <t>11.15. Revisión componente Información y Comunicación:
Principio 4.3.
La organización se comunica con los grupos de interés externos sobre los aspectos clave que afectan al funcionamiento del control interno.
Criticidad del Hallazgo: Bajo
De la misma forma y tal como se señaló, la constitución de la Unidad de Atención y Participación Ciudadana, actualmente Unidad de Relación con la Ciudadanía, creada por medio de la Resolución Exenta N° 1022, del 01.09.2016, cuyo rol es establecer el cumplimiento de la Ley N° 20.500, sobre Asociaciones y Participación Ciudadana, implementar la política de Atención Ciudadana y Usuarios, por medio de tareas de coordinación y supervisión en relación a los usuarios y su interacción con los departamento y programas de la institución, también constituye evidencia que vincula a la Agencia con terceros interesados. No obstante, se encuentra pendiente de levantamiento y formalización la Política de Atención a la Ciudadanía y Usuarios de la ANID, que permita velar por una correcta atención a la ciudadanía, postulantes y beneficiarios que rija a la Institución, así como, el levantamiento de un Plan de trabajo que contemple el relevamiento de los procedimientos que regirán su accionar, respecto de lo cual ya se ha establecido recomendación en el principio 2.1 respecto de la premisa “La organización define los objetivos con suficiente claridad para permitir la identificación y evaluación de los riesgos relacionados”.</t>
  </si>
  <si>
    <t xml:space="preserve">a.	Se verificó la designación de responsable del inventario físico del Servicio, mediante acto administrativo vigente la Resolución Exenta N°434 de fecha 28-04-2015, último documento que se encontraría vigente, mediante el cual que designó a la Sra. M. Soto C. como Encargada de Inventario Institucional y al funcionario J. Ceron R. como subrogante, dándose cumplimiento al artículo N°6 del Decreto Supremo N°577 que establece que: “El Registro o Inventario Físico y el Libro de Control Interno deberán estar a cargo de una Sección o de un funcionario de la Unidad Operativa.” Sin embargo, y conforme a la situación actual de la funcionaria M. Soto C., de la cual este departamento tomó conocimiento, ya no se encontraría desempeñándose en el Departamento de Administración Interna, ni como Encargada el Inventario, por encontrarse desde el 01-01-2021 con la función denominada Controller de la Sub Dirección de Áreas Transversales, por lo que se concluye que la citada resolución no se habría actualizado para representar la actual responsabilidad en esta materia. 
f. En relación a este punto, la Subdirección de Áreas Transversales, en respuesta al Pre Informe, de acuerdo a su correo de fecha 03 de enero del 2022, señaló que se encuentra en trámite la solicitud actualización de nombramiento de Encargado de Inventario institucional de ANID conforme al expediente Ted N°E17914/2021, por lo tanto, se mantiene lo observado, para lo cual se deberá proporcionar el acto administrativo correspondiente, dentro del seguimiento de la presente auditoría.
</t>
  </si>
  <si>
    <t>b. Por otra parte, la Subdirección de Áreas Transversales informó el inicio del proceso de Toma de inventario del año 2021, mediante correo de fecha 28-10-2021, por lo tanto dicho procedimiento se encontraba en proceso a la fecha de la presente revisión, sin perjuicio de lo cual, se tomó conocimiento que, en consideración a las condiciones de la emergencia sanitaria a causa de la pandemia por el COVID-19, que derivó en el trabajo remoto de una parte de los funcionarios, el Encargado de inventario solicitó a los funcionarios que enviaran información con la identificación de los bienes que estaban haciendo uso desde sus domicilios, solicitándole que, mediante correo electrónico, debían completar la información del (los) bien(es) y/o equipos que tenía en uso, llenando un "Formulario Bienes Fiscales Usados en el Domicilio Particular", donde debían identificar el N° de inventario, marca, modelo y serie de cada uno de ellos.
Conforme a lo anterior, del listado de los funcionarios que se encontraban haciendo uso de bienes institucionales en su domicilio particular, de una muestra aleatoria de 86 casos de un total de 216, equivalente al 39,8%, se constataron algunas diferencias entre el listado remitido por la contraparte y los formularios que fueron informados por los funcionarios.</t>
  </si>
  <si>
    <t>Posteriormente, mediante correo del 15.12.2021, la contraparte remitió una segunda planilla denominada “Listado de bienes en Teletrabajo” reemplazando la anterior, señalando que, en la primera información no se habían considerado otros bienes que se encontraban en el domicilio de algunos funcionarios, además de haber incorporado dos columnas con información de las “Actas realizadas bajo procedimiento” y “(Formulario) Informado en el proceso de toma de inventario”. 
De lo anterior, se observó que 210 bienes que fueron entregados para uso en el domicilio particular de determinados funcionarios, no contaban con un Acta de entrega formal, sino que sólo se disponía del formulario enviado por el funcionario, conforme al reciente requerimiento del Encargado, razón por la cual se observa la falta de regularización para los casos en que no se dispuso de la emisión de un Acta de Entrega, habiendo transcurrido más de 1 año desde que fueron retirados los bienes del edificio, lo cual no permite acreditar su entrega formal y recepción de parte del funcionario. Dicha situación fue confirmada por la Subdirección de Áreas Transversales, comprometiéndose a regularizar dicha situación.</t>
  </si>
  <si>
    <t>a. Se procedió a efectuar una inspección física mediante la revisión de una muestra de bienes de uso de la institución durante el mes de noviembre, específicamente desde el día 15 al 25 de noviembre, verificándose la información contenida en las planchetas murales de determinados pisos del edificio institucional, las que fueron extraídas desde el módulo de Inventario en el Sistema SIGFIN-BROWSE, que correspondió a un total de 40 puestos de trabajo seleccionados, para constatar su existencia, ubicación, asignación, su etiqueta de inventario y el número de serie de los equipos computacionales, para los puestos de trabajo que se detallan a continuación, sin embargo, se verificó la situación de 31 puestos de trabajo, dado que 9 se encontraban en trabajo remoto.
De la revisión, se determinaron discrepancias en relación con el registro de los bienes de uso, como, por ejemplo: bienes sin etiqueta con el código de inventario, bienes que no se encontraban identificados en la respectiva plancheta, algunos bienes con etiqueta de inventario distinto al código de inventario señalado en la plancheta, bienes registrados en la plancheta no vistos físicamente, entre otras observaciones, situación que fue confirmada por el área, y se comprometió a revisar para proceder a su verificación y corrección.</t>
  </si>
  <si>
    <t xml:space="preserve">a. Se observó que en el Registro de Inventario Institucional del Sistema SIGFIN, con corte al 31 de agosto, no se había actualizado la información referida a las asignaciones de algunos bienes institucionales a funcionarios que ya no se desempeñaban en la ANID, y que correspondía a personas que se habían desvinculado de la agencia, y otros ex funcionarios que fueron transferidos desde el Programa Explora al Ministerio de Ciencias.
b. Por otra parte, se observó un caso en que el bien se encontraba asignado y bajo la responsabilidad de un trabajador externo a la agencia que se desempeña como guardia de seguridad, lo cual fue verificado conforme al registro de inventario en el que aparecía como responsable.
De lo anterior, la Subdirección de Áreas Transversales, en relación a personal externo que prestaba servicios de vigilancia, realizó la modificación de usuario y responsable del bien, conforme a su ubicación en el sistema de inventario, dejando como funcionario responsable al Encargado de Servicios Generales, lo cual fue verificado mediante la plancheta del piso 1 puesto 19, situación que regulariza la situación de tales bienes, sin perjuicio de que, en relación con los otros bienes observados no se pronunció sobre la situación de asignación en el registro, por lo tanto, se mantiene lo observado en esta materia, lo cual será verificado dentro del seguimiento de la presente auditoría.
</t>
  </si>
  <si>
    <t>a. Se verificó en los registros de la bitácora del vehículo institucional KIA, que algunos días fue guardado en el domicilio del conductor, en la comuna de Maipú, lo cual no se condecía con lo establecido en la Resolución N°2731/2020 del 27-01-2020, que indicaba el domicilio del edificio Institucional, ubicado en calle Moneda N°1375, Comuna de Santiago, razón por la cual, se estimó la necesidad de regularizar lo señalado en el citado acto administrativo y prever la situación del vehículo KIA, respecto de la excepcionalidad  del resguardo en un lugar distinto del habitual, al término de la jornada laboral, según las necesidades del Servicio.
b. De lo anterior, el área informó que se encontraba en trámite Expediente Ted N°E20607/2021, de fecha 21-12-2021, mediante el cual se solicitó regularizar la resolución que aprobó el recinto de guarda de los Vehículos Institucionales, particularmente respecto del vehículo Marca KIA, para considerar que se incluya la dirección del conductor, como un estacionamiento distinto al habitual designado en el edificio institucional, en los casos excepcionales que se requiera.</t>
  </si>
  <si>
    <t>a. Del registro de las hojas de vida de los vehículos Institucionales, donde se deben anotar las características, modelo, año de fabricación y fecha desde la cual está a disposición de la Institución, así como los acontecimientos que ocurran derivados del uso, tales como, los desperfectos, costo de la reparación o daño y las otras especificaciones que se estimen procedentes, así como, todo hecho relevante que afecte su situación y estado, se observaron algunas inconsistencias con respecto a las anotaciones de las bitácoras, las que decían relación con la fecha de los registros conforme a la oportunidad de los hechos.
De lo anterior, si bien se explicaron las discrepancias detectadas, dado que en la hoja de vida se registraba la fecha de los gastos, y no así la oportunidad de ocurrencia de los hechos, el área se comprometió a agregar mayor información a las Hojas de Vida, de tal forma de complementar todos los datos necesarios para las anotaciones de los hechos derivados del uso de los vehículos.</t>
  </si>
  <si>
    <t>b. Por otra parte, durante la auditoría se verificó que los vehículos Hyundai y Peugeot se encontraban con sus revisiones técnicas vencidas, el 05-11-2021 y el 06-11-2021, respectivamente, y conforme a previa consulta al área de Administración General, posteriormente, solo se remitió el certificado de revisión técnica del vehículo Hyundai, puesto que el vehículo Peugeot, había sido rechazado, debiendo efectuarse las reparaciones correspondientes, situación que posteriormente en la respuesta al Pre Informe, se resolvió con un nuevo certificado de revisión técnica del vehículo, con vencimiento para el 22-06-2022. 
Sin perjuicio de lo anterior, se recomendó emitir una instrucción por parte del Jefe del Departamento de Administración, que asegurara la oportunidad de las revisión técnica de los vehículos.</t>
  </si>
  <si>
    <t xml:space="preserve">a.	Se tomó conocimiento de la Resolución Exenta N°716 de fecha 24-05-2019, de la Directora Ejecutiva (S) por medio de la cual se aprobó el Procedimiento Interno para la administración de los bienes inventariables en CONICYT, documento que, dada la nueva institucionalidad de la Agencia, y la nueva estructura organizacional que identificó Sub direcciones, separación del Departamento de Administración respecto del Departamento de Finanzas, cambios en la denominación del departamento de gestión de personas, fusión de las anteriores direcciones de programas en Subdirecciones, cambio en la denominación del cargo de director por el de Jefe de departamento, entre otras situaciones, se recomienda actualizar conforme a la nueva orgánica y cambio en algunos procedimientos que se habrían originado a consecuencia del trabajo remoto, para prevención del contagio de COVID19.
b.	Por otra parte, en relación a lo señalado, y dada la situación de funcionarios que se encontraban en trabajo remoto a causa de la citada emergencia sanitaria, algunos bienes se encontraban fuera del edificio institucional y en uso en los domicilios de los funcionarios, para lo cual, se tomó conocimiento de documento emitido en junio del año 2020, y denominado “Instructivo Bienes de Uso en Domicilio Particular”, según fuera mencionado en el punto 9.2 del presente informe, observándose que no fue sancionado mediante acto administrativo, considerando que conlleva una modificación de los actuales procedimientos de asignación, uso y ubicación de los bienes del inventario, no obstante que se trate de una situación potencialmente transitoria, mientras dure la contingencia sanitaria 
c.	En dicho contexto, no contar con un Procedimiento Interno actualizado para la administración de los bienes inventariables, determinaría un menor cumplimiento de las indicaciones establecidas en la Resolución Exenta N°1485, de la Contraloría General de 1996, numerales 43 y 44, orientaciones de control interno, donde se establece que la entidad debe contar con una estructura de control claramente documentada, disponible y accesible para su verificación, precisamente en la disposición de procedimientos descriptivos de sus operaciones para asegurar la fiabilidad en el control interno del área, y que para tal caso, estos deben encontrarse vigentes para un mejor ejercicio de la función pública, con la finalidad de asegurar que las tareas se llevarán a cabo de manera estricta no dejando espacios para que los funcionarios a cargo de las mismas, las lleven a cabo, pasando por alto formalidades o aspectos relevantes dentro de la gestión de esta materia.
</t>
  </si>
  <si>
    <t>9.1. Situación de las Transferencias y Saldos por rendir con corte al 30 de septiembre.
Criticidad del Hallazgo: Alta
El segundo tramo de mayor retraso en términos de materialidad de los recursos involucrados, corresponde al primer tramo de atraso desde los 501 a los 999 días, para 370 proyectos/cuotas por un total de $2.945.975.167, con un 18,08%. Seguidamente el tramo de antigüedad sobre los 1.000 días, que concentra un total de $315.743.751, respecto de 105 proyectos cuotas con una proporción de 1,94% respecto del total del saldo por rendir vencido, según la situación de cobranza informada por el Departamento de Finanzas, para lo cual se requiere que dicha instancia resuelva sobre los proyectos que acumulan 3 años de antigüedad en la deuda por no presentación de sus rendiciones de cuenta.
De lo anterior, se requiere que informe sobre el envío a la cobranza judicial para 52 proyectos/cuotas por un total de $70.361.000, conforme al detalle que se indica en el Anexo N°1 del presente informe, que presentaban retraso sobre los 1.000 días de retraso.
e.6. En relación a los $70.361.000 de saldo por rendir con retraso por sobre los 1.000 días, de los cuales se solicitó acreditar su envío a la Fiscalía, para que dé inicio a la cobranza judicial, y conforme a la respuesta del Departamento de Finanzas, de fecha 26.01.2022, respecto de la falta de código de proyecto, se representa que en el reporte que se remite al CAIGG, dicho departamento, no contempla incorporar el código del proyecto, toda vez que el reporte no lo exige, sin perjuicio que se identifica el RUT, nombre del deudor y Programa de Transferencias. No obstante, y a partir del reporte de la deuda que remite la Unidad de Control de Rendiciones, se identifica el código solicitado para que dicho departamento pueda proceder a efectuar las acciones recomendadas, según el mismo Anexo que se adjuntó en el Pre Informe. (Anexos G05.2-2021 Transferencias.xlsx; Hoja 9.1.e $70.361.000 sin judicial).</t>
  </si>
  <si>
    <t xml:space="preserve">9.1. Situación de las Transferencias y Saldos por rendir con corte al 30 de septiembre.
Criticidad del Hallazgo: Alta
En relación al reporte de los saldos por rendir de aseguramiento trimestral, de los 2.601 proyectos/cuotas que se encontraban vencidos respecto de sus rendiciones de cuenta, por un total de $16.290.761.296, consideraron $.4.076.133.432 de proyectos/cuotas cuya fecha de término de ejecución ya habría tenido lugar desde los años 2016 al 2020, respecto de los cuales deberían establecerse acciones concretas para determinar la situación de los saldos por rendir, las acciones de cobro y/o reintegro que procedan, detalle que se describe en el Anexo adjunto (Anexos G05.2-2021 Transferencias.xlsx; Hoja 9.1.k $4.076.133.432 venci term).
k.1. En relación a los saldos por rendir vencidos que sumaban $4.076.133.432, y que correspondía a proyectos que ya habían terminado su período de ejecución hasta el año 2020,  en respuesta del Departamento de Finanzas, indica no estar de acuerdo con lo observado, toda vez que, según argumenta, en auditorias anteriores ya se había realizado un plan por parte del Departamento de Finanzas, el cual solo se basa en la circularización, y que por tal motivo, solicita traspasar el compromiso a las Subdirecciones con el fin que ellas elaboren un plan referente al seguimiento efectivo que deben realizar a los beneficiarios que administran.
k.2. Respecto de lo anterior, y tratándose de materias financieras que se encuentran dentro del ámbito de la gestión de dicho departamento, se hace presente que a la fecha no existe instrucción formal que establezca la obligación de las Subdirecciones respecto de gestionar la cobranza de rendiciones de los proyectos que se ha observado, lo cual se estima debería ser gestionada por la Subdirección de Áreas Transversales, y para que sea formalizada por la Directora Nacional, toda vez que se trata de materias de alcance financiero respecto de deudores por transferencias y que se vincula con los estados financieros en las Cuentas por Cobrar.
k.3. Por consiguiente, esta Auditoría Interna concluye que no es posible levantar la observación y recomendación de esta materia, puesto dicho requerimiento debería iniciarse desde la Subdirección de Áreas Transversales, conforme a la información agregada de que dispone de la Deuda, y que podría apoyarse con la presente Auditoría.
</t>
  </si>
  <si>
    <t xml:space="preserve">9.1. Situación de las Transferencias y Saldos por rendir con corte al 30 de septiembre.
Criticidad del Hallazgo: Alta
Conforme a la información sobre situación de la deuda por concepto de transferencias cursadas y vigentes al 30 de septiembre, según el reporte que fuera proporcionado por la Unidad de Control de Rendiciones, cuyo universo alcanzaba a $488.347.865.292, se observa que para el caso de 12.103 proyectos/cuotas por un total de $87.370.573.777, se estaban considerando como deuda vigente, en circunstancias que el plazo de ejecución de los proyectos ya habría terminado al menos, el año 2020, habida consideración que 1.097 cuotas/proyectos por $24.194.759.426, no tenían información sobre fecha de término de los mismos, detalle que se acompaña en el Anexo (Anexos G05.2-2021 Transferencias.xlsx; Hoja 9.1.i $87.370.573.777 vig term).
i.1. En relación a los saldos por rendir vencidos que sumaban $87.370.573.777, y que correspondía a proyectos que ya habían terminado su período de ejecución hasta el año 2020, no obstante, se seguían considerando como proyectos con saldos por rendir vigentes, en respuesta del Departamento de Finanzas, indica no estar de acuerdo con lo observado, dado que, y según establece, al revisar el Anexo indicado se mezcla información entre rendición pendiente y deuda efectiva. Además, precisa que el plan solicitado se habría sido realizado anteriormente, el solo se remite a la circularización, por lo cual reitera que se traspase el compromiso a las Subdirecciones, que, según su entender, serían los responsables del seguimiento de las rendiciones pendientes y rendición de la deuda de gastos.
i.2. Respecto de lo anterior, tratándose de materias financieras que se encuentran dentro del ámbito de la gestión de dicho departamento, se hace presente que a la fecha no existe instrucción formal que establezca la obligación de las Subdirecciones respecto de gestionar la cobranza de rendiciones de los proyectos que se han observado en el presente punto, lo cual se estima debería ser gestionada por la Subdirección de Áreas Transversales, y para que sea formalizada por la Directora Nacional, toda vez que se trata de materias de alcance financiero respecto de deudores por transferencias y que se vincula con los estados financieros en las Cuentas por Cobrar.
i.3. Por otra parte, y basado en el mismo reporte de la Deuda general que fuera remitida por la Unidad de Control de Rendiciones, todos los proyectos que se observaron, se les ha identificado por esa misma instancia con la expresión de “vigente”, respecto de “Vigente/Pendiente (según rendición presentada)”, por lo tanto, este Departamento de Auditoría Interna no ha interpretado de otra manera la información que la misma área ha informado en las planillas que remitió para la revisión. Asimismo, no se desvirtúa el hecho de que se trata de proyectos que efectivamente ya habría terminado su período de ejecución hasta el año 2020, y que, en tal situación, no es razonable considerar que se trata todavía de unos proyectos con saldos por rendir vigentes, cuando el período de ejecución ya ha terminado.
i.4. Por consiguiente, esta Auditoría Interna concluye que no es posible levantar la observación y recomendación de esta materia, puesto dicho requerimiento debería iniciarse desde la Subdirección de Áreas Transversales, conforme a la información agregada de que dispone de la Deuda, y que podría apoyarse con la presente Auditoría.
</t>
  </si>
  <si>
    <t xml:space="preserve">9.1. Situación de las Transferencias y Saldos por rendir con corte al 30 de septiembre.
Criticidad del Hallazgo: Alta
a. Cabe consignar que, en el mismo contexto de las transferencias y saldos por rendir, y en el marco del reporte de Aseguramiento trimestral de materias financiero contables, se recibió Oficio N°151, del 21.08.2020, del CAIGG, por medio del cual se observó la situación de los saldos por rendir vencidos al 31 de marzo y al 30 de junio, que ascendían a $26.052.957.730 y $22.185.403.753, respectivamente.
a.1. De lo anterior, se dio respuesta a Plan de Acción que fuera requerido en el Oficio N°151, mediante el Ord. N° 436, del 06.10.2020, de la Directora Nacional de la ANID, donde se describieron las acciones que se llevarían a cabo en relación al saldo por rendir vencido al 30.06.2020 como línea base de comparación.
a.2. A partir del monto con corte al 30.06.2020 de $22.185.403.753, y conforme al corte de 30 de septiembre de 2021, se ha reportado una reducción del saldo por rendir vencido, quedando en $3.730.758.434, sobre la base de los mismos proyectos que fueron informados en reporte anterior, y del cual se comprometió continuar informando en los posteriores reportes trimestrales de aseguramiento.
a.3. Por otra parte, se recibió un nuevo requerimiento, según Oficio N°054/2021, del 15.04.2021, suscrito por el Subsecretario General de la Presidencia, donde se observó el saldo por rendir vencido informado al 31 de diciembre de 2020, que alcanzó una cifra de $27.972.482.109, respecto del cual por medio de Ord. N° 300, de esta Agencia, del 02 de junio de 2021, se comprometió informar avance en el 3er reporte trimestral con corte al 30.09.2021, el estado de situación de dicha cifra.
a.4. En dicho contexto, de los $27.972.482.109, que correspondían a 2.979 cuotas/proyectos que presentaban saldos por rendir vencidos, a fines del año 2020, al 30 de septiembre se habían reducido a $6.086.699.203, quedando 982 iniciativas por resolver, conforme al siguiente detalle por cada programa de transferencias, determinando una rebaja de $21.885.782.906, equivalentes al 78,24%, que fuera observado.
a.5. En relación a los requerimientos anteriores, se requiere continuar informando sobre el estado de situación y reducción de los saldos por rendir para ambos períodos de corte que fueron observados.
o. En relación a los reportes trimestrales a los cuales se ha hecho mención, el Departamento de Finanzas, según su respuesta de correo electrónico de fecha 25.01.2022, indica no estar de acuerdo con lo observado y recomendado, dado que establece haber solicitado a este Departamento de Auditoria Interna, fijar un porcentaje de corte respecto la situación de saldos por rendir. Agrega que, el seguimiento de las rendiciones pendientes corresponde a las Subdirecciones, y que dicho Departamento de Finanzas solo se remite a informar la situación de las rendiciones pendientes al CAIGG con los cortes solicitados.
o.1. Respecto lo señalado por dicho departamento, es necesario establecer que la información sobre la rebaja de los saldos por rendir que se debe reportar al CAIGG, obedece a un requerimiento del Subsecretario General de la Presidencia, último Oficio N°54/2020, del 15.04.2021, por lo tanto, se ha estado dando cumplimiento a una solicitud de Presidencia.
o.2. Por otra parte, la recomendación apuntaba a seguir informando sobre el estado de situación por Programa, sobre la base de los cortes de junio 2020 y diciembre 2020, como fue requerido por la SEGEGOB, y no se hizo mención en este punto a que se debía efectuar seguimiento de las rendiciones pendientes, como lo señala en su respuesta.
o.3. Sin perjuicio de lo anterior, y dado que solicita establer un parámetro de resultado, se acoge la fijación de una meta de cumplimiento del 90%, tal como se estableciera para la Auditoría de Control Interno, Informe G04-2021.
o.4. Por consiguiente, esta Auditoría Interna concluye que no es posible levantar la observación y recomendación de esta materia, puesto dicho requerimiento responde a la obligación de informar que fuera solicitada por el Subsecretario General de la Presidencia, quien, a su vez, preside el Consejo de Auditoría Interna General de Gobierno.
</t>
  </si>
  <si>
    <t xml:space="preserve">9.2. Sobre las acciones de cobro reportadas, respecto de los saldos por rendir vencidos, del reporte de Aseguramiento.
Criticidad del Hallazgo: Alto
a. Según los datos del reporte de Aseguramiento, $12.352.226.091, que correspondían a 1.733 proyectos/cuotas a las cuales no se les habría efectuado cobro administrativo o al menos no se dispone de información que permita asegurar que se llevaron a cabo para asegurar su regularización por medio de la rendición o el reintegro correspondiente, la situación de antigüedad de la deuda sería la siguiente.
En lo particular, la distribución general para los casos que no presentaban acciones de cobro o información de las mismas, determina que la mayor proporción corresponde al Programa FONDECYT (65,74%), respecto de 1590 proyectos/cuotas con $8.120.953.948, sobre el total de $12.352.226.091.
b.1. En relación a lo anterior, el Departamento de Finanzas, en su respuesta de correo 25.01.2022, señala no estar de acuerdo con lo observado, ya que según establece, no correspondería llevar acciones de cobranzas, toda vez que se trataría de deudas vencidas y no morosas, solicitando revisar.
b.2. Respecto de lo señalado por el citado departamento, se efectuó una nueva revisión de los casos que fueron observados, lo que en el reporte no informaban acciones de cobro, lo cual derivó en la situación señalada en este punto. Sin embargo, de la verificación de la antigüedad de las cuotas/transferencias con retraso se pudo determinar que existían 22 casos por $278.107.035, que superan el año de retraso en la presentación de las rendiciones, por lo tanto, también ya habían transcurrido 2 años desde que se efectuó la transferencia.
b.3. En ese contexto, es que se corrige lo observado, remitiéndose solo a los 22 casos por $278.107.035, de los cuales se requiere informar de las acciones de cobranza administrativa que se debería haber llevado a cabo, y, en consecuencia, su remisión al Departamento Jurídico para que inicie la cobranza judicial (Anexos G05.2-2021 Transferencias.xlsx; Hoja 9.2.b $278.107.035 sin cobro).
</t>
  </si>
  <si>
    <t xml:space="preserve">9.2. Sobre las acciones de cobro reportadas, respecto de los saldos por rendir vencidos, del reporte de Aseguramiento.
Criticidad del Hallazgo: Alto
d. Finalmente, este Departamento de Auditoría Interna recomendó la necesidad de que se instruya formalmente por parte de la Dirección Nacional, que se proceda a realizar acciones de cobranza de las rendiciones por parte de las Subdirecciones a cargo de los programas de transferencias, que priorice la mayor proporción de saldos por rendir vencido del Programa FONDECYT, y las de mayor antigüedad, para iniciar un plan de reducción de las transferencias con retraso en la presentación de sus rendiciones de gastos, que permita obtener la rendición correspondiente. En la misma línea, se prosiga con las acciones de cobranza administrativa, y posteriormente, habiéndose completado la única acción contemplada en el procedimiento vigente de la Unidad de Cobranzas, que se requiera el inicio de la cobranza judicial, que permita resguardar la responsabilidad administrativa del Servicio en esta materia.
d.1. En relación a lo anterior, en respuesta del Departamento de Finanzas, del 25.01.2022, indica no estar de acuerdo con lo observado, toda vez que no sería función de dicho Departamento, solicitar a la Dirección Nacional instrucciones a las Subdirecciones, en esta materia, agregando que, en la actualidad, existe un comité de deuda el cual propondrá a la Dirección Nacional posibles instrucciones, de las cuales la Directora Nacional decidirá su tramitación.
d.2. Respecto de lo anterior, en primer lugar, téngase presente que el Departamento de Finanzas es parte integrante de dicho Comité, por lo tanto, lo sugerido se considera atingente a su función. Por otra parte, se vuelve a reiterar que, tratándose de materias financieras que se encuentran dentro del ámbito de la gestión de dicho departamento, se hace presente que a la fecha no existe instrucción formal que establezca la obligación de las Subdirecciones respecto de gestionar la cobranza de rendiciones de los proyectos que se ha observado, razón por la cual es que se recomendó a la Subdirección de Áreas Transversales, gestionar dicha instrucción para que sea formalizada por la Directora Nacional, toda vez que se trata de materias de alcance financiero respecto de deudores por transferencias y que se vincula con los estados financieros en las Cuentas por Cobrar, y considerando que estas materias están siendo lideradas por la Subdirectora y Directora Nacional, en el comité al cual hizo alusión.
d.3. Por consiguiente, esta Auditoría Interna concluye que no es posible levantar la observación y recomendación de esta materia, puesto dicho requerimiento debería iniciarse desde la Subdirección de Áreas Transversales, conforme a la información de que dispone de la Deuda, y que podría apoyarse con la presente Auditoría.
</t>
  </si>
  <si>
    <t xml:space="preserve">9.2. Sobre las acciones de cobro reportadas, respecto de los saldos por rendir vencidos, del reporte de Aseguramiento.
Criticidad del Hallazgo: Alto
e. Finalmente se representa que, en Informe de Auditoría sobre esta materia, desde el año 2019, se ha venido recomendando a la Fiscalía, respecto de emitir un instructivo a los diferentes Programas, que establezca un protocolo de preparación de expediente que instruya sobre los antecedentes mínimos que se deben disponer, según sea la naturaleza del instrumento de financiamiento y convenio, para dar inicio a la cobranza judicial correspondiente, situación que al cierre del presente informe, no se tiene evidencia de que se haya emitido el citado instructivo e instruido a las Subdirecciones. En el mismo contexto, conforme a correo de la Fiscalía, con fecha 31.07.2021, informó sobre procedimiento descrito en flujograma del proceso de cobranzas, con la definición de requerimientos para el proceso de cobranza judicial, la documentación requerida para incumplimiento de obligaciones de alcance financiero y técnico, sin embargo, no se ha formalizado ni instruido como proceso obligatorio a ser aplicado por todas las Subdirecciones, situación que se sugiere completar. 
e.1. En respuesta al Pre informe, el Departamento Jurídico, a través de correo electrónico de fecha 24.01.2022 señaló que, se ha propuesto al “comité del plan de deuda”, un cambio en el proceso de recepción de información de parte de las Subdirecciones hacia el Departamento Jurídico, con el objeto de evitar iteraciones innecesarias; así mismo, informa que ha presentado un listado de antecedentes que se deben acompañar dependiendo de la naturaleza del deudor y la deuda.
De lo anterior, y a solicitud de la Dirección Nacional, se trabajará en la formalización del proceso indicado; así como, el listado de documentación que se defina para comenzar las acciones judiciales de las deudas morosas, lo que podría ser catalogado como instructivo para dar cumplimiento a lo observado por Auditoría Interna. 
</t>
  </si>
  <si>
    <t xml:space="preserve">9.3. Situación de la cobranza administrativa de deudores por saldos por rendir vencidos
Criticidad del Hallazgo: Medio
b.5. Tal como se demuestra en la tabla precedente, existe un total de $10.530.375.415, que ya habían terminado su plazo de ejecución desde el año 2015 al año 2020, que correspondían a 1.230 cuotas/proyectos, siendo los más antiguos, 3 proyectos del Programa FONIS, adscritos a los ejecutores “I.Municipalidad De Juan Fernandez”, “Hospital Doctor Mario Sanchez Vergara” y “Complejo Asistencial Dr. Sotero Del Rio”, códigos proyecto SA12I2240, SA12I2230 y SA12I2153, respectivamente, montos que fueron transferidos el 27.02.2013, 27.02.2013 y 28.02.2013, y del cual queda pendiente una deuda por $27.000.000, $26.000.000 y $27.000.000, respecto de una cuota original  por los mismos montos, proyectos que terminaaron su vigencia el 31-03-2015, 01-03-2015 y 11-09-2015, según corresponda. (Anexos G05.2-2021 Transferencias.xlsx; Hoja 9.3.b.5 $10.530.375.415 term).
b.5.2. En relación a lo anterior, respecto de la situación pendiente de $10.530.375.415 que corresponde a proyectos que ya habrían terminado su período de ejecución, el Departamento de Finanzas en su respuesta de correo del 25.01.2022, informó en planilla Excel el nuevo estado de los proyectos observados a esa fecha, determinando la situación clasificación:
b.5.3. De lo anterior y dado que no se acompañaron los antecedentes de respaldo, y resulta necesario efectuar una verificación de lo informado por el Departamento de Finanzas, se mantiene lo observado, previa consideración de que se tendrá en cuenta el estado que informa al 25.01.2022, y se efectuará una verificación muestral representativa para determinar la situación de dichos proyectos/cuotas, lo cual será materia de seguimiento.
b.5.4. Sin perjuicio de lo anterior, existirían $1.819.542.818 que aún no se han enviado a cobranza judicial, y $1.561.192.077, a los cuales no se le han efectuado acciones de cobro administrativo, los cuales deben seguir gestionándose.
</t>
  </si>
  <si>
    <t xml:space="preserve">9.3. Situación de la cobranza administrativa de deudores por saldos por rendir vencidos
Criticidad del Hallazgo: Medio
b.3. Sin perjuicio de las acciones de cobro llevadas a cabo, se verifica que 782 cuotas/proyectos mantuvieron el saldo por recuperar original, alguno de los cuales correspondía a transferencias efectuadas en los años 2013 al 2019 , por un total de $17.498.788.022, y manteniéndose $3.578.755.295 sin acciones de cobro, determinando que los resultados de cobro no lograron ser efectivos, debiendo resolverse el requerimiento de la cobranza judicial, tal como se resume en las tablas 13.2 y 13.3 siguientes.
b.3.1. En relación lo anterior, en respuesta, según correo del 25.01.2022, el Departamento de Finanzas señala que no pudo revisar lo observado, ya que no se incorporó el Anexo citado en el Pre Informe.
b.3.2. En ese contexto, se reconoce la omisión del Anexo, por tal razón se agrega en el informe final, el cual será materia de seguimiento en base a una muestra representativa de casos.
</t>
  </si>
  <si>
    <t>9.3. Situación de la cobranza administrativa de deudores por saldos por rendir vencidos
Criticidad del Hallazgo: Medio
b.6.1. Según tabla resumen precedente, se habrían recibido rendiciones de cuenta por un total de $6.899.762.316 a la fecha de corte (30.09.2021), las cuales se encontraban en revisión por parte de la Unidad de Control de Rendiciones, las que potencialmente podrían rebajar el universo de la cartera de cobranza, a la espera de que se confirme si cumplen con las instrucciones de rendición de gastos correspondiente al Programa, para ser aprobadas o rechazadas, lo cual se le solicita a la Unidad de Cobranzas informar a medida que se concluya y tome conocimiento de la revisión. (Anexos G05.2-2021 Transferencias.xlsx; Hoja 9.3.b.6 $6.899.762.316 en UCR).
b.6.1.1. En respuesta a lo observado, el Departamento de Finanzas solicitó plazo de verificación para el mes de junio de 2022, lo cual se considerará en el seguimiento.</t>
  </si>
  <si>
    <t>9.3. Situación de la cobranza administrativa de deudores por saldos por rendir vencidos
Criticidad del Hallazgo: Medio
b.6.2. De la misma forma, se releva la situación de $2.881.331.824 que no tenían acciones de cobro, toda vez que se indica “Realizar 1 acción”, y que corresponden a 114 proyectos/cuotas, lo cual representa el 10,54%. (Anexos G05.2-2021 Transferencias.xlsx; Hoja 9.3.b.6.2 $2.881.331.824 1er ac)
b.6.2.1. En respuesta a lo observado, el Departamento de Finanzas solicitó plazo de verificación para el mes de junio de 2022, lo cual se considerará en el seguimiento.</t>
  </si>
  <si>
    <t xml:space="preserve">9.3. Situación de la cobranza administrativa de deudores por saldos por rendir vencidos
Criticidad del Hallazgo: Medio
b.6.3. Finalmente, se requiere determinar la situación de $16.272.615.718, respecto de 848 proyectos/cuotas, respecto de los cuales, sin haberse recibido rendición, habiéndose efectuado 1, 2, y/o 3 acciones de cobro, no se habrían remitido a la Fiscalía para que proceda a la cobranza judicial. (Anexos G05.2-2021 Transferencias.xlsx; Hoja 9.3.b.6.3 $16.272.615.718 nojud)
b.6.3.1. En relación a lo anterior, respecto de la situación pendiente de $16.272.615.718 que corresponde a proyectos que ya habrían terminado la cobranza administrativa, no se habían remitido a la Fiscalía, el Departamento de Finanzas en su respuesta de correo del 25.01.2022, informó en planilla Excel el nuevo estado de los proyectos observados a esa fecha, determinando la situación clasificación:
b.6.3.2. De lo anterior y dado que no se acompañaron los antecedentes de respaldo, y resulta necesario efectuar una verificación de lo informado por el Departamento de Finanzas, se mantiene lo observado, previa consideración de que se tendrá en cuenta el estado que informa al 25.01.2022, y se efectuará una verificación muestral representativa para determinar la situación de dichos proyectos/cuotas, lo cual será materia de seguimiento.
b.6.3.3. Sin perjuicio de lo anterior, existirían $4.685.901.552 que aún no se han enviado a cobranza judicial, y $1.285.991.887, que se encontrarían en revisión en la UCR.
</t>
  </si>
  <si>
    <t>9.3. Situación de la cobranza administrativa de deudores por saldos por rendir vencidos
Criticidad del Hallazgo: Medio
Se habrían recibido rendiciones de cuenta por un total de $6.147.579.347, los cuales se habrían encontrado en revisión por parte de la Unidad de Control de Rendiciones, las que potencialmente podrían rebajar el universo de la cartera de cobranza, a la espera de que se confirme si cumplen con las instrucciones de rendición de gastos para ser aprobadas o rechazadas, lo cual se le solicita a la Unidad de Cobranzas informar a medida que tome conocimiento de la citada revisión, principalmente para los casos a los cuales no se les habría efectuado acciones de cobro administrativo.  (Anexos G05.2-2021 Transferencias.xlsx; Hoja 9.3.c.5 $6.147.579.347 en UCR).
c.5.1. En respuesta a lo observado, el Departamento de Finanzas solicitó plazo de verificación para el mes de junio de 2022, lo cual se considerará en el seguimiento.</t>
  </si>
  <si>
    <t xml:space="preserve">9.3. Situación de la cobranza administrativa de deudores por saldos por rendir vencidos
Criticidad del Hallazgo: Medio
c.6. Por otra parte, y según clasificación de la Unidad de Cobranzas, para los casos que no tendrían acciones de cobro por de $2.632.859.855, según lo señalado en párrafos anteriores, existirían $420.142.952, respecto de 548 proyectos/cuotas, no se les habría efectuado la única acción de cobro comprometida según último instructivo vigente, y tampoco existiría una rendición en revisión por parte de la UCR, para lo cual se requiere remitir evidencia de las comunicaciones que se dirijan a las entidades ejecutoras que formalicen el requerimiento de cobro. (Anexos G05.2-2021 Transferencias.xlsx; Hoja 9.3.c.6 $420.142.952 0 accs).
c.6.1. Lo anterior es consistente, en función del estado de situación de la deuda conforme exista o no rendición en proceso de revisión, para los 10.273 proyectos/cuotas, de los cuales 3.833, se indica que estarían en la Unidad de Control de Rendiciones, en revisión por parte de dicha instancia.
c.6.2. En respuesta a lo observado, el Departamento de Finanzas solicitó plazo de verificación para el mes de mayo de 2022, lo cual se considerará en el seguimiento.
</t>
  </si>
  <si>
    <t xml:space="preserve">9.3. Situación de la cobranza administrativa de deudores por saldos por rendir vencidos
Criticidad del Hallazgo: Medio
c.7. Finalmente, en el caso de los 5.872 casos, por $5.654.325.502, respecto de los cuales no ha llegado rendición de cuentas, y se han efectuado 1, 2 y/o 3 acciones de cobro, para lo cual no se acredita si se llevó a cabo el requerimiento de cobranza judicial al Departamento Jurídico, dado que solo se indicaría para 22 casos según el Expediente E9581/2020, por $13.387.000, conforme a la planilla de Control de la Unidad de Cobranzas. (Anexos G05.2-2021 Transferencias.xlsx; Hoja 9.3.c.7 $5.654.325.502 a Dejur).
c.7.1. En relación a lo anterior, respecto de la situación pendiente de $5.654.325.502 que corresponde a proyectos que no ha llegado la rendición de cuentas, habiéndose terminado la cobranza administrativa, pero no se había remitido a la Fiscalía, el Departamento de Finanzas en su respuesta de correo del 25.01.2022, informó en planilla Excel el nuevo estado de los proyectos observados a esa fecha, determinando la situación clasificación:
c.7.1.1. De lo anterior y dado que no se acompañaron los antecedentes de respaldo, y resulta necesario efectuar una verificación de lo informado por el Departamento de Finanzas, se mantiene lo observado, previa consideración de que se tendrá en cuenta el estado que informa al 25.01.2022, y se efectuará una verificación muestral representativa para determinar la situación de dichos proyectos/cuotas, lo cual será materia de seguimiento.
c.7.1.2. Sin perjuicio de lo anterior, existirían $4.755.708.492 que aún no se han enviado a cobranza judicial, y $319.487.410, que se encontrarían en revisión en la UCR.
</t>
  </si>
  <si>
    <t xml:space="preserve">9.3. Situación de la cobranza administrativa de deudores por saldos por rendir vencidos
Criticidad del Hallazgo: Medio
Finalmente, respecto de los deudores morosos de FONDECYT, relativo a los investigadores (personas naturales), la base de la información no contenía el dato de la transferencia y fecha de pago, por lo tanto, no fue posible determinar la antigüedad de los recursos que le fueron transferidos a/ la investigador/a, para lo cual solo en algunos casos se pudo establecer la fecha de transferencia a partir de la base a la deuda al 30 de septiembre.
d.1. Conforme a lo anterior, se trataría de una cartera de cobranza por un total de $ 80.759.706.064, correspondiente a 2.519 beneficiarios, respecto de 3.862 transferencias y saldos por rendir o reintegrar pendientes a la fecha de corte precitada, considerando que algunos se encontraban con saldos adeudados de más de una cuota de proyecto, para los cuales existirían $5.082.923.514 de recursos adeudados, a los cuales no se les habría efectuado acciones de cobro administrativo, los que corresponden a 204 beneficiarios del Programa, y 207 transferencias. (Anexos G05.2-2021 Transferencias.xlsx; Hoja 9.3.d.1 $5.082.923.514 sin accs)
d.1.1. En respuesta a lo observado, el Departamento de Finanzas solicitó plazo de verificación para el mes de mayo de 2022, lo cual se considerará en el seguimiento.
</t>
  </si>
  <si>
    <t>9.3. Situación de la cobranza administrativa de deudores por saldos por rendir vencidos
Criticidad del Hallazgo: Medio
d.4.1. Según reporte de la Unidad de Cobranzas, solo se habrían recibido rendiciones de cuenta por un total de $23.263.227.734, respecto de 1.063 transferencias, respecto de la cartera total de cobranza por $80.759.706.064, que debía gestionar la Unidad los cuales se encontrarían en revisión por parte de la Unidad de Control de Rendiciones, los cuales podrían rebajar el universo de la cartera de cobranza, a la espera de que se confirme si cumplen con las instrucciones de rendición de gastos para las etapas y convocatorias correspondientes, para ser aprobadas o rechazadas, lo cual se le solicita a la Unidad de Control de Rendiciones y/o Unidad de Cobranzas informar a medida que se concluya con la revisión. (Anexos G05.2-2021 Transferencias.xlsx; Hoja 9.3.d.4.1 $23.263.227.734 enUCR)
d.4.1.1. En respuesta a lo observado, el Departamento de Finanzas solicitó plazo de verificación para el mes de junio de 2022, lo cual se considerará en el seguimiento.</t>
  </si>
  <si>
    <t xml:space="preserve">9.3. Situación de la cobranza administrativa de deudores por saldos por rendir vencidos
Criticidad del Hallazgo: Medio
d.4.2. De la misma forma, se releva el caso de $913.380.427, para 37 transferencias, que no tenían acciones de cobro, y no se habrían recibido rendiciones, de los cuales se requiere llevar a cabo acciones para que se establezca el estado de situación de los saldos por rendir, situación que se requiere que la Unidad de Cobranzas informe, una vez que haya notificado a los deudores. (Anexos G05.2-2021 Transferencias.xlsx; Hoja 9.3.d.4.2 913.380.427 0accNoUCR).
d.4.2.1. En respuesta a lo observado, el Departamento de Finanzas ratificó lo observado y compromete a llevar acción para resolver la situación de su cobranza </t>
  </si>
  <si>
    <t xml:space="preserve">9.3. Situación de la cobranza administrativa de deudores por saldos por rendir vencidos
Criticidad del Hallazgo: Medio
d.4.3. Finalmente, el reporte de la Unidad establece 2.603 casos por $54.202.292.107, que, habiéndose efectuado 1, 2 o 3 acciones de cobranza, deberían ser remitidos a la Fiscalía, para que dé inicio a la cobranza judicial, considerando que no se habría recepcionado la rendición de cuentas correspondiente, situación que se requiere sea informada por la Unidad señalada, cuando materialice el requerimiento. (Anexos G05.2-2021 Transferencias.xlsx; Hoja 9.3.d.4.3 54.202.292.107 aDejur).
d.4.3.1. En relación a lo anterior, respecto de la situación pendiente de $54.202.292.107 que corresponde a proyectos que no se habían enviado a la cobranza judicial, el Departamento de Finanzas en su respuesta de correo del 25.01.2022, informó en planilla Excel el nuevo estado de los proyectos observados a esa fecha, determinando la situación clasificación:
d.4.3.2. De lo anterior y dado que no se acompañaron los antecedentes de respaldo, y resulta necesario efectuar una verificación de lo informado por el Departamento de Finanzas, se mantiene lo observado, previa consideración de que se tendrá en cuenta el estado que informa al 25.01.2022, y se efectuará una verificación muestral representativa para determinar la situación de dichos proyectos/cuotas, lo cual será materia de seguimiento.
d.4.3.3. Sin perjuicio de lo anterior, existirían $1.186.995.906 que aún no se han enviado a cobranza judicial, y $3.965.664.037, que se encontrarían en revisión en la UCR, entre otras situaciones.
</t>
  </si>
  <si>
    <t xml:space="preserve">9.4. Situación de cobertura de las Garantías respecto de los saldos por rendir
Criticidad del Hallazgo: Medio
Del resultado del cruce de información, se pudo determinar que 2.094 proyectos/cuotas, no tenían garantía o la existente era insuficiente para cubrir el saldo por rendir existente a la fecha de corte, por un monto de $4.250.673.745, de los cuales $3.974.958.038 se encontraban vigentes y $275.715.707 se encontraban vencidos, previa consideración que podrían existir inconsistencias en la codificación e identificación de los proyectos entre la base de deuda de la Unidad de Control de Rendiciones y la base de registros de garantías, tomando en cuenta que los proyectos COVID en la base de Tesorería se identificaban con el código “COVIDXXXX”, mientras que en la base de deuda los proyectos de identifican como “FICOV20XXX”. Así mismo, en algunos casos no existía coincidencia en la identificación del Programa en ambos registros, por ejemplo, en la Base de Deuda el proyecto COVID0041 el programa se identifica como “PROGRAMA COVID 19”, y en la base de Garantías se identifica como “PIA”, todas situaciones que deberán verificarse.
b.1. Por lo anterior, resulta necesario que se verifique la situación de los proyectos que se indican en Anexo (Anexos G05.2-2021 Transferencias.xlsx; Hoja 9.4 $4.250.673.745 Deu vs Garan) del presente informe, de tal forma de determinar las acciones necesarias para gestionar requerimiento de una mayor cobertura financiera de las garantías mientras se mantengan los saldos pendientes por rendir, sobre todo para el caso de los proyectos que tenían saldos por rendir vencidos a la fecha de corte del presente informa, y sea posible su liquidación en el caso que se determine el incumplimiento de la obligación en la presentación de tales rendiciones de cuenta. 
c. En respuesta del Departamento de Finanzas, indica no estar de acuerdo con lo observado, argumentando que, analizado el Anexo que se adjuntó en el Pre Informe, existirían proyectos que no correspondería que tengan garantía, dado que se trataría de Auspicios y Fondecyt instituciones que no garantizan, situaciones que indica, ya habrían sido explicadas y señaladas en auditorias anteriores.
d. Sin perjuicio de lo anterior, en respuesta del 25.01.2022, el Departamento de Finanzas, no identificó los casos que indica que no correspondería que sean garantizados, y se hace el alcance que conforme a los criterios que precisamente fueron analizados en auditorías anteriores, se tuvo en consideración excluir los casos señalados. 
e. Por otra parte, no se pronunció respecto de la discrepancia advertida entre el registro de la Deuda y la base de Tesorería, donde a modo de ejemplo, se mencionó el caso de los proyectos COVID que se identificaban con el código “COVIDXXXX”, mientras que en la base de deuda los proyectos de identifican como “FICOV20XXX”. Así mismo, en algunos casos no existía coincidencia en la identificación del Programa que correspondía en ambos registros, por ejemplo, en la Base de Deuda el proyecto COVID0041 se identificaba como “PROGRAMA COVID 19”, y en la base de Garantías se identifica como “PIA”, todas situaciones que se sugirió verificar.
Por tal razón, se mantiene lo observado hasta obtener mayor información de los casos observados, siendo necesario revisar con mayor detalle ambos registros, lo que se llevará a cabo dentro del seguimiento de la presente auditoría. 
</t>
  </si>
  <si>
    <t xml:space="preserve">9.5. Situación de cobranza judicial de deudores
Criticidad del Hallazgo: Alto
En esta Auditoría se consigna nuevamente la situación informada en auditorías anteriores, la llevada a cabo el año 2018 y 2019, conforme al código G11.2-2018, y G05.2-2019 donde se observó conforme a la Tabla siguiente, que la Unidad de Cobranzas había remitido a la Fiscalía 191 casos de proyectos por un total de $763.908.312 para que se iniciara la cobranza judicial, habiéndose agotado la cobranza administrativa de los proyectos que se indicaba en la ocasión para los Programas que se señala, y respecto de lo cual, existía un compromiso de informar sobre el estado de preparación de los expedientes prejudiciales y de la presentación de las demandas en tribunales, durante el año 2020 y 2021, de todo lo cual no se recibió información y/o documentación como evidencia que diera cuenta del estado de las acciones que habría llevado a cabo la Fiscalía en esta materia.
h. En respuesta al Pre informe, el Departamento Jurídico, a través de correo electrónico de fecha 24.01.2022 señaló que, se ha propuesto al “comité del plan de deuda”, un cambio en el proceso de recepción de información de parte de las Subdirecciones hacia el Departamento Jurídico, con el objeto de evitar iteraciones innecesarias; asimismo, informa que ha presentado un listado de antecedentes que se deben acompañar dependiendo si la naturaleza del deudor y la deuda.
De lo anterior, y a solicitud de la Dirección Nacional, se trabajará en la formalización del proceso indicado; así como, el listado de documentación que se defina para comenzar las acciones judiciales de las deudas morosas, lo que podría ser catalogado como instructivo para dar cumplimiento a lo observado por Auditoría Interna. 
i. Sobre la situación de los casos observados, que se acompañó en anexo al Pre Informe, señaló que gran parte de los casos observados en las hojas del anexo “Hoja 9.5 $763.908.312 a fiscal 2018”; “Hoja 9.5 $1.629.383.041 afiscal 2019” y “Hoja 9.5 $3.382.397.508 aFiscal 2020”, se encontrarían contenidos en la hoja “Hoja 9.5 $3.382.397.508 aFiscal 2020”, por lo que el análisis de los casos realizado por el citado Departamento, se habría basado en los casos informados en esta última hoja del anexo, que daba cuenta de casos enviados al Departamento Jurídico en el año 2020, por un total de $3.382.397.508.
i.1. En minuta de respuesta al Pre Informe, el citado Departamento informó de una actualización sobre el estado de un total de 35 casos, por un total de $101.288.643, según se detalla:
Estado actual de la deuda Total casos Total
Regularización de la deuda  23 $71.570.194 
Fallecimiento deudor  5 $21.079.291 
Extinción de obligaciones  5 $4.077.166 
Deuda castigada  2 $4.561.992 
Total general  35 $101.288.643 
i.2. De acuerdo a lo anterior, se establecería la siguiente situación:
i.2.1. Sobre los 23 casos, por un total de $71.570.194, dicho departamento informa sobre la regularización de la deuda, ya sea por cancelación de la misma, por la suscripción de convenios de pago, u otras causales, los cuales, en algunos casos, habrían ocurrido con posterioridad a la fecha de corte de la presente auditoría, correspondiente al 30.09.2021.
Sin perjuicio de lo anterior, dado que no se remitió evidencia de la situación que informaba de dichos casos, se hace necesario para esta Auditoría verificar la veracidad de lo informado, mediante la revisión de los antecedentes de respaldo, lo cual necesariamente deberá efectuar en el contexto de seguimiento de la auditoría, que permita ir determinando detalladamente el estado de dichos proyectos, lo cual, también dice relación con los Expedientes TED que fueron mencionados, para verificar la regularización de la deuda de dichos proyectos, por medio de los documentos que acrediten el registro de los reintegros, los convenios de pagos, o rendiciones, según corresponda.  
i.2.2. En relación a los deudores informados como fallecidos, correspondiente a 5 casos, por un total de $21.079.291, el Departamento Jurídico informó que están evaluando solicitar el castigo de la deuda al Departamento de Finanzas.
En tal sentido, esta Auditoría Interna estima que, la decisión de no prosperar con la acción de cobro judicial en los casos de beneficiarios fallecidos, requeriría de un acto administrativo que resuelva su incobrabilidad.
i.2.3. Sobre la extinción de obligaciones, correspondiente a 5 casos, por un total de $4.077.166, informó que se habían dictado resoluciones que declaraban la extinción de las obligaciones emanadas de los convenios, por lo que ya no procedía la cobranza judicial, y en ese sentido, se deberá verificar las resoluciones correspondientes, así como, que se proceda a la regularización de los registros de la deuda por parte del Departamento de Finanzas, lo cual será materia de seguimiento de la Auditoría.  
i.2.4. Finalmente, sobre la deuda castigada, equivalente a 2 casos, por un total de $4.561.992, informó que, a través de oficio a la Dirección de Presupuesto, se solicitó el castigo de la deuda, la cual fue autorizada por DIPRES, a través de Oficio Ord. N°0184, del 17.01.2022, sin embargo, es necesario que se proceda a dictar el acto administrativo que ordenará el castigo de la deuda de los proyectos y montos que correspondan.
i.3. En cuanto a la situación de 203 becarios deudores, por un total de $2.238.834.182, y considerando que no prosperó la tramitación de un decreto de extinción de obligaciones de aquellas becas de convocatorias hasta el año 2013, dicho departamento informa que reevaluarán como proseguir con las acciones de la cobranza, de acuerdo a las instrucciones que, al respecto, imparta la Dirección Nacional. 
i.4. Sin perjuicio de lo establecido por el Departamento Jurídico, se hace presente que la respuesta entregada, corresponde solo a una parte de los casos observados en el presente informe, que asciende a $9.877.992.961, respecto del total de casos que han sido enviados a cobranza judicial desde el año 2018 al 2021.
i.5. En conclusión, no es posible levantar lo observado y los requerimientos de información que han sido mencionados, los que deberán ser verificados por esta Auditoría Interna, teniendo presente que en esta materia se requiere como resultado efectivo, el ingreso de una demanda judicial, o la constatación de su regularización, todo lo cual será materia de seguimiento. 
</t>
  </si>
  <si>
    <t xml:space="preserve">9.5. Situación de cobranza judicial de deudores
Criticidad del Hallazgo: Alto
Por otra parte, y conforme a la información de la cartera de cobranza proporcionada por la Unidad de Cobranzas en el marco de la misma Auditoría G05.2-2019, sobre Aseguramiento Financiero Contable en materia de Transferencias y Saldos por Rendir vencidos, se tomó conocimiento de $1.629.383.041, de saldos deudores que incluye los $420.849.989 del punto anterior, respecto de los cuales la Unidad señalada remitió a la Fiscalía conforme a memos de expedientes que se indica en tabla siguiente, para que inicie la correspondiente cobranza judicial, para lo cual la Fiscalía tampoco remitió durante al año 2020 información que diera cuenta de las gestiones de preparación y presentación de las demandas ante las instancias judiciales que correspondía, según se detalla en el Anexo BASE DEUDORES  FISCALIA 2021.xlsx Hoja 9.5 $1.629.383.041 afiscal 2019).
h. En respuesta al Pre informe, el Departamento Jurídico, a través de correo electrónico de fecha 24.01.2022 señaló que, se ha propuesto al “comité del plan de deuda”, un cambio en el proceso de recepción de información de parte de las Subdirecciones hacia el Departamento Jurídico, con el objeto de evitar iteraciones innecesarias; asimismo, informa que ha presentado un listado de antecedentes que se deben acompañar dependiendo si la naturaleza del deudor y la deuda.
De lo anterior, y a solicitud de la Dirección Nacional, se trabajará en la formalización del proceso indicado; así como, el listado de documentación que se defina para comenzar las acciones judiciales de las deudas morosas, lo que podría ser catalogado como instructivo para dar cumplimiento a lo observado por Auditoría Interna. 
i. Sobre la situación de los casos observados, que se acompañó en anexo al Pre Informe, señaló que gran parte de los casos observados en las hojas del anexo “Hoja 9.5 $763.908.312 a fiscal 2018”; “Hoja 9.5 $1.629.383.041 afiscal 2019” y “Hoja 9.5 $3.382.397.508 aFiscal 2020”, se encontrarían contenidos en la hoja “Hoja 9.5 $3.382.397.508 aFiscal 2020”, por lo que el análisis de los casos realizado por el citado Departamento, se habría basado en los casos informados en esta última hoja del anexo, que daba cuenta de casos enviados al Departamento Jurídico en el año 2020, por un total de $3.382.397.508.
i.1. En minuta de respuesta al Pre Informe, el citado Departamento informó de una actualización sobre el estado de un total de 35 casos, por un total de $101.288.643, según se detalla:
Estado actual de la deuda Total casos Total
Regularización de la deuda  23 $71.570.194 
Fallecimiento deudor  5 $21.079.291 
Extinción de obligaciones  5 $4.077.166 
Deuda castigada  2 $4.561.992 
Total general  35 $101.288.643 
i.2. De acuerdo a lo anterior, se establecería la siguiente situación:
i.2.1. Sobre los 23 casos, por un total de $71.570.194, dicho departamento informa sobre la regularización de la deuda, ya sea por cancelación de la misma, por la suscripción de convenios de pago, u otras causales, los cuales, en algunos casos, habrían ocurrido con posterioridad a la fecha de corte de la presente auditoría, correspondiente al 30.09.2021.
Sin perjuicio de lo anterior, dado que no se remitió evidencia de la situación que informaba de dichos casos, se hace necesario para esta Auditoría verificar la veracidad de lo informado, mediante la revisión de los antecedentes de respaldo, lo cual necesariamente deberá efectuar en el contexto de seguimiento de la auditoría, que permita ir determinando detalladamente el estado de dichos proyectos, lo cual, también dice relación con los Expedientes TED que fueron mencionados, para verificar la regularización de la deuda de dichos proyectos, por medio de los documentos que acrediten el registro de los reintegros, los convenios de pagos, o rendiciones, según corresponda.  
i.2.2. En relación a los deudores informados como fallecidos, correspondiente a 5 casos, por un total de $21.079.291, el Departamento Jurídico informó que están evaluando solicitar el castigo de la deuda al Departamento de Finanzas.
En tal sentido, esta Auditoría Interna estima que, la decisión de no prosperar con la acción de cobro judicial en los casos de beneficiarios fallecidos, requeriría de un acto administrativo que resuelva su incobrabilidad.
i.2.3. Sobre la extinción de obligaciones, correspondiente a 5 casos, por un total de $4.077.166, informó que se habían dictado resoluciones que declaraban la extinción de las obligaciones emanadas de los convenios, por lo que ya no procedía la cobranza judicial, y en ese sentido, se deberá verificar las resoluciones correspondientes, así como, que se proceda a la regularización de los registros de la deuda por parte del Departamento de Finanzas, lo cual será materia de seguimiento de la Auditoría.  
i.2.4. Finalmente, sobre la deuda castigada, equivalente a 2 casos, por un total de $4.561.992, informó que, a través de oficio a la Dirección de Presupuesto, se solicitó el castigo de la deuda, la cual fue autorizada por DIPRES, a través de Oficio Ord. N°0184, del 17.01.2022, sin embargo, es necesario que se proceda a dictar el acto administrativo que ordenará el castigo de la deuda de los proyectos y montos que correspondan.
i.3. En cuanto a la situación de 203 becarios deudores, por un total de $2.238.834.182, y considerando que no prosperó la tramitación de un decreto de extinción de obligaciones de aquellas becas de convocatorias hasta el año 2013, dicho departamento informa que reevaluarán como proseguir con las acciones de la cobranza, de acuerdo a las instrucciones que, al respecto, imparta la Dirección Nacional. 
i.4. Sin perjuicio de lo establecido por el Departamento Jurídico, se hace presente que la respuesta entregada, corresponde solo a una parte de los casos observados en el presente informe, que asciende a $9.877.992.961, respecto del total de casos que han sido enviados a cobranza judicial desde el año 2018 al 2021.
i.5. En conclusión, no es posible levantar lo observado y los requerimientos de información que han sido mencionados, los que deberán ser verificados por esta Auditoría Interna, teniendo presente que en esta materia se requiere como resultado efectivo, el ingreso de una demanda judicial, o la constatación de su regularización, todo lo cual será materia de seguimiento. 
</t>
  </si>
  <si>
    <t xml:space="preserve">9.5. Situación de cobranza judicial de deudores
Criticidad del Hallazgo: Alto
Conforme a una muestra de revisión en razón de la antigüedad de los memos remitidos a Fiscalía, por un monto de $3.382.397.508, la que representaba un 16,74% del total que ascendía a $20.209.703.390, se consultó a la Fiscalía a través de comunicación de fecha 10-12-2020, durante la auditoría G05.5-2020 de Cuentas por Cobrar, solicitando que se proporcionaran los antecedentes de las acciones que se habrían llevado a cabo, en razón de los memorándum que requirieron el inicio de las acciones de cobranza por parte de la Unidad de Cobranzas, sin que en la oportunidad se recibiera una respuesta por parte de la Fiscalía, por lo que se estableció que su verificación sería materia de revisión durante el seguimiento del año 2021, cuyo detalle se describe en el Anexo BASE DEUDORES  FISCALIA 2021.xlsx Hoja 9.5 $3.382.397.508 aFiscal 2020.
Posteriormente, con fecha 30.07.2021, el Departamento Jurídico remitió una planilla Excel con el estado de situación para $3.383.564.903, respecto de 368 deudores respecto del cual no se remitió documentación de respaldo que diera cuenta de la situación que se informaba de cada uno de los casos, sin considerar que una parte aun se encontraba en preparación de expediente prejudicial, en requerimiento de antecedentes, o solicitando pagarés, lo cual no constituiría una acción de cobro judicial efectiva, y en otros se indicaba regularización de la deuda, pero no había evidencia de los documentos de respaldo que dieran cuenta de la rendición de cuentas o el reintegro. Otros casos se indicaba en el Consejo de Defensa del Estado, pero no se dispuso del oficio que se habría remitido y de información que estableciera el estado de avance de las causas que habría iniciado dicha instancia externa. En tales condiciones, la información se considera referencial a partir de la cual se requiere que se proporcione la documentación de respaldo que permita acreditar lo que está informando el Departamento Jurídico, lo cual tendrá que ser materia de seguimiento para el año 2022.
h. En respuesta al Pre informe, el Departamento Jurídico, a través de correo electrónico de fecha 24.01.2022 señaló que, se ha propuesto al “comité del plan de deuda”, un cambio en el proceso de recepción de información de parte de las Subdirecciones hacia el Departamento Jurídico, con el objeto de evitar iteraciones innecesarias; asimismo, informa que ha presentado un listado de antecedentes que se deben acompañar dependiendo si la naturaleza del deudor y la deuda.
De lo anterior, y a solicitud de la Dirección Nacional, se trabajará en la formalización del proceso indicado; así como, el listado de documentación que se defina para comenzar las acciones judiciales de las deudas morosas, lo que podría ser catalogado como instructivo para dar cumplimiento a lo observado por Auditoría Interna. 
i. Sobre la situación de los casos observados, que se acompañó en anexo al Pre Informe, señaló que gran parte de los casos observados en las hojas del anexo “Hoja 9.5 $763.908.312 a fiscal 2018”; “Hoja 9.5 $1.629.383.041 afiscal 2019” y “Hoja 9.5 $3.382.397.508 aFiscal 2020”, se encontrarían contenidos en la hoja “Hoja 9.5 $3.382.397.508 aFiscal 2020”, por lo que el análisis de los casos realizado por el citado Departamento, se habría basado en los casos informados en esta última hoja del anexo, que daba cuenta de casos enviados al Departamento Jurídico en el año 2020, por un total de $3.382.397.508.
i.1. En minuta de respuesta al Pre Informe, el citado Departamento informó de una actualización sobre el estado de un total de 35 casos, por un total de $101.288.643, según se detalla:
Estado actual de la deuda Total casos Total
Regularización de la deuda  23 $71.570.194 
Fallecimiento deudor  5 $21.079.291 
Extinción de obligaciones  5 $4.077.166 
Deuda castigada  2 $4.561.992 
Total general  35 $101.288.643 
i.2. De acuerdo a lo anterior, se establecería la siguiente situación:
i.2.1. Sobre los 23 casos, por un total de $71.570.194, dicho departamento informa sobre la regularización de la deuda, ya sea por cancelación de la misma, por la suscripción de convenios de pago, u otras causales, los cuales, en algunos casos, habrían ocurrido con posterioridad a la fecha de corte de la presente auditoría, correspondiente al 30.09.2021.
Sin perjuicio de lo anterior, dado que no se remitió evidencia de la situación que informaba de dichos casos, se hace necesario para esta Auditoría verificar la veracidad de lo informado, mediante la revisión de los antecedentes de respaldo, lo cual necesariamente deberá efectuar en el contexto de seguimiento de la auditoría, que permita ir determinando detalladamente el estado de dichos proyectos, lo cual, también dice relación con los Expedientes TED que fueron mencionados, para verificar la regularización de la deuda de dichos proyectos, por medio de los documentos que acrediten el registro de los reintegros, los convenios de pagos, o rendiciones, según corresponda.  
i.2.2. En relación a los deudores informados como fallecidos, correspondiente a 5 casos, por un total de $21.079.291, el Departamento Jurídico informó que están evaluando solicitar el castigo de la deuda al Departamento de Finanzas.
En tal sentido, esta Auditoría Interna estima que, la decisión de no prosperar con la acción de cobro judicial en los casos de beneficiarios fallecidos, requeriría de un acto administrativo que resuelva su incobrabilidad.
i.2.3. Sobre la extinción de obligaciones, correspondiente a 5 casos, por un total de $4.077.166, informó que se habían dictado resoluciones que declaraban la extinción de las obligaciones emanadas de los convenios, por lo que ya no procedía la cobranza judicial, y en ese sentido, se deberá verificar las resoluciones correspondientes, así como, que se proceda a la regularización de los registros de la deuda por parte del Departamento de Finanzas, lo cual será materia de seguimiento de la Auditoría.  
i.2.4. Finalmente, sobre la deuda castigada, equivalente a 2 casos, por un total de $4.561.992, informó que, a través de oficio a la Dirección de Presupuesto, se solicitó el castigo de la deuda, la cual fue autorizada por DIPRES, a través de Oficio Ord. N°0184, del 17.01.2022, sin embargo, es necesario que se proceda a dictar el acto administrativo que ordenará el castigo de la deuda de los proyectos y montos que correspondan.
i.3. En cuanto a la situación de 203 becarios deudores, por un total de $2.238.834.182, y considerando que no prosperó la tramitación de un decreto de extinción de obligaciones de aquellas becas de convocatorias hasta el año 2013, dicho departamento informa que reevaluarán como proseguir con las acciones de la cobranza, de acuerdo a las instrucciones que, al respecto, imparta la Dirección Nacional. 
i.4. Sin perjuicio de lo establecido por el Departamento Jurídico, se hace presente que la respuesta entregada, corresponde solo a una parte de los casos observados en el presente informe, que asciende a $9.877.992.961, respecto del total de casos que han sido enviados a cobranza judicial desde el año 2018 al 2021.
i.5. En conclusión, no es posible levantar lo observado y los requerimientos de información que han sido mencionados, los que deberán ser verificados por esta Auditoría Interna, teniendo presente que en esta materia se requiere como resultado efectivo, el ingreso de una demanda judicial, o la constatación de su regularización, todo lo cual será materia de seguimiento. 
</t>
  </si>
  <si>
    <t xml:space="preserve">9.5. Situación de cobranza judicial de deudores
Criticidad del Hallazgo: Alto
f.4. Finalmente, en el contexto de la Auditoría sobre Cuentas por Cobrar Código G05.5-2021, que se encontraba en curso durante el presente año, se solicitó a la Unidad de Cobranza la base de deudores que habían sido enviados al Departamento Jurídico, para que se iniciaran las acciones de cobranza judicial, información que fue remitida por medio de correo electrónico de fecha 06.12.2021 por parte de dicha instancia, la que se encontraba actualizada con fecha de corte al 31.10.2021, según se desglosa en la tabla siguiente, por Programa de Transferencias, y el monto contabilizado bajo la denominación de en cobranza judicial, las que en total ascendían a $51.079.806.425.
f.5. Respecto de lo anterior, y en base a una muestra de casos para revisión, en razón de la antigüedad de los memos remitidos al Departamento Jurídico, por un monto de $4.102.304.100, que representaba un 8,03% del total ($51.079.806.425), se consultó al Departamento Jurídico para que se proporcionaran antecedentes del estado de las acciones que se habrían llevado a cabo, en razón de los memorándums de la Unidad de Cobranzas, requerimiento de esta Auditoría a través de correo de fecha 14.12.2021, la que fue reiterada a través de comunicación de fecha 27.12.2021, sin que a la fecha de cierre del presente informe y de la citada Auditoría G05.5-2021, se recibiera una respuesta por parte del Departamento Jurídico, razón por la cual, se observa la falta de información para determinar el estado de la cobranza judicial que le fuera encomendada a dicha Fiscalía, lo cual será materia del seguimiento de ambas auditorías.
h. En respuesta al Pre informe, el Departamento Jurídico, a través de correo electrónico de fecha 24.01.2022 señaló que, se ha propuesto al “comité del plan de deuda”, un cambio en el proceso de recepción de información de parte de las Subdirecciones hacia el Departamento Jurídico, con el objeto de evitar iteraciones innecesarias; asimismo, informa que ha presentado un listado de antecedentes que se deben acompañar dependiendo si la naturaleza del deudor y la deuda.
De lo anterior, y a solicitud de la Dirección Nacional, se trabajará en la formalización del proceso indicado; así como, el listado de documentación que se defina para comenzar las acciones judiciales de las deudas morosas, lo que podría ser catalogado como instructivo para dar cumplimiento a lo observado por Auditoría Interna. 
i. Sobre la situación de los casos observados, que se acompañó en anexo al Pre Informe, señaló que gran parte de los casos observados en las hojas del anexo “Hoja 9.5 $763.908.312 a fiscal 2018”; “Hoja 9.5 $1.629.383.041 afiscal 2019” y “Hoja 9.5 $3.382.397.508 aFiscal 2020”, se encontrarían contenidos en la hoja “Hoja 9.5 $3.382.397.508 aFiscal 2020”, por lo que el análisis de los casos realizado por el citado Departamento, se habría basado en los casos informados en esta última hoja del anexo, que daba cuenta de casos enviados al Departamento Jurídico en el año 2020, por un total de $3.382.397.508.
i.1. En minuta de respuesta al Pre Informe, el citado Departamento informó de una actualización sobre el estado de un total de 35 casos, por un total de $101.288.643, según se detalla:
Estado actual de la deuda Total casos Total
Regularización de la deuda  23 $71.570.194 
Fallecimiento deudor  5 $21.079.291 
Extinción de obligaciones  5 $4.077.166 
Deuda castigada  2 $4.561.992 
Total general  35 $101.288.643 
i.2. De acuerdo a lo anterior, se establecería la siguiente situación:
i.2.1. Sobre los 23 casos, por un total de $71.570.194, dicho departamento informa sobre la regularización de la deuda, ya sea por cancelación de la misma, por la suscripción de convenios de pago, u otras causales, los cuales, en algunos casos, habrían ocurrido con posterioridad a la fecha de corte de la presente auditoría, correspondiente al 30.09.2021.
Sin perjuicio de lo anterior, dado que no se remitió evidencia de la situación que informaba de dichos casos, se hace necesario para esta Auditoría verificar la veracidad de lo informado, mediante la revisión de los antecedentes de respaldo, lo cual necesariamente deberá efectuar en el contexto de seguimiento de la auditoría, que permita ir determinando detalladamente el estado de dichos proyectos, lo cual, también dice relación con los Expedientes TED que fueron mencionados, para verificar la regularización de la deuda de dichos proyectos, por medio de los documentos que acrediten el registro de los reintegros, los convenios de pagos, o rendiciones, según corresponda.  
i.2.2. En relación a los deudores informados como fallecidos, correspondiente a 5 casos, por un total de $21.079.291, el Departamento Jurídico informó que están evaluando solicitar el castigo de la deuda al Departamento de Finanzas.
En tal sentido, esta Auditoría Interna estima que, la decisión de no prosperar con la acción de cobro judicial en los casos de beneficiarios fallecidos, requeriría de un acto administrativo que resuelva su incobrabilidad.
i.2.3. Sobre la extinción de obligaciones, correspondiente a 5 casos, por un total de $4.077.166, informó que se habían dictado resoluciones que declaraban la extinción de las obligaciones emanadas de los convenios, por lo que ya no procedía la cobranza judicial, y en ese sentido, se deberá verificar las resoluciones correspondientes, así como, que se proceda a la regularización de los registros de la deuda por parte del Departamento de Finanzas, lo cual será materia de seguimiento de la Auditoría.  
i.2.4. Finalmente, sobre la deuda castigada, equivalente a 2 casos, por un total de $4.561.992, informó que, a través de oficio a la Dirección de Presupuesto, se solicitó el castigo de la deuda, la cual fue autorizada por DIPRES, a través de Oficio Ord. N°0184, del 17.01.2022, sin embargo, es necesario que se proceda a dictar el acto administrativo que ordenará el castigo de la deuda de los proyectos y montos que correspondan.
i.3. En cuanto a la situación de 203 becarios deudores, por un total de $2.238.834.182, y considerando que no prosperó la tramitación de un decreto de extinción de obligaciones de aquellas becas de convocatorias hasta el año 2013, dicho departamento informa que reevaluarán como proseguir con las acciones de la cobranza, de acuerdo a las instrucciones que, al respecto, imparta la Dirección Nacional. 
i.4. Sin perjuicio de lo establecido por el Departamento Jurídico, se hace presente que la respuesta entregada, corresponde solo a una parte de los casos observados en el presente informe, que asciende a $9.877.992.961, respecto del total de casos que han sido enviados a cobranza judicial desde el año 2018 al 2021.
i.5. En conclusión, no es posible levantar lo observado y los requerimientos de información que han sido mencionados, los que deberán ser verificados por esta Auditoría Interna, teniendo presente que en esta materia se requiere como resultado efectivo, el ingreso de una demanda judicial, o la constatación de su regularización, todo lo cual será materia de seguimiento. 
</t>
  </si>
  <si>
    <t xml:space="preserve">9.5. Situación de cobranza judicial de deudores
Criticidad del Hallazgo: Alto
g. Sin perjuicio de todo lo anterior, esta Auditoría Interna releva la importancia que la Fiscalía establezca un procedimiento que aborde de manera expedita la documentación que las Subdirecciones deberían completar para conformar un expediente prejudicial, tal como se dejará constancia en los puntos anteriores del presente informe, considerando las instrucciones de la Resolución Exenta Nº 7171/2014, del 03.06.2014, que aprobó el Instructivo General de Aplicación de Procedimientos Financieros del Departamento de Administración y Finanzas, la que posteriormente fue modificada por la Resolución Exenta N° 430, del 19.05.2017, y que determinaba que las acciones de cobranza de las rendiciones atrasadas solo se iniciaban al cabo de cumplidos los 2 años desde la fecha de transferencia de los recursos, las que posteriormente fueron complementadas por la Resolución Exenta N°13.311/2020, del 30.12.2020, documento que aprobó el nuevo Procedimiento de Cobranza Administrativa para la Agencia, la que, bajo la definición de Deuda Morosa, definió que aquella se origina luego de transcurridos 2 años desde la transferencia de recursos, manteniendo el criterio de inicio de las acciones de cobranza administrativa y 1 sola acción, a partir de la cual, si en el transcurso de 30 días no se obtienen resultados, se remite a la Fiscalía para que dé inicio a la cobranza judicial correspondiente.
h. En respuesta al Pre informe, el Departamento Jurídico, a través de correo electrónico de fecha 24.01.2022 señaló que, se ha propuesto al “comité del plan de deuda”, un cambio en el proceso de recepción de información de parte de las Subdirecciones hacia el Departamento Jurídico, con el objeto de evitar iteraciones innecesarias; asimismo, informa que ha presentado un listado de antecedentes que se deben acompañar dependiendo si la naturaleza del deudor y la deuda.
De lo anterior, y a solicitud de la Dirección Nacional, se trabajará en la formalización del proceso indicado; así como, el listado de documentación que se defina para comenzar las acciones judiciales de las deudas morosas, lo que podría ser catalogado como instructivo para dar cumplimiento a lo observado por Auditoría Interna. 
i. Sobre la situación de los casos observados, que se acompañó en anexo al Pre Informe, señaló que gran parte de los casos observados en las hojas del anexo “Hoja 9.5 $763.908.312 a fiscal 2018”; “Hoja 9.5 $1.629.383.041 afiscal 2019” y “Hoja 9.5 $3.382.397.508 aFiscal 2020”, se encontrarían contenidos en la hoja “Hoja 9.5 $3.382.397.508 aFiscal 2020”, por lo que el análisis de los casos realizado por el citado Departamento, se habría basado en los casos informados en esta última hoja del anexo, que daba cuenta de casos enviados al Departamento Jurídico en el año 2020, por un total de $3.382.397.508.
i.1. En minuta de respuesta al Pre Informe, el citado Departamento informó de una actualización sobre el estado de un total de 35 casos, por un total de $101.288.643, según se detalla:
Estado actual de la deuda Total casos Total
Regularización de la deuda  23 $71.570.194 
Fallecimiento deudor  5 $21.079.291 
Extinción de obligaciones  5 $4.077.166 
Deuda castigada  2 $4.561.992 
Total general  35 $101.288.643 
i.2. De acuerdo a lo anterior, se establecería la siguiente situación:
i.2.1. Sobre los 23 casos, por un total de $71.570.194, dicho departamento informa sobre la regularización de la deuda, ya sea por cancelación de la misma, por la suscripción de convenios de pago, u otras causales, los cuales, en algunos casos, habrían ocurrido con posterioridad a la fecha de corte de la presente auditoría, correspondiente al 30.09.2021.
Sin perjuicio de lo anterior, dado que no se remitió evidencia de la situación que informaba de dichos casos, se hace necesario para esta Auditoría verificar la veracidad de lo informado, mediante la revisión de los antecedentes de respaldo, lo cual necesariamente deberá efectuar en el contexto de seguimiento de la auditoría, que permita ir determinando detalladamente el estado de dichos proyectos, lo cual, también dice relación con los Expedientes TED que fueron mencionados, para verificar la regularización de la deuda de dichos proyectos, por medio de los documentos que acrediten el registro de los reintegros, los convenios de pagos, o rendiciones, según corresponda.  
i.2.2. En relación a los deudores informados como fallecidos, correspondiente a 5 casos, por un total de $21.079.291, el Departamento Jurídico informó que están evaluando solicitar el castigo de la deuda al Departamento de Finanzas.
En tal sentido, esta Auditoría Interna estima que, la decisión de no prosperar con la acción de cobro judicial en los casos de beneficiarios fallecidos, requeriría de un acto administrativo que resuelva su incobrabilidad.
i.2.3. Sobre la extinción de obligaciones, correspondiente a 5 casos, por un total de $4.077.166, informó que se habían dictado resoluciones que declaraban la extinción de las obligaciones emanadas de los convenios, por lo que ya no procedía la cobranza judicial, y en ese sentido, se deberá verificar las resoluciones correspondientes, así como, que se proceda a la regularización de los registros de la deuda por parte del Departamento de Finanzas, lo cual será materia de seguimiento de la Auditoría.  
i.2.4. Finalmente, sobre la deuda castigada, equivalente a 2 casos, por un total de $4.561.992, informó que, a través de oficio a la Dirección de Presupuesto, se solicitó el castigo de la deuda, la cual fue autorizada por DIPRES, a través de Oficio Ord. N°0184, del 17.01.2022, sin embargo, es necesario que se proceda a dictar el acto administrativo que ordenará el castigo de la deuda de los proyectos y montos que correspondan.
i.3. En cuanto a la situación de 203 becarios deudores, por un total de $2.238.834.182, y considerando que no prosperó la tramitación de un decreto de extinción de obligaciones de aquellas becas de convocatorias hasta el año 2013, dicho departamento informa que reevaluarán como proseguir con las acciones de la cobranza, de acuerdo a las instrucciones que, al respecto, imparta la Dirección Nacional. 
i.4. Sin perjuicio de lo establecido por el Departamento Jurídico, se hace presente que la respuesta entregada, corresponde solo a una parte de los casos observados en el presente informe, que asciende a $9.877.992.961, respecto del total de casos que han sido enviados a cobranza judicial desde el año 2018 al 2021.
i.5. En conclusión, no es posible levantar lo observado y los requerimientos de información que han sido mencionados, los que deberán ser verificados por esta Auditoría Interna, teniendo presente que en esta materia se requiere como resultado efectivo, el ingreso de una demanda judicial, o la constatación de su regularización, todo lo cual será materia de seguimiento. 
</t>
  </si>
  <si>
    <t>9.1 Manual de Procedimientos para elaboración de Conciliaciones Bancarias
a.	Al igual que en auditorías anteriores, se había observado la falta de actualización del procedimiento de conciliaciones bancarias, instruido a través del Manual de Procedimientos del Departamento de Administración y Finanzas Versión N°2 del año 2013, en su punto 7.4.10, refundiendo tal procedimiento junto con aquellas instrucciones impartidas por el Departamento de Administración y Finanzas a través de los Memos N°23422/2017, N°16289/2017, N°01/2018, N°2313/2018, N°01/A/2018, ante lo cual, la Subdirección de Áreas Transversales, se había comprometido a la actualización de tal procedimiento de conciliaciones bancarias, sancionándolo con acto administrativo autorizado por la Directora Nacional.
b.	De acuerdo con lo señalado anteriormente, las instrucciones que se comprometieron refundir en un nuevo manual de procedimientos de conciliaciones bancarias, corresponden a los siguientes: 
-	Memo TED N°23422 de fecha 30-11-2017, que impartió instrucciones respecto de la confección y emisión de las conciliaciones bancarias.
-	Memo N°01-A/2018 de fecha 08-01-2018, que instruyó incluir en los manuales de rendición de gastos de los Programas CONICYT, las forma de abordar los reintegros que realizan los beneficiarios, para facilitar su identificación en las conciliaciones bancarias.
-	Memo TED N°2313 de fecha 02-02-2018, que impartió instrucciones respecto de la contabilización de abonos recibidos por transferencias rechazadas.
-	Memo TED N° 4660/2020 del 10.03.2020, en donde la Directora del Departamento de Administración y Finanzas, instruyó a los Encargados de Contabilidad y Presupuesto y de Tesorería, sobre la necesidad de mantener las medidas implementadas en diciembre de 2019, en atención a la modificación en los integrantes que componen la confección, revisión, visto bueno y autorización de las conciliaciones bancarias, junto con el correspondiente ordenamiento de firmas, siendo este, en primer lugar de quien confecciona la conciliación bancaria, seguida por la firma del Encargado de Contabilidad y Presupuesto como revisor, a continuación la firma del Director/a DAF dando visto bueno de la conciliación bancaria y finalmente de la Directora Nacional como autorización final de la conciliación bancaria.
-	Resolución Exenta N°4484/2020, del 01.04.2020, que aprobó el procedimiento para la emisión de cheques de la ANID, que rige para la emisión de cheques de todas las cuentas corrientes que administra el Departamento de Administración y Finanzas, con excepción de la cuenta corriente del Servicio de Bienestar.
-	Memo TED N°9429/2020, del 17.05.2020, que informó el cambio de nombre de las cuentas corrientes de la ANID, dado el cambio de institucionalidad de ex CONICYT a ANID, llevada a cabo a partir del 01.01.2020, el que fue autorizado por la Contraloría General de la República a través de su Oficio N°4455, del 30.04.2020.
-	Memo TED N°14108/2020, del 04.08.2020, que instruyó Procedimiento de contabilización de pagos internacionales, en donde señaló que en un plazo de 12 días después de enviada la carta de instrucción a Banco Estado con las solicitudes de pagos internacionales, y posterior revisión del cargo financiero, se debe realizar la contabilización del egreso.
c.	Respecto de las instrucciones señaladas en el punto anterior, las que deben ser incorporadas en la nueva versión del Manual de Procedimientos, el Departamento de Finanzas señaló en reunión del 03.09.2021, que la implementación de la medida comprometida, estaba siendo estudiada,  señalando que a esa fecha no hubo  avances en actualización de manual de procedimientos del año 2013, para refundir los lineamientos del manual y nuevas instrucciones generadas mediante memo y por lo cual, estudiaría la posibilidad de solicitar cierre del compromiso, en atención a que no contaban con las horas disponibles para su realización. Posteriormente, con fecha 04.11.2021, durante la ejecución de esta auditoría, se consultó el estado de avance de la implementación de la medida comprometida, ante lo cual, en respuesta de fecha 14.12.2021, la Subdirección de Áreas Transversales señalo confirmar lo informado en reunión del 03.09.2021.
d.	Señalado todo lo anterior, se mantiene lo observado, a la espera que la Subdirección de Áreas Transversales, resuelva las acciones que realizará, para la implementación de la medida comprometida en auditorías anteriores, sobre Conciliaciones Bancarias, que dicen relación con la actualización del procedimiento de finanzas que incorpora esta materia, considerando las nuevas instrucciones dadas con posterioridad a la publicación del manual de Departamento de Finanzas del año 2013.</t>
  </si>
  <si>
    <t xml:space="preserve">9.3 Contabilización de abonos bancarios no identificados.
a.	De igual manera que en revisiones anteriores de la misma materia, tanto para el año 2019 y 2020, se verificó la existencia de abonos bancarios no identificados, los cuales son conciliados mediante registros en las cuentas contables 2141402, denominada “Depósitos de Proyectos” y cuenta 2141403 denominada “Otros Depósitos”. 
b.	De acuerdo con lo anterior, el Departamento de Finanzas – SAT, puso a disposición los análisis de ambas cuentas contables, según fuera informado a través de correo electrónico de fecha 28.10.2021.
b.1.	Depósito de proyectos (cuenta contable 2140102)
Esta cuenta contable, se compone de dos registros que datan del mes de mayo año 2016, pendientes de regularizar a la fecha de la presente auditoría, por $235.031 y $763.680 los cuales suman un total de $998.711, según se informó en archivo Excel de inventario de cuentas y cuyo saldo se comprobó con libro mayor descargado desde el sistema contable SIGFIN. Ambos registros, al mes de septiembre 2021, tenían una antigüedad superior a 5 años desde su reconocimiento contable, los cuales, al mes de noviembre 2021, no habían sido regularizados como ingresos, en consideración del Dictamen N°21.609/2013 de contraloría General de la República, que se refiere al traspaso a otros ingresos presupuestarios de depósitos de origen desconocido, con antigüedad mayor a 5 años, tal como fuera observado en Informe de Fiscalización de Contraloría General de la República N°708 de año 2019, hacia CONICYT.
b.2.	Otros Depósitos (cuenta contable 2140103)
Respecto de los registros en cuenta Otros Depósitos, cuyas partidas corresponden a abonos bancarios de origen desconocidos, de acuerdo al inventario de la cuenta entregado por el Departamento de Finanzas – SAT, a través de correo electrónico del día 28.10.2021, se evidenció la existencia de la cantidad de 2.966 depósitos de origen desconocidos no regularizados, por un monto total al 30.09.2021 de $2.983.632.197, el cual según el siguiente detalle, se  distribuye de la siguiente manera, de acuerdo a la antigüedad de la deuda. 
Al igual que en lo señalado para la cuenta Depósitos de Proyectos, esta cuenta, mantiene registros que datan del año 2016, los cuales, al 31 de diciembre 2021, de no realizar su reconocimiento contable como ingreso con los respaldos que acrediten el motivo de aquellos depósitos, contarían con una antigüedad superior a 5 años desde su reconocimiento, debiendo efectuarse su regularización contable.
c.	Por otra parte, el citado dictamen N°21.609/2013 de contraloría General de la República, que se refiere al traspaso a otros ingresos presupuestarios de depósitos de origen desconocido, con antigüedad mayor a 5 años, señala que los depósitos de origen desconocidos, deben registrarse en la cuenta contable 2141403 denominada Recaudación de Terceros Pendientes de Aplicación, por lo que se observa que no correspondería la utilización de las cuentas 2140102 de Depósitos de Proyectos y 2140103 Otros Depósitos, las cuales se encuentran en el grupo de cuentas 21401 de Anticipo de Clientes, de acuerdo al plan de cuentas de la Resolución N°16/2015 de la Contraloría General de la República, instructivo que imparte instrucciones sobre las Normas Internacionales de Contabilidad para el Sector Público.
d.	En otro sentido, respecto de los valores no identificados, la Unidad de Tesorería del Departamento de Finanzas - SAT, realizó las siguientes circularizaciones periódicas a los Programas de la ANID, en donde se les solicitó información que permitiera la regularización contable de los abonos no identificados o de origen desconocidos, para lo cual se adjuntaba un listado con los registros existentes hasta el mes anterior a la fecha de envío de los memos.
e.	Respecto de todo lo señalado en los puntos anteriores, y considerando que persiste la situación de registro de abonos bancarios no identificados, al igual que en auditorias anteriores de la materia, se establece la necesidad de reiterar el compromiso adoptado por el Departamento de Finanzas, en cuanto al envío de circularizaciones a las áreas operativas de la ANID, informando los registros de abonos no identificados y solicitando analizar e informar respecto de ellas, para realizar las regularizaciones contables correspondientes.
f.	Por último, en cuanto a los registros con antigüedad superior a 5 años desde su registro contable, se requiere que estos sean regularizados mediante Resolución Exenta de la Institución, de acuerdo a las normativas vigentes, de manera de no reflejar saldos contables que no representan fielmente la situación financiera del Servicio.
</t>
  </si>
  <si>
    <t>9.1. Manual de procedimiento Departamento de Administración y Finanzas.
Criticidad del Hallazgo: Bajo
a. En las auditorías realizadas en los años 2018, 2019 y 2020, sobre esta misma materia, (G11.4/2018 de fecha 13.12.2018, G05.4/2019 del 30.12.2019 y G05.4/2020 del 21.01.2021), se estableció que el entonces Departamento de Administración y Finanzas, contaba con un Manual de Procedimiento V2.0, de diciembre de 2013, aprobado por Resolución Exenta N°7434 del 27.12.2013, el cual contenía los procedimientos asociados a los distintos Sub departamentos y Unidades pertenecientes a dicho Departamento, destacando que en el citado Manual, para el caso de la Unidad de Contabilidad y Presupuesto, establecía una serie de procedimientos asociados a: Realizar análisis de cuentas, mensual y Realizar análisis de cuentas, a requerimiento; entre otros.
b. En la oportunidad se observó que, para el caso del procedimiento sobre: “Realizar análisis de cuentas mensual”, el citado manual establecía como resultado de dicho análisis, la preparación de informes asociados a: Anticipo de Fondos, Documentos Caducados; Acreedores Presupuestarios, Documentos Protestados y Deudores de dudosa reputación(sic), y en relación a la cuenta 21534030 “Deuda Flotante” estaba incluido dentro del análisis de Acreedores presupuestarios, no se estaban confeccionando los citados informes de análisis de cuenta, para lo cual el entonces DAF suscribió el compromiso de actualizar el Manual de Procedimientos V2.0, que databa del año 2013, incorporando un proceso de análisis de la Deuda Flotante, donde indicaría a los responsables de su análisis, la entrega de la información (Departamentos y Programas), para el propósito de mantener, la desafectación y pago efectivo de tales compromisos, que permitiera disponer de un informe actualizado sobre el análisis y situación de las obligaciones pendientes de pago, requiriendo planes de acción en caso de retraso en su pago. 
Adicionalmente se estableció la necesidad de que la actualización del citado manual, no debía quedar circunscrito solo al procedimiento de análisis de la cuenta contable asociada a la Deuda Flotante, sino que, al resto de las cuentas que son objeto de revisión, vale decir, Subgrupos: 214 (Depósitos de Terceros);  215 (Acreedores Presupuestarios); 216 (Ajuste a Disponibilidades); y 221 (Cuentas por Pagar), con el propósito de asegurar información de análisis respecto del total de la partida contable.
c. En respuesta a lo observado en las citadas auditorías, la entonces Directora de DAF señaló, que dadas las contingencias de ese momento y el proceso de transformación de CONICYT a la ANID, esperarían el término de los levantamientos de procesos, que se encontraban en desarrollo, con el fin de que la actualización de estos procedimientos haga referencia a los flujos de la nueva Agencia, situación que a la fecha de elaboración del presente informe, no se tenía información de los avances logrados por parte de los Departamentos de Administración (DA) y de Finanzas (DF), ambos pertenecientes a la Subdirección de Áreas Transversales, en relación al cumplimiento del compromiso precitado, por lo que se reitera lo observado. 
d. A través de correo electrónico de fecha 25.01.2022, la Subdirección de Áreas Transversales señaló, en respuesta al Pre Informe, que la actualización del citado manual se encontraría condicionado a la existencia de recursos que permitan elaborar una nueva versión del manual, razón por la cual se mantiene lo observado, lo que se verificará en el respectivo seguimiento.</t>
  </si>
  <si>
    <t xml:space="preserve">9.3. Sobre la antigüedad de la deuda de algunas cuentas.
Criticidad del Hallazgo: Media
9.3.2. Otros Depósitos (2140103)
a. De acuerdo a la información proporcionada por el Departamento de Finanzas, corroborada con la información obtenida del sistema contable SIGFIN, la cuenta denominada “Otros Depósitos”, la que, según lo señalado por el citado Departamento, a través de correo electrónico del 20.12.2021, en ella se contabilizan los registros de depósitos realizados en alguna de las cuentas corrientes de la ANID, y sobre los cuales no se tiene identificación sobre su procedencia, cuya cuenta contable que se estaría utilizando desde el año 2016 a la fecha, la que presentaba, al 30.09.2021, un Saldo Acreedor de $2.983.632.197, cuya antigüedad y saldos serían los siguientes, según criterios de antigüedad del reporte CAIGG, sobre Aseguramiento de las Cuentas por Pagar:
b. De lo anterior, se puede evidenciar que el 42,91% de la deuda tiene una antigüedad menor a 30 días, seguida por la deuda con una antigüedad sobre los 45 días y menos de 1 año, la que corresponde al 27,11% del total al 30.09.2021.
c. En la Auditoria realizada el año 2020, se observó que, al 30.09.2020, la cuenta mantenía un saldo acreedor de $727.337.466, por lo que se solicitó al DF realizar las acciones tendientes a la regularización de los saldos observados, en especial aquellos de antigua data.
Sin perjuicio de lo comprometido, a la fecha de ejecución de la presente auditoría, no se recibieron antecedentes que dieran cuenta de los ajustes contables de la citada cuenta, que al 30.09.2020 presentaba un saldo acreedor de $727.337.466, considerando que se había comprometido para el mes de septiembre de 2021 el envío de antecedentes.
d. Sin perjuicio de lo anterior, se deja constancia que el Departamento de Finanzas ha continuado con las acciones de circularización a las Subdirecciones sobre los saldos pendientes de regularizar de la cita cuenta, según las siguientes notificaciones: 
e. De acuerdo a lo anterior, considerando las gestiones que ha realizado el Departamento de Finanzas para regularizar el saldo de la cuenta Otros Depósitos (2140103) y teniendo en consideración el saldo al 30.09.2021 que ascendía a $2.983.632.197, se recomienda al citado Departamento continuar con dichas acciones y realizar los ajustes correspondientes, una vez que se logre su identificación, tendiente a regularizar los abonos no identificados, en especial la situación del saldo pendiente de regularizar por $164.863.581, que mantiene una antigüedad mayor a 1 año. 
f. Por otra parte, sobre la cuenta 2140103, denominada “Otros Depósitos”, utilizada para el registro de los reintegros en exceso, correspondientes a proyectos y/o becarios, que, por error o ajustes, reintegraron un monto mayor de lo adeudado, es dable señalar que, de acuerdo al Plan de Cuenta del Sector Público, establecido por Resolución N°16, del año 2015, de la Contraloría General de la República, la citada cuenta se encuentra clasificada dentro del Subgrupo “214 – Depósitos de Terceros”, Nivel 1 “21401 – Anticipo de Clientes”, que, por su naturaleza, en ella se deberían registrar todas aquellas partidas relacionadas con el pago anticipado que realizan los clientes de la institución, asociados generalmente a la compra de bien y/o servicio, y que se encuentren pendientes de entregar; generándose para aquello una cuenta de pasivo con la obligación contraída con el tercero cliente, por lo que la utilización de la citada cuenta para registrar el reintegro en exceso de los beneficiarios no se ajustaría al procedimiento correspondiente. 
f.1. La Contraloría General de la República, a través del Oficio N°79.694, del 22.12.2011, estableció la creación de la cuenta 21414 “Recaudación de Terceros Pendientes de Aplicación”, para ser incorporada en el Plan de Cuenta del Sector Público, la que tiene por objeto, regularizar las disponibilidades financieras a sus montos reales, permitiendo reconocer el pasivo que se origina como consecuencia de la percepción de fondos cuyo origen se desconoce y respecto de los cuales se requiere su aclaración para que puedan ser reconocidos y aplicados por la institución. 
f.2. Complementando lo anterior, el dictamen N°21609 de la Contraloría General de la República, del 10.04.2013, sobre regularización de depósitos cuyo origen es desconocido, se estableció que: “Finalmente, se considera oportuno mencionar que esta Contraloría General haciendo uso de las atribuciones que posee en materia de normalización de la contabilidad pública, emitió un instructivo mediante el oficio N° 79.694/2011, con el fin de complementar la normativa existente incorporando en el Capítulo Tercero, Plan de Cuentas Sector Público, la cuenta 21414 Recaudación de Terceros Pendientes de Aplicación. Dicha cuenta, permite reconocer el pasivo que se origina como consecuencia de la percepción de fondos cuyo origen se desconoce y respecto de los cuales se requiere su aclaración para que puedan ser considerados como ingresos propios”.
f.3. Considerando lo establecido en el citado Oficio N°79.694 y Dictamen N°21609, ambos de la Contraloría General de la República, se recomienda al Departamento de Finanzas considerar, para el registro de los reintegros en exceso contabilizados actualmente en la cuenta 2140103 “Otros Depósitos”, el traspaso a la cuenta 21414 “Recaudación de Terceros Pendientes de Aplicación”, así como, la contabilización de los futuros registros en la citada cuenta 21414, que permita su adecuada identificación en los estados financieros de la Agencia. 
g. En respuesta a lo observado, la Subdirección de Áreas Transversales, a través de correo electrónico de fecha 25.01.2022, confirmó lo observado, en relación a la regularización de los saldos de antigua data de la cuenta 2140103 (“Otros Depósitos”), para lo cual solicita acotar la muestra de auditoría a revisar respecto de los montos regularizados.
Por otro lado, se comprometen a analizar el procedimiento contable observado para el cambio de cuenta contable en el registro de estas operaciones, que analizarán, y regularizarán en caso de corresponder.
Considerando lo anterior, se mantienen las observaciones. 
</t>
  </si>
  <si>
    <t xml:space="preserve">9.3. Sobre la antigüedad de la deuda de algunas cuentas.
Criticidad del Hallazgo: Media
9.3.3. Acreedores por Ingresos Percibidos en Exceso (21498)
a. De acuerdo a la información proporcionada por el Departamento de Finanzas, corroborada con la información obtenida del sistema contable SIGFIN, la cuenta 21498 (“Acreedores por ingresos percibidos en Exceso”), registra todos los reintegros en excesos, correspondientes a proyectos y becarios identificados y que, por error o por ajuste, habrían reintegrado un monto mayor de lo adeudado, según lo señalado por el citado Departamento, a través de correo electrónico del 20.12.2021, por lo que para la regularización de dichos registros, se estima necesario que la Subdirección gestione el acto administrativo que permita realizar las devoluciones respectivas a los beneficiarios, considerando que al 30.09.2021 la cuenta presentaba un saldo acreedor de $89.299.833, cuya antigüedad y saldos se distribuyen de la siguiente manera:
b. De lo anterior, se pudo evidenciar que el 50,21% del saldo de la cuenta, tiene una antigüedad mayor a 3 años, sumando $44.840.689, seguida por la deuda con una antigüedad de entre 1 y 3 años, por un total de $24.639.078, la que corresponde al 27,597% del total de la cuenta.
c. Cabe señalar que en la auditoría anterior, con corte al 30.09.2020, se observó que la cuenta presentaba un saldo acreedor de $75.897.793, de los cuales $42.802.067 presentaban una antigüedad de entre 1 y 3 años, $22.668.121 tenían una antigüedad de entre 1 y 3 años, y $9.765.251 correspondían al saldo de la cuenta entre 45 días y menos de 1 año de antigüedad, por lo que se solicitó al DF realizar las acciones tendientes a la regularización de los saldos observados, en especial aquellos de antigua data, sin embargo, a la fecha de cierre del presente informe no se tuvo a la vista los antecedentes que permitieran establecer ajustes contables a la cuenta durante el 2021, aun cuando se había comprometido para septiembre de 2021.
d. De análisis de las cifras, es posible establecer un aumento del saldo total de la cuenta, entre el 30.09.2020 y 30.09.2021, pasando de $75.897.793 a $89.299.833, y un aumento en la antigüedad de la deuda de sobre 45 días y menor a 1 año, la que en el 2020 era de $9.765.251 y en el año 2021 pasó a $18.260.304, en razón de la mayor antigüedad transcurrido mayor tiempo desde que se reconoció el origen de la misma.
e. De la información proporcionada por el Departamento de Finanzas, se pudo determinar que la mayor concentración de la deuda se presenta en la Subdirección de Proyectos de Investigación, con un total de $43.302.042, seguida por la Subdirección de Investigación Aplicada, con $28.898.515, lo que representan el 48,49% y 32,36% del total de la cuenta al 30.09.2021, respectivamente, tal como se muestra a continuación:
f. Según lo señalado por el Jefe del Departamento de Finanzas, las partidas contabilizadas en la citada cuenta contable, corresponden a reintegros en excesos de proyectos y becarios identificados y que, por error o por ajuste, habrían reintegrado un monto mayor de lo adeudado, y que se está a la espera de que las Subdirecciones requieran el acto administrativo que permita realizar las devoluciones respectivas a los beneficiarios, por lo que se representa, que, de no efectuarse a tiempo estas regularizaciones, el Servicio  estarían incurriendo en un enriquecimiento sin causa, por la percepción de recursos de terceros que no correspondería, conforme al criterio que ha dictaminado en jurisprudencia administrativa el organismo contralor. 
g. De acuerdo a lo anterior, se requiere que el Departamento de Finanzas, en conjunto con sus Unidades de Contabilidad y Tesorería, realicen acciones tendientes a la regularización de la cuenta “Acreedores por Ingresos Percibidos (21498)”, la que al 30.09.2021 presentaba un saldo acreedor de $89.299.833, y proceder a los ajustes contables correspondientes, en virtud de la respuesta entregada por las Subdirecciones, informando a esta Auditoría Interna sobre las gestiones realizadas y los resultados obtenidos, con la documentación de respaldo que las acredite.  
h. En respuesta a lo observado, la Subdirección de Áreas Transversales, a través de correo electrónico de fecha 25.01.2022, informó que, de acuerdo a las instrucciones de la CGR, las cuentas 11498 y 21498, denominadas “Deudores por Gastos Pagados en Excesos” y “Acreedores por Ingresos Percibidos en Exceso”, respectivamente, deben quedar saldadas al término del ejercicio presupuestario, esto es al 31.12.2021, por lo tanto, el contenido de la cuenta a dicha fecha, fue traspasado a otra cuenta contable, sin señalar a cual cuenta se estaban refiriendo. Sin perjuicio de que, se constató que, a través de CT N°102115, de fecha 31.12.2021, se realizó el traspaso de las partidas contabilizadas en la cuenta contable 21498, a la cuenta 2140102 sobre “Depósitos de Proyectos”, por un total de $91.411.856, por lo que se evidencia el traslado de los saldos desde una cuenta de pasivo a otra cuenta del mismo tipo, quedando la cuenta 21498 con saldo de $0, al 31.12.2021.
i. Sin perjuicio de lo anterior, cabe consignar que la cuenta 2140102, utilizada para registrar el traspaso de los saldos de la cuenta 21498, fue una de las observadas en la presente auditoría, considerando que esta mantenía un saldo de antigua data de $998.711, y que fue regularizada a través de la REX N°11818, del 30.12.2021, que reconoció los ingresos no identificados anteriores al año 2016, quedando a dicha fecha con un saldo de $0, por lo que, con la nueva regularización realizada, para el ejercicio presupuestario 2022, la citada partida 2140102 quedó con un nuevo saldo acreedor de $91.411.856, correspondiente al traspaso de las partidas de la cuenta 21498, que datan de los años 2014 al 2021, por lo que el ajuste contable realizado por el Departamento de Finanzas no resolvería la situación observada, respecto de la antigüedad de los saldos.    
j. Considerando el ajuste contable realizado, donde se traspasó el saldo de $91.411.856 desde la cuenta contable 21498 “Acreedores por ingresos Percibidos”, a la cuenta 2140102 “Depósitos de Proyectos”, se mantiene lo observado, dado que el contexto refería a la antigüedad de los saldos, y no del uso de determinadas cuentas para su contabilización, por consiguiente, el seguimiento del compromiso se realizará sobre esta última, considerando que mantiene partidas sobre ingresos percibidos desde el año 2014.
</t>
  </si>
  <si>
    <t xml:space="preserve">9.3. Sobre la antigüedad de la deuda de algunas cuentas.
Criticidad del Hallazgo: Media
9.3.4. Transferencias Rechazadas (2160106)
a. En relación a la cuenta denominada “Transferencias Rechazadas”, al 30.09.2021, presentaba un Saldo Acreedor de $115.987.417, de los cuáles el Departamento de Finanzas informó, a través de la planilla de Aseguramiento, que $72.451.029 tenían una antigüedad menor a 30 días, lo que representaba el 62,46% sobre el total de la deuda, seguido de $27.108.000, cuya antigüedad correspondería entre 1 y 3 años, representando el 23,37% de la totalidad de la deuda informada. 
b. En la auditoria efectuada en el año 2020, se observó que la cuenta mantenía un saldo acreedor de $129.419.201, cuya mayor antigüedad correspondía a partidas sobre 30 días y menor a 45 días, por un monto de $55.040.162, representando el 42,53% del total de la cuenta al 30.09.2020, por lo que se solicitó al Departamento de Finanzas realizar el análisis de la cuenta y los ajustes correspondientes, sin embargo, a la fecha de cierre del presente informe no se tuvo a la vista los antecedentes que permitieran establecer ajustes contables a la cuenta, durante el 2021, aun cuando el compromiso tenía fecha de cumplimiento para septiembre de 2021.  
c. Sin perjuicio de lo anterior, se advierte que el mayor saldo de la cuenta se mantiene con una antigüedad menor a 30 días, la que correspondería a rechazos de transferencias bancarías efectuadas en el mes de septiembre de 2021, por lo que su regularización podría verse reflejada en el mes octubre de 2021, lo que deberá ser acreditado por el Departamento de Finanzas en su respuesta al pre informe, o en el seguimiento correspondiente.
d. Por otro lado, se representa el saldo de la cuenta con antigüedad de entre 1 y 3 años, que al 30.09.2021, suma $27.108.000, el que estaría conformado por una partida, asociada a la Subdirección de Proyectos de Investigación, que, en la auditoría efectuada en el año 2020, tenía una antigüedad de entre 45 días y menos a 1 año, aumentando la antigüedad de la obligación contable, determinándose que no se habrían realizado acciones de regularización de dicha partida durante el 2021. 
e. De acuerdo a lo anterior, se solicita al Departamento de Finanzas efectuar el análisis de la cuenta “Transferencias Rechazadas (2160106)”, que al 30.09.2021 mantenía un saldo de $115.987.417 y proceder a su regularización, determinando si posteriormente los compromisos de pago efectivamente se cursaron, y por lo tanto, la situación pendiente reflejada en los estados financieros al término del ejercicio presupuestario 2021, corresponde o no a la situación de los montos y acreedores que se indican, en especial de aquellas partidas que presentan una mayor antigüedad, según se detalla: 
f. En respuesta a lo observado, a través de correo electrónico de fecha 25.01.2021, la Subdirección de Áreas Transversales informó que, al 31.12.2021, indica que el nuevo saldo de la cuenta sería de $40.944.181, para lo cual adjuntó respaldo de planilla con información de las regularizaciones que se habrían llevado a cabo; sin embargo, no remitió los respectivos comprobantes contables, y documentos de respaldos, que permitieran acreditar las regularizaciones contables informadas sobre la cuenta, por lo que se mantiene lo observado, debiendo el Departamento de Finanzas remitir la documentación necesaria que respalde los ajustes realizados a dicha cuenta, lo cual será materia de seguimiento por parte de esta Auditoría Interna.  
</t>
  </si>
  <si>
    <t xml:space="preserve">9.3. Sobre la antigüedad de la deuda de algunas cuentas.
Criticidad del Hallazgo: Media
9.3.5. Garantías Cobradas Subdirección REC (2140402); Proyectos de Investigación (2140403); e Investigación Aplicada (2140404)
a. Según fuera señalado en la Auditoría del año 2020, en noviembre de 2020 se realizó el traspaso de las partidas contabilizadas en la cuenta 2160107 (“Documentos Devueltos”) a las cuentas del grupo 21404 (“Garantías Recibidas”), por lo que si bien se resolvió lo observado sobre la utilización de la cuenta contable “Documentos Devueltos” para el registro del cobro de garantías, se mantuvo la observación relacionada con la antigüedad de las partidas según los registros contables, que databan desde el año 2014.
b. De los registros del Libro Mayor de las cuentas 2140402 (“Garantías Cobradas Sub. REC”); 2140403 (“Garantías Cobradas Sub. Proyectos de Investigación”); y 2140404 (“Garantías Cobradas Sub. Investigación Aplicada”), obtenidos desde SIGFIN, se pudo establecer que, éstas mantenían al 30.09.2021 un saldo de $382.261.733, $8.273.000 y $84.515.680, respectivamente, cuya antigüedad y saldos serían los siguientes, según los criterios como que se clasifica la antigüedad que se reporta dentro del Aseguramiento de las Cuentas por Pagar:
c. De lo anterior se desprende que, para el caso de la cuenta 2140402 (“Garantías Cobradas Sub. REC”), al 30.09.2021 presentaba un saldo acreedor de $382.261.733, el que se concentra en el periodo comprendido entre 1 y 3 años, que alcanza los $181.834.079, representando el 47,57% sobre el total de la deuda al 30.09.2021, seguida por la deuda con antigüedad por sobre los 45 días y menos de 1 año, por un total de $111.219.552, que alcanza el 29,10%. 
Por otro lado, para el caso de la cuenta 2140403 (“Garantías Cobradas Sub. Proyecto de Investigación”), se observa que el total de la cuenta tiene una antigüedad de deuda mayor a 3 años, por un total de $8.273.000. En el caso de la cuenta 2140404 (“Garantías Cobradas Sub. Investigación Aplicada”), cuyo saldo Acreedor al 30.9.2021 era de $84.515.680, la mayor antigüedad es mayor a los 3 años, con un total de $55.952.204, que representa el 66,20% del total de la cuenta.   
c.1. De la información proporcionada por el Departamento de Finanzas, para el caso de la cuenta 2140402 (“Garantías Cobradas Sub. REC”), se pudo establecer que, el saldo de $382.261.733, presentado al 30.09.2021, estaba compuesta de 21 partidas, que datan desde el año 2016 al 2021, según se detalla: 
c.2. Para el caso de la cuenta 2140403 (“Garantías Cobradas Sub. Proyecto de Investigación”), su saldo de $8.273.000 corresponde a dos partidas provenientes de los meses de enero y febrero de 2018, por $2.179.000 y $6.094.000, respectivamente. 
c.3. Por otro lado, para el caso de la cuenta 2140404 (“Garantías Cobradas Sub. Investigación Aplicada”), el saldo informado al 30.09.2021 de $84.515.680 estaba compuesto por un total de 7 partidas, provenientes desde el año 2014 al 2021, según se detalla:
d. En la auditoría efectuada en el año 2020, se observó que las citadas cuentas mantenían al 31.12.2020, un saldo total de $521.605.827, por lo cual se recomendó al Departamento de Finanzas continuar con las gestiones frente a las Subdirecciones, tendientes a regularizar dichas partidas, considerando la antigüedad y monto de las partidas que componían dicho saldo.
e. Como resultado de lo anterior, y de los saldos de las cuentas presentados en el Balance de Comprobación y Saldos, al 30.09.2021, se puede establecer que el saldo total de las cuentas, observado al 30.12.2020, disminuyó a $475.050.413, evidenciándose una mayor gestión en la cuenta 2140404 “Garantías Cobradas Subdirección Investigación Aplicada”, que al 31.12.2020 presentaba un saldo de $209.100.179, y al 30.09.2021 su saldo se reducía a $84.515.680, como se demuestra a continuación:  
f. Por el contrario, para el caso de la cuenta 2140402 “Garantías Cobradas Subdirección REC”, al 30.12.2020 presentaba un saldo de $304.232.648, incrementado su saldo a $382.261.733, al 30.09.2021, lo que estaría dado por el registro de nuevas garantías cobradas durante el 2021, por un total de $171.0.9.552 y la regularización de partidas de los años 2019 y 2020 por un total de $93.010.467, quedando como saldo final al 30.09.2021 un total de $382.261.733, de los cuales $211.222.181, corresponden a los años 2016, 2018 y 2019, tal como se informó en el punto c.1) del presente informe. 
g. Sin perjuicio del resultado obtenido durante el año 2021, el Departamento de Finanzas no remitió antecedentes que dieran cuenta de las gestiones realizadas durante el año 2021, según fuera acordado en el compromiso adoptado en la Auditoría G05.4-2020, por lo que se reitera al Departamento de Finanzas, continuar con el proceso de circularización de los saldos de las cuentas 2140402; 2140403 y 2140404, para que las Subdirecciones remitan antecedentes para la regularización de las partidas de antigua data y mayor monto. 
h. En respuesta a lo observado, la Subdirección de Áreas Transversales, a través de correo electrónico de fecha 25.01.2021, remitió comprobantes de contables que daban cuenta de la regularización de las partidas 2140402 y 2140404, lo que determina el nuevo saldo de cada una de ellas, al cierre del ejercicio presupuestario 2021, según se detalla:
Por lo tanto, se advierte que las cuentas contables 2140402, 2140403 y 20140404 aún se mantienen saldos de antigua data, desde el año 2018, por lo que se mantiene lo observado y se solicita a la Subdirección de Áreas Transversales continuar con las acciones tendientes a regularizar dichos saldos.  </t>
  </si>
  <si>
    <t xml:space="preserve">9.3. Sobre la antigüedad de la deuda de algunas cuentas.
Criticidad del Hallazgo: Media
9.3.6. Administración de Fondos (21405) 
En base a la muestra determinada para la presente auditoría, se procedió a revisar las cuentas de Administración de Fondos (Depósitos de Terceros), que al 30.09.2021, presentaban mayor saldo y antigüedad.
De acuerdo a lo anterior, las cuentas seleccionadas fueron las siguientes:
Las citadas cuentas corresponden a recursos percibidos por ANID desde terceros, para la ejecución de proyectos, los cuales deben ser rendidos en la medida que éstos se vayan ejecutando, según lo establezca cada uno de los convenios suscritos, por ejemplo, con los Gobiernos Regionales.
a. Como se advierte, sobre el total de los saldos de las cuentas de Administración de Fondos seleccionadas para la muestra ($9.305.263.212), la mayor concentración de recursos se presenta en el rango de tiempo comprendido entre 1 y 3 años de antigüedad, según el criterio establecido por al CAIGG, a través del Aseguramiento de las Operaciones Financiero – Contable, con un total de $4.294.402.124, lo que representa el 46,15% sobre el total de la muestra.
b. A través de las acciones de Aseguramiento trimestral de las Cuentas por Pagar, correspondientes al segundo trimestre 2021, con corte al 30.06.2021, se observó que algunas cuentas de Administración de Fondos, habían presentado aumento de sus saldos y de antigüedad, en comparación a los saldos presentados en el primer trimestre de igual año, esto es con corte al 31.03.2021, lo cual determina que no se habrían llevado acciones tendientes a resolver la situación de saldos por rendir.  
b.1. De acuerdo a lo anterior, se observó el aumento de la deuda mayor a 3 años, que en el primer trimestre de 2021, ascendía a $902.788.198, y que aumentó su saldo al 30.06.2021 a $2.197.503.190, para lo cual la Encargada de la Unidad de Contabilidad y Presupuesto, a través de correo electrónico de fecha 21.07.2021, informó que este aumento se debió principalmente al análisis y ajustes contables de las cuentas de Administración de Fondos que se encontraba realizando dicha Unidad, en donde, y a modo ejemplo, pudieron detectar un error en la contabilización de la aplicación de la deuda correspondiente a la “Administración de Fondos V Región Valparaíso” (214051105), las cuales habrían sido imputadas en la cuenta “Administración de Fondos VII Región del Maule” (214051107), por lo que se habría procedido a realizar el respectivo ajuste contable, rebajando de la cuenta 214051107 las aplicaciones contabilizadas, lo que determinó un aumento del saldo final de la cuenta de $49.272.509 a $222.846.989, estableciéndose con ello que la antigüedad de la deuda era mayor a 3 años. 
Otra de las cuentas observadas, correspondía a “Adm Fondos Proyecto CEST+I” (2140526), que, al 30.06.2021 aumentó su antigüedad a más de 3 años, pasando de tener un saldo de $32.069.574 al 31.03.2021, a $767.153.381 al 30.06.2021; “Adm Fondos VI Región del Lib. Bdo.” (214051106) y “Adm Fondos V Región de Valparaíso” (214051105), las cuales mantenía saldo $0 al 31.03.2021, pasando al 30.06.2021 tener saldos mayores a 3 años de $126.562.418 y $403.699.980, respectivamente. 
b.2. Con respecto a lo anterior, en la revisión de los saldos por pagar de las cuentas de Administración de Fondos (21405), correspondientes al tercer trimestre 2021, con corte al 30.09.2021, se pudo determinar que, alguna de las cuentas pertenecientes a la muestra, también presentaron variaciones en cuanto a su saldo por rendir y su antigüedad, en comparación al segundo trimestre 2021, esto es con corte al 30.06.2021. 
A modo de ejemplo, y como se puede apreciar en el Anexo N° 1 del presente informe, la cuenta 214051103 “Adm. Fondos III Región de Atacama” presentaba al 30.06.2021 un saldo acreedor de $102.261.643, con una antigüedad de entre 1 y 3 años, y que para el tercer trimestre 2021 dicho saldo había disminuido a $19.186.673, manteniéndose con la misma antigüedad. Por otro lado, la cuenta 214051104 “Adm. Fondos III Región de Coquimbo”, al 30.06.2021 presentaba un saldo con antigüedad mayor a 3 años de $53.067.058 y en el tercer trimestre 2021, vale decir al 30.09.2021, en el mismo rango de antigüedad presentaba saldo de cero pesos.  Finalmente, la cuenta 214051107 “Adm. Fondos VII Región del Maule” presentaba al 30.06.2021 un saldo por pagar de $222.846.989, cuya antigüedad era mayor a 3 años, sin embargo, al 30.09.2021 dicho saldo bajó a $32.884.274, manteniéndose con la antigüedad mayor a 3 años. 
De acuerdo a lo anterior, dichas variaciones pudieron deberse a los ajustes de los saldos que se encontraba efectuando la Unidad de Contabilidad y Presupuesto, tal como fuera señalado en su correo electrónico de fecha 21.07.2021, o en su defecto, corresponderían a la aplicación de las rendiciones que se encontraban pendientes de entregar por parte de los beneficiarios receptores de recursos provenientes de la Administración de Fondos de Terceros, lo que debería ser documentado por parte de la Unidad de Contabilidad y Presupuesto.    
c. Durante la auditoría efectuada en el año 2020, con la información del Balance de Comprobación y Saldos, con corte al 30.09.2020, se observó la existencia de cuentas contables de Aplicación de Fondos (Cuenta 11405), las cuales presentaban saldos deudores, correspondientes al saldo pendiente de rendición por las transferencias realizadas a los ejecutores de proyectos, para lo cual, el Departamento de Finanzas se había comprometido a realizar un análisis de cada una de las cuentas sobre Administración de Fondos pertenecientes a la muestra que le fue señalada en la auditoría del año anterior, gestionando con los Programas respectivos, la regularización de la deuda de saldo por rendir, mediante la rendición de los gastos o el reintegro de los recursos, considerando desde la mayor antigüedad de las transferencias que fueron cursadas, que permitiera regularizar las partidas contables y hacer los asientos de compensación de la Administración de Fondos, y que a la fecha de corte del segundo trimestres 2020, tenían un saldo por rendir de $6.643.190.842, con antigüedad mayor a 1 año, según el siguiente detalle:
c.1. Para el año 2021, cabe señalar que con corte al 30.09.2021, la muestra revisada de las partidas en Administración de Fondos, presenta la siguiente situación de antigüedad mayor a 1 año: 
c.2. Cabe hacer presente que, del compromiso adoptado por el Departamento de Finanzas, a través de la Auditoría G05.4-2020, refería a efectuar un análisis de las cuentas de Administración de Fondos, gestionando con las Subdirecciones/Programas, la regularización de la deuda de saldo por rendir, ya sea, mediante la rendición de los gastos, o el reintegro de los recursos, que permita regularizar las partidas contables y hacer los asientos de compensación de la Administración de Fondos que corresponda, al 31.12.2021, de lo cual, a la fecha de cierre de la presente auditoría, no se habían remitido antecedentes o información sobre avances a dicho compromiso, por lo que se reitera la necesidad informar sobre el resultado del análisis y ajustes respecto de los saldos observados al 30.09.2020, debiendo remitir ello la documentación que respalde los ajustes contables de  registro auxiliar extracontable, convenios, rendiciones, comprobantes de traspasos, entre otros; lo que deberá ser extensivo para los saldos reportados al 30.09.2021, comenzando por aquellas partidas de mayor monto y antigüedad. 
d. De acuerdo a todo lo anterior, se requiere que el Departamento de Finanzas realice gestiones con los Subdirecciones/Programas, tendientes a regularizar las rendiciones de parte de los ejecutores/beneficiarios de los recursos que correspondía a la Administración de Fondos de terceros, y se realicen las respectivas contabilizaciones de la compensación de las cuentas 21405 y 11405, o en su defecto, se requiera la restitución de los recursos transferidos, considerando que, a la fecha de corte de la presente auditoría existía un saldo por rendir de $7.213.570.212, con antigüedad mayor a 1 año, teniendo presente la obligación que le asiste a la Agencia en relación a las entidades que proporcionaron dichos recursos para fines específicos.
e. En respuesta a lo observado, la Subdirección de Áreas Transversales, a través de correo electrónico de fecha 25.01.2022 informó que, las rendiciones de cuentas pendientes son informadas periódicamente a las Subdirecciones, a través de un informe mensual, emitido por correo electrónico de la Subdirectora de Áreas Transversales, y que sería de la responsabilidad de las Subdirecciones realizar el seguimiento de las deudas respectivas, solicitando las rendiciones de cuentas, con el fin de realizar las aplicaciones de los gastos que se rindan, sin perjuicio de que no consta la existencia de un instructivo que se haya remitido a las Subdirecciones para que realicen acciones conducentes a obtener la restitución y/o rendición de los fondos transferidos.
e.1. Sin perjuicio de lo anterior, y considerando que en el Informe de la Deuda se estarían incluyendo los proyectos financiados a través de los recursos recibidos en Administración de Fondos, se efectuó una revisión del Informe de Deuda emitido por la UCR, con corte al 31.12.2021, donde se pudo determinar la existencia de 152 proyectos, con un saldo por rendir total de $6.972.633.318, de los cuales, 111 proyectos se encontraban con deuda vencida y morosa, por un total de $3.926.049.700, lo que representa el 56,31% del total de la deuda, de proyectos financiados a través de la Administración de Fondos de Terceros. 
e.2. No obstante, dichos proyectos no se encuentran incluidos dentro del reporte de aseguramiento trimestral sobre transferencias con saldo por rendir vencidos que se remite al CAIGG, según lo informado por la Subdirección de Áreas Transversales - UCR, tratándose de proyectos financiados con recursos entregados en administración de fondos por parte de otras entidades, y que estarían fuera del alcance de la auditoría sobre Saldos por Rendir Vencidos código G05.2-2021.    
e.3. Considerando lo anterior, esta Auditoría Interna gestionará con las Subdirecciones que informen y demuestren las gestiones que habrían realizado con los beneficiarios en situación de vencimiento, de tal forma de determinar la efectividad del reporte mensual remitido a dichas instancias, y el alcance del resultado de dichas acciones. 
e.4. Sin perjuicio de lo anterior, y considerando que al 31.12.2021 existían un total de $2.432.256.592 en situación de morosidad, para 78 proyectos, lo que representa el 34,88% del total de proyectos financiados a través de la Administración de Fondos de Terceros, de los cuales han transcurrido 2 años desde la transferencia de los recursos, tratándose de cuotas transferidas en los años 2013, 2015, 2017, 2018 y 2019, la Subdirección de Áreas Transversales deberá remitir evidencia sobre las acciones de cobranza que habría efectuado para dichos proyectos, según detalle de Anexo N°2 del presente informe, considerando las instrucciones vigentes establecidas en el manual de cobranza, aprobado por REX N°13311, del 30.12.2020, que precisamente se refiere a los saldos morosos.  
</t>
  </si>
  <si>
    <t>a. En relación a la antigüedad de las cuentas por cobrar, las que fueron informadas en el reporte trimestral de Aseguramiento Oficio Gab. Pres. N°002 Min. Hacienda con corte al tercer trimestre 2021, se determinó que respecto del total de la deuda por cobrar que ascendía a un total de $539.919.424.854, la mayor parte de ella, estaba comprendida en el desglose de antigüedad menor a un año, ascendiendo a un total de $246.540.147.496 representando un 45,66% del total.
b. Seguidamente en el desglose de deuda entre 1 y 3 años, $232.472.553.866, representando un 43,06%, y, finalmente la deuda desglosada en mayor a 3 años que ascendía a $60.906.723.492, representando un 11,28% del total de la deuda por cobrar.
c. Por otro lado, respecto de las Cuentas por Cobrar, correspondientes al subgrupo de las cuentas 121, se solicitó al Depto. de Finanzas, el reporte de la deuda referida a las transferencias de los Programas al 30-09-2021, con la finalidad de constatar la antigüedad de las partidas, sin que se advirtieran diferencias que reportar, entre lo registrado contablemente en consideración con los saldos reflejados en el reporte de la deuda al 30-09-2021.
d. En relación al reporte de la deuda de la Unidad de Rendición de Cuentas, con corte al 30-09-2021 y respecto a las cuentas detalladas anteriormente, la deuda que se encontraba clasificada en estado de morosa, ascendía a un total de $124.775.618.328, considerando 18.026 cuotas transferidas entre los años 2010 al 2019.
e. A su vez, y en relación a las cuentas detalladas anteriormente, se verificó el reporte de las cobranzas de los deudores por rendiciones de los Programas de Transferencias de la Unidad de Cobranzas, las que ascendían a un total de $136.904.478.918 considerando 15.238 cuotas transferidas entre los años 2013 al 2019, para la misma fecha de corte.
f. Seguidamente, se analizó el reporte de la cobranza, de la Unidad de Cobranzas, con corte al 30-09-2021, con la finalidad de verificar las acciones de cobranza administrativa llevadas a cabo.
En razón de lo anterior, y respecto de las cuotas, que no cuentan con ninguna acción de cobranza, según el detalle de la tabla que se presenta más adelante, la cual asciende a $17.853.763.861, y que representa un 13,04% del total de la deuda morosa en cobranza, se estima necesario que, la Unidad de Cobranzas analice y establezca, el estado de situación de aquellas partidas que se encuentran señaladas como, boleta cobrada, prórroga, rendición en UCR, que se describen en mayor detalle en el ANEXO N° 1 en la hoja 1.2 Detalle Clasif. Varios, con la finalidad de resolver la situación sobre los saldos morosos que conforman su cartera de cobranza, en la medida que se consideren regularizadas, y por lo tanto, no se requiera ejercer acciones de cobro, según sea su resultado, considerando que, se, se presentan cuotas transferidas, en un caso, con hasta 6 años de antigüedad.
g. Finalmente, y referente a los casos que fueron informados sin cartas de cobranza enviadas, se estima necesario realizar un análisis de los casos, según se presenta en el resumen de la tabla que se presenta más adelante, y que se describen con mayor detalle en el ANEXO N° 1 en la hoja 1.1 Detalle Sin Acciones de Cob., que permita determinar la situación de los montos pendientes por recuperar. De igual manera, cabe hacer énfasis en los casos FONDECYT, por un total de $1.369.295.812, que representa un 24,57% del total de partidas a las que no se le ha realizado ninguna acción de cobranza.</t>
  </si>
  <si>
    <t>a. Referente a la cuenta Deudores en Cobranza Judicial, se verificó y analizó la consistencia de la cuenta, según el análisis de cuenta remitido por la Unidad de Cobranzas, en el cual se detalla a los deudores que componen la cuenta, además de establecer la fecha en que se registró como Cobranza Judicial, con la finalidad de establecer la antigüedad de las partidas que componían el saldo, en razón a los saldos que estaba registrados en la contabilidad del Sistema SIGFIN-Browse, para determinar qué programas presentaban la mayor proporción de deuda.
b. Sobre los datos que han sido expuestos en la tabla anterior, los de mayor relevancia corresponden a: dentro del rango de antigüedad menor a un año, se identifican montos por cobrar del Programa FONDECYT, que ascendían a $28.787.185.316, representando un 56,34% sobre el total de la deuda que se encuentra en Cobranza Judicial,  luego, respecto de la deuda desglosada entre 1 y 3 años, el mayor porcentaje identificado como “Incumplimiento/Exceso” las que corresponden a becarios con pagos en exceso o, que cuentan con resolución de incumplimiento, por un monto de $10.037.310.734 que representa un 19,65% sobre el total de la deuda, y que concentra la mayor proporción de la deuda para ese tramo, respecto de la deuda mayor a 3 años, se registran $1.182.754.134, y dentro de un año, $9.648.272.847, con un 18,88%, bajo la clasificación de “Incumplimiento/Exceso”, sobre el total de la deuda.
c. Por otro lado, se solicitó a la Unidad de Cobranza la base de deudores que habían sido enviados al Departamento Jurídico, para que se iniciaran las acciones de cobranza judicial, información que fue remitida por medio de correo electrónico de fecha 06-12-2021, con fecha de corte al 31-10-2021, y que se desglosa según el siguiente resumen por Programa de Transferencias que se presenta en la tabla más adelante, y el resultado de las acciones de cobranza llevadas a cabo por el Departamento Jurídico, las que ascienden a $51.079.806.425.
d. De lo anterior, se constató que existen tres tipos de deuda, la primera clasificada como, Deudores Becarios, en la cual se registró deuda referida al Programa Formación de Capital Humano – PFCH, correspondiente a incumplimientos,  pagos en exceso, incumplimiento en convenio de pago, las que habían sido remitidas a la Fiscalía por medio de memos, entre los años 2013 al 2021, la que asciende a un total de $20.690.798.443, considerando 986 deudores.
e. Luego, la deuda clasificada como Deudores Programas, que está compuesta por la deuda que refiere a los Programas de la Ex-CONICYT, ahora ANID, registrando 3.530 deudores, la que asciende a un total de $30.365.273.858, la que ha sido enviada a Fiscalía para iniciar las acciones de cobranza judicial, entre los años 1997 al año 2021. 
No obstante lo anterior, y respecto de los datos que fueron verificados en la base, se observó casos que no contaban con información de la fecha de los memos enviados a Fiscalía, correspondiente al Programa FONDECYT, por 3 deudores por un monto que asciende a $5.870.000 y el Programa de Cooperación Internacional – PCI, registró 2 deudores por un total de $9.623.686, totalizando $15.493.686.
f. En relación a los Deudores Proveedores, correspondientes al Depto. de Finanzas, totalizaban $23.734.124, referidos a 4 deudores, que corresponden a FOCUS consultores informáticos, Agencia de Turismo y Viajes, cheque protestado por reintegro de investigador FONDECYT y pago de remuneración errónea a ex director de Programa de Formación Capital Humano, por los cuales se remitieron memos a la Fiscalía entre los años 2017 y 2018.
g. Respecto de lo anterior, se determinó una muestra de revisión en razón de la antigüedad de los memos remitidos al Departamento Jurídico, por un monto de $4.102.304.100, la que representaba un 8,03% del total ($51.079.806.425), la cual posteriormente fue consultada al Departamento Jurídico, a través de comunicación de fecha 14-12-2021, solicitando que se proporcionaran antecedentes de las acciones que se habían llevado a cabo, en razón de los memorándums, que requirieron el inicio de las acciones de cobranza, la cual fue reiterada a través de comunicación de fecha 27-12-2021, sin que a la fecha de cierre del presente informe se recibiera una respuesta por parte del Departamento Jurídico, todo lo cual podrá ser materia de la respuesta o de la revisión de seguimiento posterior, considerando que se ha cerrado la presente auditoría.
h. Respecto de lo anterior, se determinó una muestra de revisión en razón de la antigüedad de los memos remitidos al Departamento Jurídico, por un monto de $4.102.304.100, la que representaba un 8,03% del total ($51.079.806.425), la cual posteriormente fue consultada al Departamento Jurídico, a través de comunicación de fecha 14-12-2021, solicitando que se proporcionaran antecedentes de las acciones que se habían llevado a cabo, en razón de los memorándums, que requirieron el inicio de las acciones de cobranza, la cual fue reiterada a través de comunicación de fecha 27-12-2021, sin que a la fecha de cierre del presente informe se recibiera una respuesta por parte del Departamento Jurídico, todo lo cual podrá ser materia de la respuesta o de la revisión de seguimiento posterior, considerando que se ha cerrado la presente auditoría.</t>
  </si>
  <si>
    <t>a. En aplicación de lo señalado en la Resolución de la Contraloría General de la República - CGR N°16 de 2015, sobre Normativa del sistema de Contabilidad General de la Nación, el “Principio del Devengo”, se establece que: “Las transacciones y otros hechos económicos deben reconocerse en los registros contables cuando estos ocurren y no en el momento en que se produzca el flujo monetario o financiero derivado de aquellos. Los elementos reconocidos de acuerdo con este principio son activos, pasivos, patrimonio, ingresos y gastos patrimoniales e ingresos y gastos presupuestarios”.
a.1. Conforme a lo anterior, se observó que las cuentas contables N°115080101 y N°115080102, sobre “Cuentas por Cobrar – Reembolso Art. 4 Ley N°19.345” y “Cuenta por Cobrar – Recuperación Art. 12 Ley N°18.196”, respectivamente, al 30-09-2021 no presentaban saldos pendientes de cobro, en relación a los devengos por concepto de licencias médicas, dado que se registraban contablemente dentro del mismo mes de percibidos los ingresos efectivos por los montos recuperados, misma situación que fuera advertida en Auditoría G05.5-2020 sobre las Cuentas por Cobrar, de la anterior anualidad.
a.2. De acuerdo a lo anterior, se pudo establecer que el Servicio no habría aplicado la preceptiva contable, respecto de la contabilización de la provisión de los saldos pendientes de recuperación de las licencias médicas, teniendo como antecedente el resultado del reporte de las acciones de Aseguramiento Oficio Gab. Pres. N°002 Min. Hacienda del Tercer Trimestre 2021, donde se determinó un saldo pendiente de recuperar de $390.385.555, el cual, en razón del saldo a la misma fecha de corte del año 2020, mantenía un saldo pendiente por recuperar de $284.665.113, presentando un aumento del 37,14% en relación al tercer trimestre del año 2020, correspondiente a licencias médicas por concepto de accidente laboral, incapacidad laboral (enfermedad u otros), pre y post natal y lo correspondiente al reembolso del subsidio de postnatal parental, provenientes desde los años 2015 al 2021.
a.3. Cabe establecer que, en la oportunidad se hizo presente, el Dictamen de la CGR N° N67795 del año 2016 que establecía, que: “el derecho del servicio a percibir los ingresos por subsidios, se hace exigible una vez conocida la resolución o pronunciamiento de la COMPIN o ISAPRE que aprueba, reduzca o amplíe las licencias médicas presentadas para su tramitación, oportunidad en la cual deberá realizar la presentación de cobro respectiva, y simultáneamente contabilizar la cuenta por cobrar que corresponda”.
a.4. Con todo lo anterior, se observó que el Departamento de Finanzas no estaba contabilizando dicha provisión, de tal forma de dejar reflejado el derecho de recuperación de los montos por cobrar a las entidades de salud previsional, tal como lo establece la normativa contable y la jurisprudencia de la Contraloría General de la República.  Ello en razón de que solo se registraba el ingreso de manera casi simultánea a su percepción, contraviniendo lo establecido en el precitado dictamen del cual se interpreta el principio del devengado, de los derechos por cobrar.  
b. Cabe señalar que esta materia ya había sido observada por medio de las auditorías G11.5-2018, auditoría G05.5-2019 y auditoría G05.5-2020 sobre Cuentas por Cobrar, sin que se hayan advertido avances al término de la presente revisión, considerando que previamente, el Departamento de Gestión y Desarrollo de Personas debía levantar un procedimiento que abordara el reconocimiento de la provisión de las licencias médicas, según las observaciones referidas a la auditoría A05-2019, sobre licencias médicas, como proceso de inicio que posteriormente permitiría al Depto. de Finanzas, proceder a la contabilización de los montos provisionados de licencias médicas por cobrar, a partir de la Resolución Médica de la ISPAPRE o COMPIN, para lo cual ambas instancias levantarían procesos e instrucciones para proceder con el registro de control y contable, que permita el reconocimiento de las cuentas por cobrar, sin perjuicio que durante el año 2021, el Departamento de Gestión y Desarrollo de las Personas, iba a trabajar un documento que describiría un procedimiento sobre esta materia, sin que a la fecha se disponga de evidencia de su formalización y aplicación correspondiente.</t>
  </si>
  <si>
    <t xml:space="preserve">a.  Se verificó que la Resolución Exenta N°1963 del 22-11-2019, que revocó la Resolución Exenta N°748/2014, aprueba la última versión vigente del Manual de procedimientos de bodega de ANID. 
b. De lo anterior, se revisaron las indicaciones contenidas en la versión vigente del Manual de Procedimientos, respecto de la gestión administrativa y operativa del proceso, medidas de seguridad y orden de la bodega, oportunidad de realización de los inventarios físicos mensuales, recepción de bienes, solicitudes y entrega o despacho, almacenamiento y custodia, entre otras materias.
c. Sin perjuicio de lo anterior, se estima necesario que dicho instructivo se actualice en función de la nueva estructura orgánica y perfiles de cargo de la Agencia, conforme a su nueva institucionalidad, de tal forma de actualizar denominaciones tales como: Encargada de Administración General, considerando que actualmente existe el Departamento de Administración; se hace mención a Programas, correspondiendo referirse a Subdirecciones y Departamentos; las menciones de CONICYT, ya no aplican, teniendo presente la nueva institucionalidad de la ANID a partir del año 2020; se indica que la Unidad de Bodega depende del Departamento de Administración y Finanzas, instancia que ya no existe, constituyéndose 2 departamentos independientes entre Finanzas y Administración; entre otras situaciones.
</t>
  </si>
  <si>
    <t>Se verificaron los despachos de materiales, según las solicitudes especiales, con la finalidad de comprobar los movimientos durante la contingencia sanitaria, según el detalle que se presenta en la siguiente tabla, para los cuales se solicitaron los antecedentes referidos a las solicitudes, y las respectivas guías de despacho de las entregas de las existencias, estos casos corresponden a periodo desde el 22.06.2021 al 22.09.2021.
a. De lo anterior, cabe establecer que las solicitudes no se realizaron a través del Sistema Browse, puesto que, algunas personas no contaban con acceso a dicha plataforma, por lo tanto, y en relación con la muestra, la totalidad de salidas de existencias se respaldaron mediante correos electrónicos, en donde se indicó el detalle del producto, cantidad, fecha y área solicitante.
b. A su vez, se verificaron 12 guías de despacho con 28 registros correspondiente a las solicitudes que fueron seleccionadas en le muestra, no obstante, y debido a la situación de contingencia sanitaria, no se encontraban firmadas, las que deberían regularizarse mediante la firma de las áreas solicitantes, para dar cumplimiento a lo establecido en el Manual de aprobado mediante Rex. N°1963 del 22-11-2019, en el capítulo III. 4. Solicitudes, entrega y despacho de bienes, literal d), donde se indica que, el despacho de materiales se efectuará a los departamentos con guía de entrega, la cual debe ser firmada por quien recepciona el requerimiento, situación que, de no ser de forma presencial, se debería evaluar la suscripción de firma electrónica a través del aplicativo Docusign.</t>
  </si>
  <si>
    <t>a. El Manual de Procedimientos, aprobado mediante Rex. N°1963 del 22-11-2019, en el capítulo III., numeral 6, estableció procedimiento periódico de toma de inventarios, de carácter mensual, a fin de comparar el stock físico con el registro contable de stock.
b. De lo anterior, se verifico solo el acta de inventario realizado en el mes de noviembre 2020, dado que, conforme lo indicó el Encargado de Inventario de Bodega, a través de correo electrónico de fecha 20.01.2022, los inventarios de los meses de diciembre 2020 a septiembre 2021 no se llevaron a cabo por motivos de la pandemia y por encontrarse en modalidad de teletrabajo, estableciendo que, mientras se encontraba en teletrabajo, el ingreso y salida de insumos se efectuó con la aprobación de parte del Encargado de Servicio Generales. 
c. Por otro lado, referente a la toma de inventarios, el Manual de Procedimientos, aprobado mediante Rex. N°1963 del 22-11-2019, se establece en el capítulo III., numeral 6, literal a), que, a la cita de Toma de Inventario, deberían concurrir el Encargado de bodega y ministro de Fe, observándose que, en el inventario de octubre 2021, no estuvo presente la Encargado de Administración. En tal sentido, y conforme a normas de control interno, el procedimiento de toma de inventario constituye una instancia de control, que requiere de la presencia de funcionarios no vinculados con la gestión del proceso, por lo cual, no resulta razonable que se haya llevado a cabo el inventario de dicha mensualidad, por parte del mismo responsable de la administración del inventario, considerando que el Abogado solo cumple la función de ministro de fe del citado procedimiento.
d. Finalmente, en el inventario de octubre 2021 no se hizo presente el Encargado de Administración según lo estipula el Manual de Procedimientos, por lo tanto, solo estuvo el Encargado de la Unidad de Bodega, el Abogado del Departamento Jurídico, y la Auditora que suscribe.</t>
  </si>
  <si>
    <t>a. Referente a la contabilización de los consumos e ingresos de las existencias, se solicitó al Encargado de Bodega las centralizaciones de existencias correspondientes a los meses de octubre del 2020 a septiembre del 2021.
b. De lo anterior, se pudo observar que, en el mes de octubre 2020, respecto de los materiales de aseo, el módulo de existencias registró la salida de bienes por un monto total de $2.210.063, sin embargo, en la centralización de existencias del mismo mes, según comprobante de traspaso N°86461 del 30-10-2020, se reflejó un consumo de $3.613.033, generando una diferencia de $1.402.970, entre lo registrado en el módulo de existencias, respecto de lo contabilizado, lo cual determina que contablemente se registró un mayor gasto al efectivamente consumido en bienes de la Bodega.
Por otro lado, se consultó al Encargado de Bodega, respecto de la diferencia advertida, para lo cual indicó que, si bien, genera los comprobantes de traspaso en el Sistema Browse-SIGFIN, que controla las existencias de la Bodega, la contabilización es realizada por la Unidad de Contabilidad y Presupuestos, por lo tanto, el Depto. de Finanzas debería aclarar la diferencia que se habría generado entre la contabilidad y el módulo de existencias.
c. Respecto de los otros meses, se extrajeron y verificaron los reportes de los consumos los meses de noviembre del 2020 a septiembre del 2021 y se cruzó con la información que se reflejó en las centralizaciones de la misma fecha, cotejándose los consumos que fueron contabilizados, por grupos de familias de bienes, según se extrajo del reporte, los que se encuentran detallados en planilla Excel Anexo N°1, adjunto al presente informe, sin que se advirtieran observaciones de las cifras comparadas para los citados períodos</t>
  </si>
  <si>
    <t>9.2. Pago atrasado de facturas recibidas por el Servicio entre el 01.07.2020 al 31.12.2020.
De acuerdo al archivo Excel recibido por correo electrónico con fecha 03.02.2021, de parte del Departamento de Finanzas, con el registro de información sobre las facturas recibidas por el Servicio entre el 01.07.2020 y el 31.12.2020, entre los cuales se encontraban los datos del RUT y nombre del proveedor, número de factura, fecha de recepción de la factura por parte del Servicio, fecha efectiva de pago y cantidad de días en que se generó el pago, entro otros datos, se pudo establecer que durante el periodo del alcance, se recibieron 399 facturas, de las cuales 395 correspondían a proveedores nacionales (4 de ellas no mantenían la obligación por corresponder a compras a proveedores extranjeros), con obligación de cumplimiento de pago en 30 días, en donde el 98% de las facturas fue pagada dentro del plazo de 30 días, correspondientes a 381 facturas y el 2% restante, equivalente a 13 facturas, fueron pagadas en un periodo superior a 30 días
a. Respecto del cumplimiento de la obligación de pago en 30 días que establece el artículo quater de la Ley 21.131, de acuerdo al registro de facturas y sus pagos, entregados por el Departamento de Finanzas, en razón de las 395 facturas respecto de las cuales asistía la obligación de pago establecida por la citada Ley, se pudo establecer que 13 de ellas, fueron pagadas fuera de plazo, con un promedio de atraso de 42 días desde la recepción de la factura. Por otro lado, como se puede observar en el siguiente cuadro, la tasa de pagos fuera de plazo fue disminuyendo desde julio a diciembre, acabando dicho último mes, con una tasa de pagos fuera de plazo equivalente a 0%.</t>
  </si>
  <si>
    <t>9.2. Pago atrasado de facturas recibidas por el Servicio entre el 01.07.2020 al 31.12.2020.
b. En la misma línea, el Depto. De Finanzas, mediante correo del 03.02.2021, indicó no haber pagado intereses ni multas por recuperación de pagos, respecto de las facturas pagadas con posterioridad a los 30 días. 
Por lo tanto, los proveedores estaban facultados para efectuar el cobro de dichos recargos, considerando los retrasos en que se incurrió en las facturas precitadas, lo cual se estima necesario prever el riesgo que ello implica, teniendo presente las prerrogativas de la Ley que establece que, si no se efectuare el pago en los plazos establecidos, se generarán las responsabilidades administrativas de los funcionarios que pudieran corresponder, pudiendo aplicarse sanciones administrativas previa investigación sumaria u sumario administrativo.
c. Establecido todo lo anterior, se concluye:
c.1. Se incurrió en incumplimiento de lo establecido en el artículo 2° de la Ley 21.131, sobre pago en 30 días, pagándose fuera de plazo, para el caso de 13 facturas.
c.2. Por otro lado, si bien el Departamento de Administración y Finanzas, señaló en respuesta a requerimiento inicial que, durante el periodo de revisión, 01.07.2020 al 31.12.2020, no se realizaron pagos adicionales por concepto de la comisión fija del 1% e interés por pago fuera de plazo, el hecho de pagar fuera del plazo establecido de 30 días que señala la Ley 21.131, constituía un riesgo potencial de mayor gasto fiscal para el Servicio.
f. En respuesta al pre informe de auditoría, la Subdirección de Áreas transversales, mediante correo del 08.04.2021, señaló aceptar lo observado y la recomendación propuesta, con la salvedad de indicar que la medida comprometida, corresponde ser implementada por el Jefe del Departamento de Administración, toda vez que el proceso de compras corresponde a ese Departamento, y no al Departamento de Finanzas, como se había recomendado inicialmente en el pre informe.</t>
  </si>
  <si>
    <t>9.4 Manual de procedimientos para cumplimiento de Ley N°21.131 sobre pago en 30 días.
a. Al igual que lo señalado en las auditorías anteriores sobre el cumplimiento de pago en 30 días, se reporta que el Departamento de Finanzas, no cuenta con un manual de procedimiento formalizado que entregue lineamientos, sobre las acciones y controles a realizar, para dar cumplimiento al artículo 2° quáter de la Ley 21.131, sobre Pago a 30 días. Sin perjuicio de ello, con fecha 03.02.2021, mediante correo electrónico, envío borrador de procedimiento de pago, denominado “Recepción Conforme y Pago a Proveedores”, en el que el Departamento se encontraría trabajando y estaría pendiente su formalización.
b. Sin perjuicio de no contar con un procedimiento específico sobre el cumplimiento de la Ley 21.131, se deja establecido que, conforme a la revisión del Manual de Procedimientos de la Unidad de Compras y Contrataciones del Departamento de Administración y Finanzas, sancionado mediante Res. Ex. N°764 de 2018, a pesar de que en tal periodo no se encontraba vigente la Ley 21.131 del año 2019, sobre pago a 30 días, dicho manual indicaba en su capítulo 11 de “Procedimientos para Pago a Proveedores”, letra e), que los pagos se realizarían dentro de los 30 días siguientes a la recepción de la factura.
c. Por otro lado, en referencia a la Resolución N° 1.485 de la Contraloría General de la República, por medio de la cual establece normas mínimas de control internos que deben adoptar los Servicios Públicos, se indica entre otros puntos, que, las organizaciones deben mantener una estructura de control interno, compuesta por el conjunto de los planes, métodos, procedimientos y otras medidas, incluyendo la actitud de la dirección, para garantizar que se cumplan, entre otros objetivos generales, el de respetar las leyes y otras reglamentaciones, situación que para el contexto de la materia de la presente auditoría, se estima necesario que sea abordado mediante un procedimiento escrito, formalizado y debidamente difundido que asegure el cumplimiento de la norma.  
c. De acuerdo a lo anterior, el Departamento de Finanzas se había comprometido en auditoria anterior a implementar un procedimiento de control efectivo que permitiría efectuar seguimiento de los tiempos del proceso de pago de las facturas, de manera que se efectúen dentro del plazo señalado en el artículo 2° quáter de la Ley 21.131 sobre pago en 30 días, lo cual, a la fecha de este pre informe, no se había recibido evidencia que acreditara la implementación de la medida comprometida.
d. Señalado todo lo anterior, se mantiene lo observado, referente a la falta de procedimientos específicos que instruyan actividades que entreguen garantía razonable, en dar cumplimiento al pago de facturas en un plazo máximo de 30 días, desde la recepción de la misma, o en plazos distintos, con un máximo de 60 días según las excepciones indicadas la ley 21.131, siempre que se haya dejado explícito en las bases de licitación.
e. En respuesta al pre informe de auditoría, mediante correo del 08.04.2021, la Subdirección de Áreas Transversales, señaló aceptar lo observado y la recomendación propuesta, con plazo de noviembre de 2021 para su implementación.</t>
  </si>
  <si>
    <t xml:space="preserve">9.5. Aceptación de factura y recepción conforme de los bienes o servicios
a. Tal como se señaló en auditoría anterior, se estableció que la ANID, mantenía un procedimiento para certificar la recepción de los bienes o servicios contratados mediante el formulario denominado Guía de Recepción Conforme, en el cual además se autorizaba su pago, todo lo cual se encontraba descrito en el Manual de compras del Servicio, en su Capítulo N°9: Recepción Conforme de Bienes o Servicio, 
la letra e, el cual señala que “Unidad de Compras y Contrataciones recibe factura y envía formulario de GUIA DE RECEPCION CONFORME, la cual deriva a la Unidad peticionaria para contestar en un plazo de 2 días hábiles, a través de la firma del documento, que reciba a entera conformidad el bien o servicio.”
b. Por otra parte, la Ley 19.983 del Ministerio de Hacienda que regula la transferencia y otorga mérito ejecutivo a copia de la factura, señala en su artículo 3°, señala que el comprador o contratante de bienes o servicios cuenta con un plazo de 8 días corridos para aceptar el contenido de la factura y los bienes o servicios entregados, o por el contrario, reclamar en contra de esos preceptos, por no conformidad en el contenido de la factura o falta de entrega parcial o total de la mercadería o prestación de los servicios, por cuanto, y respecto de la documentación que se tuvo a la vista sobre los pagos seleccionados en la muestra, se puede concluir que la ANID no acepta o reclama el contenido de las facturas o la recepción total o parcial de las mercaderías o prestación de los servicios a través del Sitio web del Servicio de Impuestos Internos, por lo cual, se entienden irrevocablemente aceptadas todas las facturas emitidas para la ANID, una vez transcurridos los 8 días desde la emisión de las facturas. 
c. De acuerdo a lo anterior, si bien, la aceptación de las facturas, no es una obligación de la Ley 19.983, ya que el solo hecho de no hacerlo, o, no habiendo reclamado la factura, añadido al hecho de haber transcurrido 8 días corridos desde la recepción de la factura, se entendería irrevocablemente aceptada y que los bienes y servicios fueron recibidos conforme, procediendo el plazo de 30 días para su pago.
d. Respecto de todo lo señalado anteriormente, el Departamento de Finanzas, en auditoría anterior, se había comprometido a responder mediante memorándum suscrito por su jefatura, respecto a la factibilidad de uso de la plataforma del Servicio de Impuestos Internos para efectuar registro formal de la aceptación o rechazo de las factura de proveedores, y resolverá formalmente su uso o establecerá formalmente otro medio idóneo (correo electrónico), para comunicar al proveedor dentro del plazo de 8 días que establece la norma, exigiendo al proveedor el reemplazo o anulación del documento si fuera necesario, lo cual a la fecha de este pre informe, no se había recibido respuesta de lo comprometido. 
e. En respuesta al pre informe de auditoría, la Subdirección de Áreas transversales, mediante correo del 08.04.2021, señaló aceptar lo observado y la medida recomendada, con plazo para noviembre de 2021 para su implementación.
</t>
  </si>
  <si>
    <t>9.6. Procedimientos sumariales por pago fuera del plazo establecido en el artículo 2° quinquies ley 21.131
a. La Ley 21.131 sobre Pago en 30 días, en su artículo 2° quinquíes, señala que si no se efectuare el pago dentro de los plazos señalados de conformidad al artículo 2° quáter (plazo de pago en 30 días), se generarán las responsabilidades administrativas de los funcionarios que pudiera corresponder, previa instrucción de una investigación sumaria o sumario administrativo, norma que entró en vigencia el 16.01.2020, según lo señala el artículo transitorio primero, el cual indica que entraría en vigencia un año después de publicada la ley en el diario oficial, la cual correspondió al 16.01.2019.
b. Al igual que en auditoría anterior, se consultó mediante requerimiento inicial de esta auditoría efectuada mediante correo electrónico del 25.01.2021 al Departamento de Finanzas, sobre la realización de investigación sumaria o sumario administrativo para determinar responsabilidades administrativas de funcionarios quienes pudieran haber incurrido en acciones que retrasaron los pagos, para lo cual, dicho Departamento, con fecha 03.02.2021, señaló mediante correo que, para el periodo comprendido en el alcance (periodo entre el 01.07.2020 y el 31.12.2020), no se instruyeron investigaciones sumarias o sumarios administrativos por realización de pago fuera del plazo establecido en el artículo 2° quáter de la Ley 21.131 sobre Pago en 30 días.
c. De acuerdo a lo señalado, el Departamento de Finanzas se había comprometido a levantar y formalizar controles necesarios para realizar los pagos a los proveedores, dentro del plazo de 30 días, señalado en el artículo 2° quáter de la Ley 21.131, identificando los participantes y responsables del proceso de tramitación y control, compromiso sobre el cual a la fecha de este pre informe no se habían recibido antecedentes que acreditaran la implementación de la medida comprometida. 
d. Dado lo anterior, al igual que en auditoría del año 2020 se representa la necesidad de llevar a cabo un procedimiento de control efectivo, que inhiba la necesidad de aplicar las indicaciones del artículo 2° quinquíes de la Ley 21.131 sobre pago en 30 días.
e. En respuesta al pre informe de auditoría, la Subdirección de Áreas transversales, mediante correo del 08.04.2021, señaló aceptar lo observado y la medida recomendada, con la salvedad de indicar que tal medida, corresponderá ser implementada tanto por el Jefe del Departamento de Administración y el Jefe del Departamento de Finanzas, en consideración que se había sindicado como responsable de lo comprometido, solo el Jefe del Departamento de Finanzas, de acuerdo a lo recomendado inicialmente en el pre informe.</t>
  </si>
  <si>
    <t>9.1.	Plazos de pago según información sobre facturas recibidas por el Servicio
Del registro revisado se pudo determinar que de los 256 documentos informados, 233 fueron pagados dentro del plazo de 30 días contados desde la fecha de recepción, equivalente a un 91% de los documentos recibidos, y por consiguiente, 23 facturas (9%) se pagaron fuera de plazo establecido de 30 días, lo cual fue ratificado por medio de las órdenes de compra verificadas en el Sistema TED, observándose por otra parte que el archivo entregado, no se ajustaría al registro requerido por la normativa, que solo debe comprender facturas para efectos de establecer el nivel de cumplimiento de la obligación de pago en 30 días establecido en la Ley 21.131, toda vez que en revisión de los respaldos de los documento de la muestra, 5 documentos correspondía a boleta de honorarios y 1 a boleta de venta.</t>
  </si>
  <si>
    <t>9.2.	Pago de facturas con recepción anterior al 01.01.2021
Se verificó mediante archivo de factura pendientes de pago al 31.12.2020, proporcionado por la Subdirección de Áreas Transversales, la existencia de 103 facturas que se encontraban impagas al 31.12.2020, por un total por pagar de $718.218.807, que correspondía a compromisos devengados del año anterior, dentro de la “Deuda Flotante” a pagar en el presente año 2021, de las cuales, 95 fueron pagadas entre el 01.01.2021 y el 30.06.2021, por un total de $614.218.066, quedando 8 facturas pendientes de pago, por un total de $103.137.352.O3:O4
Por otra parte, y considerando que en el presente año, se efectuó Auditoría sobre esta misma materia, con el alcance desde el 1ro de junio al 31 de diciembre de 2020, se pudo constatar que las 8 facturas precitadas, fueron omitidas dentro del registro de control que fuera proporcionado por la Subdirección de Áreas Transversales para dicho período.</t>
  </si>
  <si>
    <t>9.3.	Falta de respaldo de correos de recepción de facturas y comprobante de pago bancario
De la documentación obtenida desde el sistema documental TED con su número de Expediente, observándose que, si bien el archivo recibido según correo del 12.08.2021, contenía la fecha de recepción por parte de la ANID, los respaldos no incluían el correo electrónico de recepción de los citados documentos.
Por otra parte, dentro de la revisión de los respaldos descargados desde el sistema TED, no se encontraban los comprobantes bancarios de pago de dos facturas seleccionadas en la muestra de revisión.</t>
  </si>
  <si>
    <t>9.4.	Aplicación de Circular N°09 del 28.04.2020 de DIPRES
La Circular N°09 del 28.04.2020 de DIPRES indicaba en su punto N°5, que la TGR pagaría las facturas devengadas en los servicios públicos que trabajan con SIGFE y SIGFE II, y por otra parte, en cuanto a los Servicios Públicos que no utilizaran SIGFE II, de acuerdo a lo señalado en el punto N° 11, tales Servicios, deberían enviar cada mes, la información de las facturas pagadas del mes anterior y las pendientes de pago, lo cual sería exigible para la programación de caja de dichos Servicios Públicos, sobre lo cual, mediante consulta a SAT de fecha 02.09.2021, a la fecha de pre informe, no se contó con respuesta a lo requerido.</t>
  </si>
  <si>
    <t>9.5.	Manual de procedimientos para cumplimiento de Ley N°21.131 sobre pago en 30 días.
Al igual que lo señalado en las auditorías anteriores sobre el cumplimiento de pago en 30 días, el Departamento de Finanzas, no cuenta con un manual de procedimiento formalizado que entregue lineamientos, sobre las acciones y controles a realizar, para dar cumplimiento al artículo 2° quáter de la Ley 21.131, sobre Pago a 30 días.</t>
  </si>
  <si>
    <t>9.6.	Aceptación de factura y recepción conforme de los bienes o servicios
Se reitera observación en relación a que el Servicio, no realiza la aceptación o rechazo de facturas en la página web del Servicio de Impuestos Internos, por lo que se mantiene lo recomendado en relación a que, el Departamento de Finanzas debía realizar consulta al Servicio de Impuestos Internos, sobre la factibilidad de uso de su plataforma web para efectuar registro formal de la aceptación o rechazo de las factura de proveedores, y resolver formalmente su uso, o establecer formalmente otro medio idóneo (correo electrónico), para comunicar al proveedor dentro del plazo de 8 días que establece la norma, exigiendo al proveedor el reemplazo o anulación del documento si fuera necesario, situación que a la fecha del presente informe no existencia constancia de haber efectuado tales acciones.</t>
  </si>
  <si>
    <t>9.7.	Procedimientos sumariales por pago fuera del plazo establecido en el artículo
La Subdirección de Áreas Transversales, señaló que para el periodo comprendido en el alcance (periodo entre el 01.01.2021 y el 30.06.2021), no se instruyeron investigaciones sumarias o sumarios administrativos por realización de pago fuera del plazo establecido en el artículo 2° quater de la Ley 21.131 sobre Pago en 30 días, por lo que, al igual que en auditorías del año 2020 y 2021, se representa la necesidad de llevar a cabo un procedimiento de control efectivo, que inhiba la necesidad de aplicar las indicaciones del artículo 2° quinquies de la Ley 21.131 sobre pago en 30 días.</t>
  </si>
  <si>
    <t>a.En el marco del Concurso de Apoyo a Centros Científicos y Tecnológicos de Excelencia con Financiamiento Basal, específicamente del Centro de Investigación Oceanográfica en el Pacifico Sur- Oriental, COPAS, cuya entidad patrocinante es la Universidad de Concepción, se observó que algunos documentos de la rendición de cuentas del proyecto código AFB170006, estarían fuera del periodo de ejecución correspondiente.
b.Cabe señalar que, el Manual de Procedimientos del Concurso, en el Capítulo II, Convenio para la Ejecución del Plan de Desarrollo, señaló que “El convenio será legalmente válido desde la fecha de total tramitación de la Resolución que lo apruebe”, asimismo, estableció “Es relevante señalar dicha situación ya que los gastos solo serán imputables a partir de dicha fecha de total tramitación, es decir, no se aceptaran declarar o rendir gastos con anterioridad a dicha fecha”.
c.En este contexto, los documentos no habrían cumplido con el requisito señalado en el párrafo precedente para ser considerados gasto aceptado, dado que referían a un periodo anterior al inicio de la ejecución del proyecto, que estaba condicionado a la total tramitación de la resolución aprobatoria del convenio, lo que aconteció mediante la Resolución Exenta N°832, de fecha 06-06-2018.
d.La misma situación se observa en el caso de la rendición N°3, de fecha 29-04-2019, para el proyecto AFB170006, precitado, en que el detalle de las dos boletas de honorarios  serían anteriores al inicio de ejecución del proyecto.</t>
  </si>
  <si>
    <t>a.En algunas rendiciones de gastos, las boletas de honorarios y facturas de gastos operacionales, no indicaron el código del proyecto en la descripción, tal como lo exigía el Manual de Procedimientos del Concurso de Anillos de Investigación en Ciencia y Tecnología, conforme a lo señalado en el numeral 4.3, sobre Definiciones de gastos para instituciones privadas y que señala los ítems presupuestarios a rendir y la descripción del documento de respaldo, indicando para tal efecto, que: “El documento debe incluir los datos del investigador/a y destacar el monto específico de la asignación que corresponde al Proyecto en caso de estar incluido entre otros montos cancelados. Documento debe incluir: RUT, Nombre completo, A nombre de la Institución, Indicar N° y año del proyecto, $ Monto bruto a rendir, Fecha.”
b.De igual forma, algunas boletas de honorarios y facturas no cumplieron con lo señalado en el numeral 4.2.2, letra b) Documentación Básica, que establecía que: “Las instituciones privadas deben verificar que los documentos incluyan la mención del código del Proyecto en el detalle del documento, y que estén timbrados con la leyenda "Rendido Nombre Proyecto Anillo Código XX, CONICYT”.” 
d.Adicionalmente, algunas compras no disponían de respaldo respecto de haberse efectuado las 3 cotizaciones para compras o pago de servicios, que, de acuerdo a lo establecido en el Manual de Procedimientos del Concurso, específicamente en el N°4.4 Compras de bienes y contratación de servicios, establece que la se debe respaldar la factura más 3 cotizaciones a partir de montos desde $500.001.-(IVA incluido), lo cual también está establecido en las Instrucciones Generales respecto de las Rendiciones de Cuentas de Recursos Transferidos, aprobado por la Resolución N°6494/2013, del 04-11-2013, estableció en el N°3.2.3, se estableció en las Condiciones y Documentación mínima que toda compra se debía realizar adquisiciones, dentro de otras,  vía 3 cotizaciones, Cotizaciones con fecha y con fechas cercanas entre ellas y anteriores a la compra.
f.Por otra parte, para el caso del proyecto de investigación del Concurso Anillos de Investigación en Ciencia y Tecnología N°ACT172066, cuyo convenio fue aprobado por la Resolución N°1493-7 del 28-12-2017, cuya institución principal corresponde a la Universidad de Chile, se observa una inconsistencia entre el periodo señalado entre la boleta de honorarios y el declarado en la rendición, además que no se indicó en el documento, el número o código del proyecto tal como lo establecía el manual de procedimiento del concurso para rendir este tipo de gastos.
g. Finalmente, en el caso del Centro código N°AFB170006, correspondiente al Concurso de Apoyo a Centros Científicos y Tecnológicos de Excelencia con Financiamiento Basal, cuyo convenio fue aprobado mediante la Resolución N°832 de fecha 06-06-2018, siendo la entidad patrocinante la Universidad de Concepción, se observaron algunos gastos de la rendición N°4, por traslados de pasajeros, en los cuales no se indicaba la fecha del traslado, no se complementó información sobre el motivo y/o el destino, y en otros casos, no se identificaba el nombre del pasajero que requirió dicho servicio, antecedentes necesarios para establecer su relación con el proyecto financiado.</t>
  </si>
  <si>
    <t xml:space="preserve">a.Respecto del uso de cuenta corriente bancaria exclusiva, el Concurso Anillos de Investigación en Ciencia y Tecnología, convocatoria 2017, estableció en el Manual de Procedimientos,  N°4.1 Solicitud y Traspaso de Fondos que : “La cuenta corriente bancaria, que abrirá el representante legal de la institución  principal, sólo podrá destinarse a mantener los dineros provenientes de CONICYT para el financiamiento del Proyecto Anillo de Investigación en Ciencia y Tecnología, Ciencia Antártica y/o Ciencias Sociales.”
b.Por su parte, los convenios, en la cláusula cuarta se estableció que: “Queda estrictamente prohibido invertir los fondos transferidos para el desarrollo del proyecto, en cualquier tipo de instrumento financiero, ya sea de renta fija o variable, de corto o largo plazo, que reditúe intereses, reajustes u otras utilidades, tales como: fondos mutuos, acciones, depósitos a plazo, bonos, etc.”,  de igual forma, lo señalado se indica en el manual de procedimientos en el N°4.3 Ítem Presupuestarios a Rendir y la Descripción del Documento de Respaldo, específicamente en las Restricciones y Autorizaciones.
c.Del mismo modo, las Instrucciones Generales respecto de las Rendiciones de Cuentas de Recursos Transferidos aprobado por la Resolución N°6494/2013, del 04-11-2013, estableció la misma prohibición en el N°3.5.2 Instrumentos financieros, la que se mantiene a la fecha en el Instructivo General de Rendiciones de Cuentas de ANID aprobado mediante la Resolución N°821, del 03-06-2019, en el N°8 Normas generales para realización de gastos y respaldos de la rendición de cuentas, estableció la misma prohibición en el numeral XII.
e.Como precedente de las instrucciones precitadas, se constató que en el Proyecto Anillo de Investigación en Ciencia y Tecnología ACT172001, cuyo convenio fue aprobado mediante la Resolución exenta N°1493-5 del 28-12-2017, que las cartolas bancarias de la cuenta corriente exclusiva, presentaron algunos movimientos que señalaban en su detalle “intereses pagados”, situación que genera incertidumbre respecto al buen uso de los fondos transferidos para el cumplimiento de los objetivos del proyecto conforme a lo establecido en el respectivo convenio.
f.Igual situación se observó en el Proyecto Anillo de Investigación en Ciencia y Tecnología ACT172033, cuya institución principal es la Universidad de Concepción, puesto que en las cartolas bancarias N°1438 y N°1460 de la cuenta corriente N°0210342679 del Banco Itaú, adjuntas a la rendición N°6, registraron en el detalle de la cartola, “Cargo mercado de corredores” por $503.956 y $867.396, respectivamente. </t>
  </si>
  <si>
    <t>a.En el concurso de Anillos de Investigación en Ciencia y Tecnología, convocatoria 2017, específicamente en el proyecto N°ACT172128, cuyo convenio fue aprobado mediante la Resolución exenta N°1493-7, de fecha 28-12-2017, de la cual la institución principal es la Universidad Técnica Federico Santa María, se observaron inconsistencias en los montos que fueron rendidos por concepto de liquidaciones de sueldo, las que se encontraban adjuntas a la rendición de cuentas N°2, de fecha 18-01-2019, con respecto a algunas asignaciones, según se describe en tabla siguiente, dado que el monto rendido no era consistente con el monto indicado en la liquidación de remuneraciones y en los cuales tampoco se identificó el monto específico que correspondía asignar al proyecto.
b.Cabe establecer que, el Manual de Procedimientos del Concurso Anillos de Investigación en Ciencia y Tecnología estableció en el N°3.3. Uso de Fondos por Categoría de Gastos, que: “Todas aquellas personas que perciban incentivos y honorarios con cargo al proyecto Anillo, deberán rendirlos proporcionando boletas de honorarios, boletas de prestaciones de servicios de terceros o liquidaciones de sueldo.”, asimismo, en el N°4.3 Ítem Presupuestarios a Rendir y la Descripción del Documento de Respaldo que estableció para las liquidaciones de sueldo, que: “El documento debe incluir los datos del investigador/a y destacar el monto específico de la asignación que corresponde al Proyecto en caso de estar incluido entre otros montos cancelados.”, sin embargo, en las liquidaciones de sueldo revisadas  adjuntas en la rendición, no se identificaba claramente el monto a rendir correspondiente al proyecto. 
c.	Las liquidaciones de sueldo observadas corresponden a los meses desde abril a octubre del año 2018 para la investigadora B.C.H y desde abril a julio del año 2018, para la profesional V.M.C.</t>
  </si>
  <si>
    <t>a.Para el mismo concurso de Anillos de Investigación en Ciencia y Tecnología, convocatoria 2017, y en relación al proyecto ya mencionado en el punto anterior, código N°ACT172128, de la Universidad Técnica Federico Santa María, y conforme a la tabla que ya fuera descrita según las liquidaciones de sueldo de los meses desde abril a octubre del año 2018 para la investigadora B.C.H y desde abril a julio del año 2018, para la profesional V.M.C, de la revisión de los montos rendidos y aprobados de las liquidaciones de sueldo del proyecto se observa que, contenían, entre los montos pagados, ítems de gastos que no corresponderían a los  aceptados expresamente en el Manual de Procedimientos del Concurso Anillos de Investigación en Ciencia y Tecnología y tampoco en  las Instrucciones Generales respecto de las Rendiciones de Cuentas de Recursos Transferidos, que fue aprobado por la Resolución N°6494/2013, del 04-11-2013, tales como el seguro de cesantía y aporte patronal, materia que tampoco se encuentra actualmente autorizada en el Instructivo General de Rendiciones de Cuentas, aprobado por Resolución N°821 de fecha 03-06-2019, las cuales totalizaron para la rendición observada un monto de $237.638. 
b.En relación a lo anterior, el Manual de Procedimientos del Concurso que se encontraba vigente para los proyectos que fueron auditados, estableció en el N°3.3, que las remuneraciones no cubrían beneficios laborales ni finiquitos o indemnizaciones. Ello era consistente con la jurisprudencia del Dictamen de la Contraloría General de la República, Nº 038455 del 20 de Julio del 2009, por medio del cual dicho organismo estableció que no correspondía el pago de indemnizaciones por años de servicio a trabajadores que se desempeñaron en funciones de proyecto adjudicado por la ex CONICYT, con la sola excepción de los beneficios de pre y post natal, y de la contratación de seguros de salud e invalidez durante el período de vigencia del proyecto, por lo tanto, no correspondió rendir el seguro de cesantía y el aporte patronal, con cargo a los recursos que le fueron transferidos a la institución beneficiaria. Lo anterior también se fundamenta en relación a que tales gastos son propios de la entidad ejecutora en su calidad de empleador de dicho personal, siendo desembolsos propios de su funcionamiento y no directamente relacionados con el objetivo del proyecto financiado.
c.Por su parte, en el Primer Concurso Nacional de Centros de Servicios de Equipamiento Científico y Tecnológico Mayor de Uso Compartido, convocatoria 2019, específicamente en el proyecto N°ECM-07, cuya institución responsable era la Pontificia Universidad Católica de Chile, se observó en la rendición de cuentas N°3 de fecha 03-12-2018, N°4 de fecha 15-03-2019 y la Rendición N°7, de fecha 22-08-2019, que las liquidaciones de sueldo rendidas consideraron conceptos de incentivos que no se encontraban expresamente autorizados en las Instrucciones Generales respecto de las Rendiciones de Cuentas de Recursos Transferidos, aprobado por la Resolución N°6494/2013, del 04-11-2013, en relación a asignaciones de movilización, colación y aportes patronales, como el aporte seguro de cesantía y aporte mutual, entre otras, montos que se detallan en el Anexo N°1 del presente informe.
Lo anterior, considerando las tres rendiciones señaladas, implica que de un gasto rendido en remuneraciones por un total de $30.280.325.- del año 2018 y un total de $26.969.192.- correspondientes al año 2019, incluye por los conceptos precitados un monto de $3.103.736.- y $2.056.022.-, correspondientes al año 2018 y año 2019 respectivamente, que a juicio de esta Auditoría, no correspondería a desembolsos que se relacionen de manera directa con desembolsos necesarios para el cumplimiento de los objetivos del proyecto que fuera financiado, correspondiendo a beneficios que serían, en cierta forma, propios de la entidad empleadora.
Por otra parte, y conforme se detalla en el Anexo N°1-A, para la misma institución, se rindieron gastos de remuneraciones, cuyas liquidaciones de sueldo no identificaron el código del proyecto, por un monto total para los períodos rendidos que ascendía a $17.808.346, incumpliendo las Instrucciones Generales respecto de las Rendiciones de Cuentas de Recursos Transferidos, numeral 3.2.7, Liquidación de Remuneraciones.
d.De igual forma, en el Concurso Anillos de Investigación código ACT172001, cuyo convenio fue aprobado por la Resolución N°1493-5 de fecha 28-12-2017 y cuya institución principal es la Pontificia Universidad Católica de Chile, se observaron algunas liquidaciones de sueldo en la rendición N°5 y N°6, adjuntas en las rendiciones, que también incluyeron asignaciones de movilización y colación entre otros, siendo los casos.
e.Lo propio se observa en las rendiciones de cuentas del Centro Científico de Excelencia Fundación Ciencia para la Vida código AFB170004, cuyo convenio fue aprobado por la Resolución N°753 del 15-05-2018, cuyas liquidaciones de sueldo incluyeron el seguro de cesantía y de accidentes laborales.
f.De la misma forma, en el Centro CIE 160009, del Concurso Centros de Investigación Avanzada en Educación, cuya institución principal es la Pontificia Universidad Católica de Valparaíso conforme al convenio aprobado mediante la Resolución N°1493 del 27-12-2016, en cuyas rendiciones de cuentas N°9 y N°10, correspondiente al periodo de rendición desde el 01-02-2019 y el 30-04-2019, también incluyeron en la rendición de las liquidaciones de sueldo, los aportes patronales correspondientes al seguro de cesantía y la mutual, cuyo detalle se describe en el Anexo N°2.
g.Adicionalmente, dentro de carta remitida por la entidad ejecutora con el detalle de otros colaboradores y respaldo de liquidaciones de sueldo, se observó que en el caso de los pagos efectuados a la Sra. Sandra Morales Pinochet, dichas liquidaciones de sueldo no estaban adjuntas en la rendición de gastos, por lo tanto, el gasto rendido y aprobado no se sustentó conforme lo establecían las Instrucciones Generales respecto de las Rendiciones de Cuentas de Recursos Transferidos aprobado por la Resolución N°6494/2013, del 04-11-2013, en cuyo numeral 3.2.3 de “Exigencias en Manuales o Instructivos de Rendiciones de Cuentas”, se indicada que: “No se aceptarán recibos simples o certificados internos como comprobante de pago de remuneraciones. Pueden ser liquidaciones de sueldo formales y detalladas, o boletas de honorarios”.</t>
  </si>
  <si>
    <t>a. En el Concurso de Anillos de Investigación en Ciencia y Tecnología, convocatoria 2017, específicamente en el proyecto N°ACT172066, cuyo convenio fue aprobado mediante la Resolución exenta N°1493-7, de fecha 28-12-2017 y de la cual la institución principal es la Universidad de Chile, se observó la rendición del incentivo del investigador titular Sr. A. Criollo mediante un certificado otorgado por la Universidad por concepto de productividad al proyecto, no obstante, el Manual de Procedimientos del Concurso en el N°4.3 Ítem Presupuestarios a Rendir y la Descripción del Documento de Respaldo, específicamente en las Restricciones y Autorizaciones establecía que: “Se prohíbe de manera explícita que no se aceptarán recibos simples o certificados internos como comprobante de pago de incentivos y/o remuneraciones.”, lo cual determinaría un incumplimiento a lo señalado en el citado manual. 
Por su parte, en el N°3.3. Uso de Fondos por Categoría de Gastos se estableció que: “Todas aquellas personas que perciban incentivos y honorarios con cargo al proyecto Anillo, deberán rendirlos proporcionando boletas de honorarios, boletas de prestaciones de servicios de terceros o liquidaciones de sueldo.”
b.Conforme a lo anterior, se habría presentado un incumplimiento de tales indicaciones, en el caso del proyecto Anillo ACT172066. 
Además, cabe señalar que, al revisar el respaldo de la rendición efectuada por el proyecto se observó que en las rendiciones 23 y 26, ambos certificados señalaron el mes de mayo como período del gasto, por lo que podría tratarse de una duplicación del gasto, situación que debe ser aclarada.</t>
  </si>
  <si>
    <t xml:space="preserve">a.Como parte del proceso de revisión y análisis de los expedientes de rendiciones asociados a los proyectos seleccionados en la muestra del Programa de Investigación Asociativa, se observaron casos, en que los pagos de boletas de honorarios que no adjuntaron los contratos y no se adjuntaron como respaldo los informes de actividades de las labores realizadas que permitiera justificar su relación y cumplimiento con los objetivos de los proyectos, lo cual tampoco consideró la evidencia de aprobación de los mismos, por lo tanto, no es posible determinar que se hayan cumplido con las obligaciones que se le hayan asignado dicho personal.  
Lo anterior, en relación a los proyectos que se detallan en el Anexo N°3, para los cuales no se obtuvo evidencia que diera cuenta de la entrega de los informes de actividades aprobados por los Directores y/o autoridades académicas correspondientes, y de los contratos de trabajo, que no se encontraban adjuntos a las respectivas boletas de honorarios presentadas en la rendición de gastos.
b.En opinión de esta Auditoría Interna, resulta necesario que en la rendición de los gastos, se acompañen los contratos a honorarios que fueron suscritos, con el objeto de que se verifique las condiciones de tales prestaciones de servicio en relación a los proyectos que los financian, y sea posible la establecer la naturaleza de las funciones y/o actividades encomendadas, las cuales deben venir aprobadas por el Director del Proyecto, o quien corresponda, en relación a las labores efectivamente realizadas por los prestadores y se acredite fundadamente el pago de los honorarios que fueron pactados, siendo esencial contar con dicha información  para establecer su relación con los objetivos del proyecto.
f.Finalmente, se debe tener presente que la utilización de fondos públicos requiere que los gastos erogados sean fundamentados individualmente con la documentación correspondiente que refleje los trabajos realizados, en este contexto, es responsabilidad de los ejecutores de los proyectos presentar y precaver que la prestación de los servicios contratados contenga los sustentos necesarios para ser comprobada por parte de la Unidad de Control de Rendiciones, de esta Auditoría Interna y de la Contraloría General del Republica ante una eventual fiscalización.
</t>
  </si>
  <si>
    <t>a.En el marco del Concurso Anillos de Investigación de Ciencia y Tecnología, la rendición de cuentas, el manual de procedimientos del concurso estableció en el N°4.3, Restricciones y Autorizaciones que: “Los gastos asociados a alimentación deben ser estrictamente asociados a un evento vinculado con el Plan de Desarrollo (seminario, taller, capacitación, etc.), el cual deberá ser indicado en la rendición. Además, se debe contar con la boleta o factura correspondiente, o bien, dentro de un viático asociado a una comisión de servicio. El monto a rendir no puede exceder los $8.000 por persona. No podrán incluirse en estas rendiciones personas que hayan recibido viático o fondos a rendir para efecto de la alimentación. Para la documentación además de la factura o boleta de venta y servicios se debe adjuntar un formulario donde se indiquen la siguiente información: a) Nombre y firma de encargado de la reunión; b) Motivo de la reunión; c) Hora inicio y termino; d) Nómina de participantes; e) Descripción del gasto realizado.”
b.Por su parte, el Instructivo General de Rendición de Cuentas aprobado mediante la Resolución 821 de fecha 03-06-2019, en el N°8 Normas generales para realización de gastos y respaldos de la rendición de cuentas, VI que: “Es  posible incluir gastos correspondientes a atención de reuniones, tales como: café, té, galletas y agua, para las cuales debe acompañar un formulario (Anexo N°10), el cual indica el alcance de la reunión en relación del proyecto, los asistentes, fecha y hora de su realización entre otros. No se aceptan gastos por concepto de alimentación, tales como: cenas, almuerzos, invitaciones, etc.”
c.No obstante, lo anterior, en el Proyecto ACT172033, cuya institución principal es la Universidad de Concepción, se observó en la rendición N°4, la Factura N°103633, por un monto total de $342.720, del proveedor Compass Catering S.A, cuyo detalle indicó “almuerzo especial” y la factura N°139, del 06-04-2019, por un monto total de $690.200, del proveedor Foro Food por servicio de coctel, ambos sin evidencia de la nómina de los participantes, por lo cual no correspondería a un gasto imputable al proyecto conforme a lo señalado en los procedimientos.
d.En el Manual de Procedimientos del Concurso, en el N°4.4 Compra de Bienes y Servicios, se estableció que la compra de bienes-servicios y consultorías se realizará para las Instituciones Públicas de acuerdo a lo establecido en la Ley de Compras Públicas y su Reglamento, debiendo establecer el mecanismo interno por el cual acceder al sistema Chile Compra, pero respetando los tramos establecidos en este apartado. Para las Instituciones Privadas aplicaban procedimientos diferentes según los tramos de valores de las adquisiciones. 
e.Asimismo, en las Instrucciones Generales respecto de las Rendiciones de Cuentas de Recursos Transferidos, aprobado por la Resolución N°6494/2013, del 04-11-2013, estableció en el N°3.2.3, se estableció en las Condiciones y Documentación mínima que toda compra se debía realizar de conformidad a los tramos indicados, además, en las instrucciones se estableció la documentación necesaria para realizar adquisiciones vía 3 cotizaciones siendo una de ellas, las Cotizaciones con fecha y Cotizaciones con fechas cercanas entre ellas y anteriores a la compra, no obstante, se observaron algunos casos correspondientes a la rendición de gastos de alimentación en que las cotizaciones no tienen fecha.</t>
  </si>
  <si>
    <t>9.1.	Rendición de Gasto de Administración no prorrateado al proyecto
Se observó la situación de rendición de gastos de administración, por mantenciones de ascensores de la Facultad de Biología de la Pontificia Universidad Católica de Chile, mediante 9 facturas, las cuales sumaban un total $1.735.457, siendo rendidas por sus valores totales con cargo a los recursos entregados para el desarrollo del proyecto, y no en la proporción que habría correspondido a los objetivos propios para la ejecución del proyecto.</t>
  </si>
  <si>
    <t>9.2.	Rendición de gasto por compra internacional con documento distinto a Invoice
Se observó que uno de los gastos presentados de operación, correspondía a una orden de cotización de fecha 17.08.2018 (Order Quote según el membrete del documento en inglés – Anexo N°4), por un valor de $815.927 según el tipo de cambio al 23.08.2018 (1.235 dólares americanos), documento que no se ajustaría estrictamente al señalado en instructivos de rendiciones para ese proyecto, de factura o Invoice.</t>
  </si>
  <si>
    <t>9.3.	Rendición de gastos por viático sin firma y sin correlativo de formulario
Se verificó que en 13 casos de rendiciones por concepto de viáticos, carecieron de alguna de las formalidades descritas en el Instructivo de Rendiciones del año 2014, tales como falta de firma de los beneficiarios en el Recibo Simple de Viáticos; falta de fotocopia de documento nacional identificatorio o pasaporte de los beneficiarios como documento a adjuntar al formulario de entrega de viático (tal como se instruye en el pie de página de los mismos formularios de recibo de viático), y falta de registro del número del formulario de entrega de viáticos, todo lo cual no permite asegurar la veracidad del gasto al carecer de las formalidades mínimas, y que los recursos entregados se hayan destinado a los fines del proyecto.</t>
  </si>
  <si>
    <t>9.4.	Corrección de fecha de timbre de recepción de Rendición en UCR
De la revisión de los formularios de Rendición que Cuentas de la muestra, se evidenció que, en algunos casos, el timbre con el que la Unidad de Control de Rendiciones (UCR) registraba la fecha de recepción de la rendición, se encontraba con la fecha de recepción enmendada con corrector, con una nueva fecha, sobrescribiendo la original, lo cual, denotaría menor fiabilidad al registro original de la fecha de recepción, y en concreto, de la cantidad de días corridos desde la recepción de las rendiciones, hasta la finalización de la revisión de las mismas.</t>
  </si>
  <si>
    <t>9.5.	Compra de equipo computacional como gasto de equipamiento
Se observó que, mediante revisión de la Rendición de Cuentas del proyecto ELAC2015/T10-0643 (institución pública), del concurso ERANET LAC 2015 2016, se registró dentro del formulario por gasto de Equipamiento, gasto por compra de “Desktop Apple” (computador de escritorio), por un valor de $2.762.612, tipo de gasto que no se encontraba autorizado, puesto que cumpliría la misma funcionalidad de equipo básico, tal como fuera establecido en los instructivos, que mencionaban laptop (o notebook), por lo cual no correspondería su pertinencia con los objetivos del proyectos.</t>
  </si>
  <si>
    <t>9.7.	Rendiciones en estado de deuda Morosa
Se determinó que del archivo de Deuda al 31.07.2021, elaborado por la Subdirección de Áreas Transversales, 10 de las 50 rendiciones consideradas en la muestra, mantenían saldo por rendir por un total de $87.970.360, considerado como deuda morosa según esa Subdirección, toda vez que las transferencias de recursos de cada una de ellas, se efectuó con una antigüedad mayor a 24 meses, de los cuales 8 de ellos, se encontraban con fecha de término en el año 2019, sin embargo, el estado de sus rendiciones se clasificaron como rendiciones vigentes, por lo cual, se establecía con rendiciones en estado vigente, lo cual no se condice con la situación de término desde hace 2 años a la fecha, debiendo resolver la situación de los saldos pendientes de rendir, aclarar o efectuar acciones de cobro para recuperar los recursos pendientes, según corresponda.</t>
  </si>
  <si>
    <t xml:space="preserve">9.2. Suscripción de convenios a través de sistema con firma electrónica. 
Criticidad del Hallazgo: Media
a. A través de Resolución Exenta N°252, del 20.03.2020, la Agencia estableció como medida especial y transitoria, la suscripción de convenios por vía electrónica para cumplir con la transferencias de recursos a beneficiarios de diferentes líneas de concursos, mientras se mantuviera la situación de fuerza mayor causada por la emergencia de salud pública, sin perjuicio de que una vez superada ésta, ANID solicitaría la presentación de los convenios en original, condición necesaria para continuar con la percepción de los beneficiarios.
Dicha resolución también autorizó la suscripción electrónica del convenio, por parte de becarios de los programas de Becas Nacionales y Becas en el Extranjero Becas Chile, de sus convenios de beca, y en particular, los eximía de acompañar el pagaré original ante notario público de Chile o cónsul de Chile en el extranjero, para proceder a transferir los recursos comprometidos en tales instrumentos, mientras se mantuviera la situación de fuerza mayor causada por la emergencia de salud pública. Sin perjuicio de aquello, se estableció que, una vez superada ésta, ANID solicitaría la presentación de los convenios originales, además de los pagarés originales, suscritos ante Notario Público de Chile o Cónsul de Chile en el extranjero, condición necesaria para proseguir a la entrega de los beneficios. 
b. Por otro lado, la Resolución Exenta N°263, del 07.05.2020, complementó la citada REX N°252, autorizando la emisión por parte de adjudicatarios de los concursos administrados por esta Agencia Nacional, la tramitación por vía electrónica con la firma del pagaré de rigor, sin que deba acompañarse su autenticación ante notario público, para proceder a transferir los recursos comprometidos en esos concursos, mientras se mantuviera la situación de fuerza mayor causada por la emergencia de salud pública, sin perjuicio de que una vez superada ésta, ANID solicitaría la presentación de los pagarés suscritos ante Notario Público.
c. Finalmente, a través de Resolución Exenta N°71, del 06.08.2021, la Dirección Nacional aprobó el procedimiento de firma en línea de convenios para la Agencia, cuyo texto fue tramitado el 17.06.2021, ratificándose la utilización del proceso y flujos que había obrado desde el mes de marzo de 2020 a la fecha.
d. Conforme a lo anterior, se solicitó a la Subdirección de REC los convenios suscritos por los beneficiarios, de los proyectos de la muestra de auditoría, en donde se observó lo siguiente:
d.1. Sobre la totalidad de los convenios remitidos por la Subdirección de REC, se evidenció que éstos no contaban con la firma digital de la Institución o Persona Natural beneficiaria del proyecto, según correspondiera; así como, tampoco de la firma digital correspondiente a la Directora Nacional de la Agencia, en su calidad de representante legal de la ANID, que diera cuenta de la oportunidad de la firma; solo era posible visualizar a través del panel de firma del documento en PDF una constancia de que se había firmado electrónicamente, según la siguiente imagen.
d.2. Por otro lado, de los convenios tenidos a la vista, se pudo determinar que éstos no indicaban la fecha en que éstos fueron suscritos por las partes, no pudiéndose establecer la oportunidad efectiva de la suscripción de los convenios. Cabe señalar que, en el primer párrafo de los convenios se establecía la fecha en que las partes comparecían para firmar el respectivo convenio, que, para todos los casos observados en la muestra, correspondió al 06.07.2020, sin embargo, de acuerdo a lo señalado por el Departamento de Tecnologías y Procesos (DTP), en reunión zoom sostenida el 22.07.2021, la mencionada fecha vendría predeterminada en el documento PDF levantado en la plataforma de firma de convenios, para lo cual indicó que, tanto la Subdirección de REC como DTP no disponían de factibilidad técnica para modificar dicha fecha, ya que no sería un campo de datos posible de completar en el sistema. 
d.3. Sobre lo anterior, DTP informó a través de correo electrónico de fecha 26.08.2021 que, a través del panel de firma del PDF, el cual es posible desplegar mediante Acrobat Reader u otro lector PDF, se detallaba la fecha de firma del convenio, sin embargo, al revisar lo señalado por DTP, se pudo determinar que la fecha que mostraba el panel de firma, correspondía a la fecha de la última comprobación o consulta de la firma, la que para el mismo caso del ejemplo anterior, correspondería al 30.08.2021, fecha en la cual esta Auditoría Interna hizo la consulta del documento, por lo tanto no era posible establecer la fecha cierta en que el convenio había sido suscrito por los beneficiarios y la Agencia. 
d.4. Según lo informado por DTP, en correo electrónico de fecha 22.07.2021, solo a partir de septiembre de 2020 se implementaron las primeras mejoras al sistema, las que consideraron incluir en el convenio digital, el registro de firmas simples a través de una hoja adicional anexa al convenio PDF, levantada previamente por la Subdirección; además de un disclaimer anexo del convenio, donde el beneficiario aceptaba las condiciones excepcionales del convenio. 
Seguidamente, en mayo de 2021 se habría realizado la segunda mejora, la que incluyó el link de verificación en línea del convenio, también en una hoja de anexo aparte.
d.5. De acuerdo a lo anterior, los actuales convenios, suscritos a partir de mayo 2021, habían considerado el registro de las firmas simples a través de una hoja adicional anexa al convenio PDF, junto a un disclaimer adjunto del convenio, y el link de verificación en línea del convenio. Sin embargo, no se consideró la firma digital de la Directora Nacional o del firmante autorizado de la ANID; ya que según lo señalado por DTP, ésta correspondía a una Firma Electrónica Avanzada, la cual contemplaba la inserción de un certificado por parte de una entidad certificadora externa, que quedaría fuera de la manipulación de DTP, pero que de igual forma se lograba establecer su validez a través del panel de firma del PDF. Sin perjuicio de aquello, no fue posible verificar lo señalado por el Departamento de Tecnologías y Procesos.
d.6. Conforme a lo anterior, a través del link de verificación incorporado en los convenios, a partir de mayo 2021, se verificó en un apartado del sistema de firma de convenios, la visualización del folio del documento electrónico y su código de verificación, en donde se podía visualizar la validación del documento, siendo visibles las firmas de las personas firmantes con la fecha y hora de la firma electrónica del documento.   
d.7. Sin perjuicio de lo anterior, y de acuerdo lo señalado por DTP,  a través del citado correo del 22.07.2021, dichas mejoras no habían sido aplicables a los convenios suscritos con anterioridad a septiembre de 2020 y marzo de 2021, ya que éstos no podían sufrir modificaciones, por lo que los convenios pertenecientes al concurso de Asignación Rápida COVID-19 no contarían con dichas mejoras, observándose entonces la falta de un mecanismo de verificación de la oportunidad de firma de los convenios suscritos por las partes, dado que, a través del panel de firma del Acrobat solo se podía visualizar el registro de la firma simple de los beneficiarios y de la Directora Nacional de la Agencia, sin poder determinar la fecha efectiva en que el convenio fue suscrito por las partes. 
e. Considerando lo anterior, y frente a un incumplimiento de las condiciones establecidas en los convenios, ante la eventual necesidad de establecer acciones judiciales frente a beneficiarios que se encuentren en incumplimiento, se representaría un riesgo por la falta de una validación de los convenios que fueron suscritos, donde no constaba la firma digital en el propio documento, y la falta de visualización del disclaimer con que el beneficiario había aceptado las condiciones extraordinarias del acuerdo, las que decían relación con la entrega posterior del convenio original suscrito y el pagaré protocolizado ante notario, cuando la ANID así lo requiriera, y por otra parte, que no iba a desconocer la suscripción electrónica del convenio; y aceptaba ser notificado vía electrónica en caso de ser requerido.
f. Si bien, con posterioridad al mes de mayo 2021, se constataron las mejoras de la plataforma de firma de convenios, respecto del link con el código de verificación del convenio y la hoja anexa al PDF en donde constan las firmas digitales de las personas que suscribieron el convenio, respecto de los documentos suscritos, se establece una duda razonable respecto de la formalidad de los citados documentos, anteriores a esa fecha.
g. Sin perjuicio de lo anterior, y dado que no se recibió respuesta o comentarios respecto de este punto por parte del Departamento Jurídico, se mantiene lo observado, y la materia de pronunciamiento que fuera sugerido, será materia del seguimiento del presente Informe.
</t>
  </si>
  <si>
    <t xml:space="preserve">9.3. Ausencia de las cauciones en original.
Criticidad del Hallazgo: Media
a. Sobre la muestra de proyectos definida para la Auditoría, considerando para estos efectos solamente los proyectos ejecutados por instituciones privadas y personas naturales, se solicitó a la Subdirección de REC y la Unidad de Tesorería, perteneciente a la Subdirección de Áreas Transversales (SAT), evidencia de las cauciones que garantizaban las transferencias de recursos realizadas, en el marco del concurso de asignación rápida de recursos COVID-19, para lo cual remitieron las respectivas cauciones entregadas por los beneficiarios privados jurídicos y naturales, en formato digital, las que consistían en Boletas de Garantías, Pólizas de Seguros y Pagarés. 
b. Cabe señalar que, las bases del citado concurso, aprobadas por REX N°259, del 28.04.2020, establecieron en su punto N°11 “Seguimiento y desarrollo de los proyectos” que, “Dada la contingencia derivada de la pandemia producida por el Coronavirus Covid-19, en los proyectos no institucionales, en orden a evitar que los/as investigadores/as tengan que efectuar trámites presenciales, se exigirá la presentación del correspondiente pagaré solo una vez que existan las condiciones de seguridad que correspondan en relación con el desarrollo de la enfermedad en el país”.
c. Por otro lado, a través de publicación en la página web de la Agencia, de fecha 20.05.2021, se informó a la comunidad que a contar del 24.05.2021 comenzaría la recepción de pagarés y garantías en formato físico, los que debían ser enviados a una casilla postal de Correos de Chile y que, la única vía de recepción de documentación sería por medio de la casilla postal.
d. Considerando lo anterior, para el caso de los proyectos ejecutados por entidades privadas y personas naturales, que habían suscrito boletas de garantías y pagarés como caución de sus proyectos, respectivamente, se solicitó a la Unidad de Tesorería, según consta en correo electrónico de fecha 29.07.2021, remitir evidencia sobre la recepción física, en original, de los documentos que caucionaron los recursos transferidos.
e. De acuerdo a lo requerido, de un total de 13 proyectos pertenecientes a la muestra, que cumplían la condición de ser ejecutados por entidades privadas o personas naturales, la Unidad de Tesorería informó, a través de correo electrónico de fecha 16.08.2021, que solo 5 de ellas habían remitido el documento físico en original a la ANID, las que se encontraban en custodia de la citada Unidad, y que las 8 restante no habían sido remitida por los beneficiarios, según se detalla a continuación: 
f. Cabe señalar que los proyectos COVID0343 y COVID1038, ejecutados por personas naturales, si bien no pertenecían a la muestra de Auditoría, se incluyeron en el listado informado por la Unidad de Tesorería. En tal caso y, considerando que solo 3 proyectos fueron adjudicados a personas naturales, los que debían ser garantizados por medio de un pagaré suscrito ante notario, ninguno había dado cumplimiento a su entrega efectiva.
g. Considerando lo anterior, se observa que, ante un eventual incumplimiento de las obligaciones contraída por los beneficiarios, y ante la falta del documento original que caucionaría los recursos transferidos, el Servicio corre el riesgo de ver imposibilitada las acciones de ejecución del instrumento, ya que, para el caso de las boletas en garantía, se trata de documentos escaneados o fotografiados, los que no son válidos para a un cobro ante una institución financiera; y en el caso de los pagarés, estos adolecerían de la firma notarial que le da formalidad y carácter de título ejecutivo al documento, por lo que no podría ser un documento válido para ejercer acciones de cobranza judicial, ante la falta de integridad y fiabilidad de los mismos.    
h. En respuesta a lo observado, la Subdirección de REC, a través de correo electrónico de fecha 11.01.2022, informa que, tal como se estableciera en el presente informe de auditoría, la comunicación oficial a través de la Web de ANID publicada con fecha 20.05.2021, informa que desde el 24.05.2021 comenzaría la recepción de Pagarés y Garantías en formato físico, y que, en esa fecha, la Región Metropolitana se encontraba en cuarentena total. 
Junto a lo anterior, informa haber adjuntado un cuadro resumen con las garantías que se habrían recibido al 31.12.2021, con indicación del mail de recepción, sin embargo, en la respuesta no venía lo señalado, y previa consulta no se proporcionó dicha información, por lo tanto, ante la falta de mayor documentación de respaldo a la respuesta al Pre Informe, no fue posible acreditar la recepción efectiva de las garantías, sin perjuicio de señalar que no obstante de un listado de dichos documentos, no habría sido suficiente, dado que resulta necesario verificar la existencia efectiva de las cauciones. 
Sin perjuicio de lo anterior, remitió evidencia de correos electrónicos de fecha 03 y 05 de enero de 2021, donde dicha Subdirección solicitó a las Directoras de los proyectos COVID1038 y COVID 0343, que remitan los respectivos mandatos y pagarés firmados ante notario, antes del 11.01.2022, los que debían ser remitidos a la casilla de correo dispuesta por la Agencia para la recepción de documentos físicos.
</t>
  </si>
  <si>
    <t xml:space="preserve">9.5. Evaluador con convenio no vigente al momento de efectuada la evaluación de los proyectos. 
Criticidad del Hallazgo: Media
a. A través de una muestra de propuestas evaluadas por los paneles de expertos, para el Concurso de Asignación Rápida COVID-19, se solicitó al Departamento de Gestión y Desarrollo de las Personas, a través de correo electrónico de fecha 21.07.2021, remitir los convenios suscritos entre los evaluadores y la Agencia, para verificar que se encontraran vigentes al momento de realizada la evaluación de los proyectos presentados, con su respectiva resolución aprobatoria. 
b. De la información remitida por el citado Departamento, se evidenció que, para el caso del Evaluador Sr. Cristian Aedo, miembro del panel N°3 del área de Derecho, se remitió convenio suscrito con fecha 09.11.2020, y aprobado por REX N°12503, del 09.12.2020, por los servicios remunerados de evaluación de proyectos y programas de investigación científica y tecnológica en ANID, documentos que fueron tramitados con posterioridad a su participación en el citado panel, según consta de las actas de reuniones de paneles de fechas 08.06.2020, 17.06.2020, 18.06.2020, 19.06.2020, 22.06.2020, 23.06.2020 y 25.06.2020,  por lo que se evidencia que, al momento de su prestación de servicios como evaluador del concurso, éste no contaba con convenio vigente. 
c. De acuerdo a lo anterior, se consultó al Departamento de Gestión y Desarrollo de Personas (DGDP), a través de correo electrónico de fecha 30.07.2021, si el evaluador mantenía convenio previo vigente al momento de realizada las evaluaciones en junio de 2020; sin embargo, a la fecha de cierre de la presente auditoría no se había recibido respuesta por parte del citado Departamento, o por parte de la Subdirección de REC. 
d. A través de Memo N°22358 (Expediente TED E18990/2020), de fecha 15.12.2020, la Subdirectora REC, solicitó al Departamento de Gestión y Desarrollo de Personas, el pago de la Boleta de Honorarios N°383, de fecha 14.12.2020, del Evaluador Sr. Cristian Aedo, por los servicios prestados en 7 medias jornadas de evaluación de proyectos, los días 08, 17, 18, 19, 22, 23 y 25 de junio de 2020, por un total de $455.000, correspondientes al Concurso COVID-19 del año 2020.
Junto a lo anterior, se adjuntó al citado expediente TED, la REX N°13094, del 24.12.2020, la cual autorizó el pago de la citada Boleta de Honorarios, por las evaluaciones realizadas por el Sr. Aedo, pago que fue efectuado el 06.01.2021, según consta en Comprobante de Egreso N°5190 del 30.12.2020.
De acuerdo a lo señalado, y la evidencia tenida a la vista, se observa que el evaluador, Sr. Cristian Aedo, al momento de prestar servicios para el proceso de evaluación de las propuestas presentadas, junio de 2020, en el marco del Concurso de Asignación Rápida de Recursos COVID-19, no contaba con convenio de prestación de servicios vigente, considerando que su convenio fue suscrito y aprobado en noviembre de 2020, 5 meses después de haber prestado servicios como evaluador, lo que se antepone a lo dispuesto en la Ley Nº19.880 que establece las Bases de los Procedimientos Administrativos que Rigen los Actos de los Órganos de la Administración del Estado, en su art. 52, el que indica que, por regla general, los actos administrativos no tienen efecto retroactivo, aspecto que ha sido materia de revisión y observación por parte de la Contraloría General de la República en anteriores revisiones, y por parte de esta Auditoría Interna, a través del Informe Final I02-2019, sobre Control, Seguimiento y Pago de Evaluadores. 
e. Finalmente, cabe consignar que, a través de Memo N° 14.950, de fecha 10-07-2019, la entonces Directora (S) Ejecutiva de la ex CONICYT, reiteró a las Direcciones de Programas, instrucciones que establecían que los convenios de Evaluadores e integrantes de Grupos de Estudios debían ser tramitados con anterioridad al inicio de sus actividades, como procedimiento previo y obligatorio, de tal forma, de asegurar que no actúe como evaluador/a o integrante de grupo de estudio, mientras no se haya efectuado la total tramitación de su respectivo contrato, así como, se haya emitido la resolución aprobatoria correspondiente.
f. Posteriormente, a través de REX N°427, del 28.12.2020, se dejó sin efecto la REX N°5541/2012 y aprobó Manual para el nombramiento y pago de evaluadores(as) de las Subdirecciones de la ANID, el que vino a reforzar lo instruido en el citado Memo N°14950, del 2019.
g. En respuesta a lo observado, la Subdirección de REC, a través de correo electrónico de fecha 11.01.2022, señala que, debido a la situación de expansión del virus COVID-19, durante el año 2020, implicó la implementación de una serie de medidas de índole legales, sanitarias y administrativas, que derivaron en el establecimiento del estado de excepción constitucional de emergencia, lo que habría originado que el nombramiento del Sr. Aedo, como evaluador, fuera realizado con posterioridad a su trabajo al interior del panel de evaluación, esto debido a que, por razones de fuerza mayor, no habría permitido los trámites de nombramiento en los tiempos establecidos por la normativa vigente de ANID. 
Por otro lado, señala que el trabajo de la conformación de los 8 paneles de evaluación del Concurso COVID19, se realizó en base a la información de base de datos de investigadores(as) y evaluadores(as) permanentes, facilitadas por las Subdirección de Investigación Individual y Subdirección de Capital Humano avanzado (sic), considerando las instrucciones emanadas desde la jefatura superior del Servicio. En ese sentido y en virtud del estrecho margen de tiempo con el que se contaba y con el inesperado y abultado número de propuestas recibidas, la Subdirección señala haber procedido a contactar a más de 90 evaluadores(as), quienes, en un plazo de 3 días hábiles, respondieron favorablemente al llamado de ANID, poniéndose de inmediato a disposición de los requerimientos técnicos y administrativos del proceso de evaluación.
Una vez concluido el periodo de evaluación y adjudicación de esta convocatoria, se procedió al proceso estándar de pago de los(as) evaluadores(as) participantes de los paneles de evaluación del concurso, donde se habría detectado que el nombramiento del señor Aedo no se encontraba vigente, por lo cual se procedió a requerir la regularización de su nombramiento y al posterior pago de honorarios por sus desatacados servicios al interior del panel de evaluación. 
En ese contexto, la Subdirección de REC, deja de manifiesto que la normativa vigente de ANID, en materia de nombramiento de evaluadores, no contempla algunas situaciones excepcionales que ocurren al interior de los paneles de evaluación y que en muchas ocasiones no son del todo previsibles por parte del equipo de gestión concursal.  
Finalmente, la Subdirección, a modo de ejemplo, adjunta planilla con detalle de las tres convocatorias que habría gestionado durante el año 2021 (Vinculación Internacional, Subvención Instalación en la Academia y Nodos Laboratorios Naturales), indicando nombre de la convocatoria, listado de evaluadores participantes y número y fecha de resolución de nombramiento como evaluadores(as) permanentes de ANID, los que se habría efectuado con antelación a la primera reunión de trabajo de los panel de evaluación respectiva.
h. Sin perjuicio de lo anterior, lo informado por la Subdirección no desvirtúa lo observado por esta Auditoría Interna, en relación al nombramiento extemporáneo del evaluador Sr. Cristian Aedo, sin perjuicio de que se trata de un hecho consumado y que fue regularizado posteriormente, debiendo procurar dar cumplimiento a las instrucciones sobre contratación y pago de evaluadores establecidas en el Memo TED N°14950, de fecha 10-07-2019, y la REX N°427, del 28.12.2020, que aprobó el Manual para el Nombramiento y Pago de Evaluadores ANID. 
</t>
  </si>
  <si>
    <t xml:space="preserve">9.6. Retraso en la presentación de Informes Técnicos y falta de revisión por parte de la Subdirección REC.
Criticidad del Hallazgo: Media
a. Según lo establecido en punto N°11 de las Bases del Concurso para la Asignación Rápida de recursos COVID-19, aprobada por REX N°259, del 28.04.2020, que dice relación con el “Seguimiento y desarrollo de los proyectos”, se determinó que él o la investigador/a responsable debía enviar un informe técnico de avance sobre el desarrollo del proyecto en el mes de noviembre de 2020. 
b. Considerando lo anterior, se solicitó a la Subdirección REC evidencia sobre la recepción de los Informes Técnicos de avances, presentados por los Investigadores Responsables de aquellos proyectos pertenecientes a la muestra de Auditoría, para determinar el cumplimiento de lo establecido en el citado numeral 11 de las bases del concurso. 
c. De la información remitida por la Subdirección, se pudo establecer que la totalidad de los casos pertenecientes a la muestra, habían presentado el respectivo Informe Técnico de Avance; sin embargo, en algunos casos, su presentación habría sido fuera del plazo establecido en las bases, según se detalla a continuación:
c.1. De acuerdo a lo anterior, se representa el caso de los proyectos COVID0118 y COVID0695, quienes presentaron su respectivo Informe Técnico de Avance con retraso de 114 y 15 días, respectivamente. 
c.2. Sin perjuicio de aquello, para el caso del proyecto COVID0695, quien presentó su Informe Técnico de Avance, con 15 días de retraso, se tomó conocimiento que la Subdirección REC, a través de correo electrónico de fecha 02.11.2020, informó al beneficiario que el plazo para el envío del citado informe vencía el 30.11.2020; además a través de correos electrónicos de fecha 02.12.2020 y 10.12.2020, la Subdirección le reiteró sobre el envío del Informe Técnico de Avance, el que finalmente se materializó el 15.12.2020. 
c.3. Sin perjuicio de lo anterior, en el caso del proyecto COVID0118, quien presentó su Informe Técnico de Avance, con 114 días de retraso, solo a través de correo electrónico de fecha 06.11.2020, la Subdirección informó al beneficiario que el plazo del envío vencía el 30.11.2020, y no hubo evidencia de otras gestiones de parte de la Subdirección, que reiteraran sobre el retraso, o que se hayan tomado a cabo acciones frente al incumplimiento de sus obligaciones; considerando que finalmente el informe técnico fue entregado el 24.03.2021. 
d. Por otro lado, a través de correo electrónico de fecha 09.11.2021, se consultó a la Subdirección REC si los informes técnicos de avances presentados por los beneficiarios, habían sido revisados por parte de la Subdirección y si se les había informado sobre su resultado, ya sea sobre aprobando u observando el informe. 
d.1. En respuesta a lo consultado, la Subdirección indicó que, los informes de avance no habían sido enviados a evaluación externa, en razón de que la extensión del proceso lo hacía poco eficiente para los objetivos que perseguía, y no tenían la disponibilidad presupuestaria para la contratación de evaluadores; sin perjuicio de que fueron recibidos en su totalidad, donde se había realizado acuso de recibo de cada uno y se había revisado la pertinencia de la información que contenía, todo lo cual sería parte del expediente de cada uno de los proyectos.
d.2. Por otro lado, señala que, las bases concursales no habían contemplado la revisión de los informes de avance y final, sin embargo, señala que, desde el Ministerio de Ciencias se les había solicitado información de avance de los proyectos, la que había sido enviada en cada oportunidad requerida.
e. Sobre lo anterior, y previa consideración de que no se tuvo a la vista documentación adicional que diera cuenta de lo señalado por la Subdirección de REC, se observa la falta de evaluación de los informes técnicos de avance, de tal forma de que se haya establecido si hubo o no cumplimiento de los objetivos que fueron propuestos por el respectivo proyecto, y en el caso de eventuales desviaciones que pudieran afectar el resultado final de la investigación, que se haya informado oportunamente para el propósito de prever o corregir potencial incumplimientos. 
f. Por otro lado, en relación a que, tanto los informes técnicos de avance como finales, las bases concursales no hayan contemplado la revisión correspondiente, también constituye una omisión relevante, toda vez que no es posible determinar que los proyectos efectivamente hayan cumplido con los objetivos para los cuales fueron transferidos los recursos; constituyendo un mecanismo de control necesario para concluir el adecuado uso de los recursos para los fines que fueron concedidos, lo cual no permitiría determinar el cierre satisfactorio de los mismos y cumplimiento de las obligaciones de bases y convenio. 
g. En respuesta a lo observado, la Subdirección de REC, a través de correo electrónico de fecha 11.01.2022, señala que, las bases del concurso en referencia, aprobadas en la Resolución Exenta N°259 del 28 de abril de 2020, no establecen en ningún de sus acápites la necesidad y obligatoriedad de la Agencia, a través de ésta Subdirección, de llevar a cabo un proceso de evaluación de los citados informes finales de los proyectos COVID19, y que, sí se establece la obligatoriedad por parte del (la) Investigador(a) Responsable de enviar un informe final.
No obstante, lo anterior, señala que la Subdirección de REC se encuentra trabajando desde septiembre de 2020 en el diseño, implementación y ejecución de un sistema de evaluación de informes técnicos de avance y finales de las 35 convocatorias asignadas a la gestión de la Subdirección, con lo que, a la fecha, se habrían sometido a este proceso de evaluación, un total de 813 informes técnicos (204 de avance y 609 informes finales), lo que ha permitido gestionar 258 finiquitos. 
Por otra parte, señala que, la Subdirección y sus equipos técnicos, en base a recomendaciones del mismo tenor en otras auditorias, se han realizado gestiones ante la Subdirección de Áreas Transversales de ANID, solicitando el análisis y desarrollo de una adaptación de sistemas informáticos existentes, con objeto de gestionar en dicha plataforma todo el proceso de evaluación de informes técnicos de la Subdirección REC, sin embargo, debido a falta de disponibilidad presupuestaria, pero mayoritariamente debido a otros requerimientos a nivel de toda la Agencia (derivadas de la Pandemia), relacionadas con el trabajo a distancia y la mantención de las plataformas habilitantes para la operación del Servicio, este requerimiento ha quedado invariablemente postergado y a la espera del momento adecuado para su ejecución.
Finalmente, la Subdirección, en su respuesta adjuntó planilla Excel con el detalle de los 813 informes técnicos de avance y finales sometidos al procedimiento de evaluación por el Panel de Evaluación de la Subdirección REC, durante el periodo 2020-2021 y adjunta la Resolución N° 9154, de agosto de 2020, la cual crea de manera permanente el Panel de Evaluación de Informes de la Subdirección REC.
h. De la respuesta emitida por la Subdirección, y los antecedentes remitidos, no se desvirtúa lo observado por esta Auditoría Interna, ya que no se establece la situación de revisión de los informes de avance y final pendientes de los proyectos asociados a la Asignación Rápida de recursos COVID-19, por lo que se mantiene lo observado a la espera que se resuelva si se procederá a su revisión y pronunciamiento, según sea el mecanismo que establezca para proceder en dicho sentido. 
De lo anterior, téngase presente las normas sobre transferencia y rendición de cuentas de la Resolución N°30, de la Contraloría General de la República, en cuyo Artículo 19, establece que, el otorgamiento de fondos en cuotas deberá, cuando corresponda, ir asociado a un avance proporcional de la actividad llevada a cabo por el receptor, y para tales efectos, los actos que aprueben dicho otorgamiento deberán contemplar la referida proporcionalidad. Si bien es cierto, este instrumento no contempló el pago de lo convenido en cuotas, sí estableció un informe técnico de avance, el cual debía dar cuenta del estado de ejecución del respectivo proyecto, por lo tanto, se deduciría que el informe técnico de cumplimiento de actividades constituye la forma en que es posible establecer el avance y/o término de las mismas, y permite determinar la proporcionalidad razonable sobre el uso de los recursos que fueron concedidos, para lo cual resulta necesaria información suficiente que permita hacerse de la convicción de que se le dio adecuado cumplimiento. Por tal motivo, si bien dicho acto de evaluación de los informes técnicos, no fue contemplado en las indicaciones de las bases concursales u otro instructivo, resultaba necesario que se resuelva, dado que permite determinar si la Agencia, como Servicio otorgante de los recursos, concluye o no el cumplimiento de los fines para los cuales fueron transferidos los recursos, y conduce a determinar un término formal del vínculo de obligaciones que se originaron en la suscripción de los respectivos convenios.
</t>
  </si>
  <si>
    <t xml:space="preserve">9.7. Situación de rendición de cuentas de entidades privadas y públicas. 
Criticidad del Hallazgo: Media
a. Las bases del Concurso de Asignación rápida de recursos COVID-19, aprobadas por REX N°259, del 28.04.2020, establecieron en el punto N°11, sobre “Seguimiento y desarrollo de los proyectos” que, él o la investigador/a responsable debía efectuar una rendición de los gastos incurridos en el desarrollo del proyecto, de acuerdo con el mecanismo informado por ANID, en el mes de noviembre de 2020 y rendir la totalidad de los recursos, a más tardar en junio del año 2021.
b. Seguidamente, el último párrafo del citado punto N°11, señaló que: “Las rendiciones de cuenta de los recursos transferidos por la ANID, se regirán, en lo que corresponda, por las normas establecidas en la Resolución N°30, del 11 de marzo de 2015, de la Contraloría General de la República, además de las normas e indicaciones detallas en el correspondiente instructivo general de cuenta y sus anexos”.  
c. De acuerdo a lo anterior, se solicitó a la Unidad de Rendición de Cuentas (UCR), perteneciente al Departamento de Finanzas, de la Subdirección de Áreas Transversales, las rendiciones de cuenta presentada por los beneficiarios a mayo de 2021, con el objetivo de establecer el cumplimiento de lo instruido en las bases concursales.
c.1. De la muestra de proyectos seleccionados en la muestra de Auditoría, se pudo establecer que todos los proyectos habrían presentado su rendición de cuenta; sin embargo, en 8 casos, la presentación de la rendición de cuenta se habría realizado fuera del plazo establecido en las bases y convenio, según se detalla a continuación; asimismo, se representa el caso del proyecto COVID0064, quien habría presentado su rendición de cuenta el 28.01.2021, vale decir, con 59 días de atraso. 
c.2. Otro aspecto considerado en la revisión de las rendiciones de cuenta, dice relación con la obligación que les asiste a las Instituciones Públicas receptoras de fondos públicos, de presentar a la institución otorgante, rendiciones de cuenta mensuales, tal como lo establece el Art. N°26, de la Resolución N°30, del año 2015, de la Contraloría General de la Republica, donde se señala que: “Asimismo, el organismo receptor estará obligado a enviar a la unidad otorgante un comprobante de ingreso por los recursos percibidos y un informe mensual y final de su inversión, los que servirán de base para la contabilización del devengamiento y del pago que importa la ejecución presupuestaria del gasto por parte de la unidad otorgante”.
c.2.1. De acuerdo a lo anterior, sobre un total de 18 Instituciones Públicas de la muestra de la Auditoría, se pudo determinar que, solo para los proyectos COVID0155, COVID0251 y COVID0282 se dio cumplimiento a lo establecido en la Resolución N°30 de la CGR, constatándose la presentación mensual de su respectiva rendición de cuenta y para el caso de los 15 proyectos restantes, las rendiciones de cuentas de los meses de julio a octubre de 2020, habían sido presentadas en una sola rendición acumulada, en el mes de noviembre de 2020, según lo establecido en el citado numeral 11 de las bases del concurso, omitiendo su presentación en los meses que les correspondía, tal como lo establecía la citada Resolución N°30 de la CGR, según se detalla a continuación: 
c.2.2. Adicionalmente, en la mayoría de los casos observados anteriormente, no fue posible determinar si los beneficiarios habían presentado las rendiciones mensuales de los meses de noviembre 2020 a abril 2021, ejecutores que podrían haberse limitado a las instrucciones establecidas en las bases del concurso, que los instruía a presentar una rendición de gastos en noviembre 2020 y una final en junio de 2021, omitiendo las normas establecidas por la Contraloría General de la República, en la cita Resolución N°30, del 2015.
d. De acuerdo a lo anterior, se representa la situación de falta de rendiciones mensuales, por parte de las Instituciones Públicas adjudicadas de fondos, para la ejecución de los proyectos, en el marco del Concurso de Asignación rápida de Recursos – CIVD-19, contraviniendo lo establecido en la Resolución N°30, del año 2015, de la Contraloría General de la República, sin perjuicio de las disposiciones establecidas en las bases del citado concurso, que establecían la entrega de dos rendiciones de gastos, la primera en noviembre de 2020, y la segunda, y final, en junio de 2021, pero que no priman por sobre la Resolución N°30 de la Contraloría. 
f. En respuesta a lo observado, la Subdirección de REC, a través de correo electrónico de fecha 11.01.2022, señala que, se habría instruido a todas las Instituciones públicas y privadas receptoras de los fondos públicos, en el marco del Concurso de Asignación Rápida de recursos COVID-19, para que den cumplimiento a lo establecido en el Art. 26, de la Resolución N°30/2015, de la CGR, relacionado con la obligación que les asiste a las instituciones públicas receptoras de fondos públicos, de presentar rendiciones mensuales al organismo otorgante, completando los períodos que falten.
Sin perjuicio de lo anterior, la citada Subdirección no remitió antecedentes que permitieran acreditar las instrucciones que se habría remitido, y no se pronunció expresamente sobre gestiones para completar los meses que no fueron rendidos, razón por la cual, se mantiene lo observado.
</t>
  </si>
  <si>
    <t xml:space="preserve">9.7. Situación de rendición de cuentas de entidades privadas y públicas. 
Criticidad del Hallazgo: Media
a. Las bases del Concurso de Asignación rápida de recursos COVID-19, aprobadas por REX N°259, del 28.04.2020, establecieron en el punto N°11, sobre “Seguimiento y desarrollo de los proyectos” que, él o la investigador/a responsable debía efectuar una rendición de los gastos incurridos en el desarrollo del proyecto, de acuerdo con el mecanismo informado por ANID, en el mes de noviembre de 2020 y rendir la totalidad de los recursos, a más tardar en junio del año 2021.
e. Por otro lado, de acuerdo a la información proporcionada por la Unidad de Control de Rendiciones (UCR), se puedo establecer que, de los 35 proyectos de la muestra, 12 presentaron rendiciones de gastos, las cuales fueron aprobadas por la citada unidad, según se pudo constatar en los respectivos Informes Finales de Rendición; y un total de 23 rendiciones fueron observadas, las que contaban con su respectivo Pre informe de rendición de gastos, en donde se establecieron diversas observaciones y se le informaba que tenía un plazo de 30 días corridos para subsanar las observaciones. 
e.1. Sobre las observaciones formuladas por la UCR, se puede establecer que, estas correspondieron mayoritariamente, a falta de documentación de respaldo del gasto, exigidos en las rendiciones de cuentas, según lo establecido en el Instructivo General de Rendiciones, aprobado por REX N°821, de 2019, y que dicen relación con:  Declaración jurada Simple sobre Inversiones en Instrumentos Financieros (Anexo N°5 Instructivo Gral. de Rendiciones), Formulario Recepción de Fondos (Anexo N°2 Instructivo Gral. de Rendiciones), Informe de Actividades (Anexo N°3 Instructivo Gral. de Rendiciones), Declaración Jurada Simple sobre Compatibilidad Horaria (Anexo N°6 Instructivo Gral. de Rendiciones), 3 cotizaciones por compras mayores a $1.000.000; adicionalmente, se observaron gastos que no se encontraban estrictamente autorizados por el instructivo de rendiciones para el citado concurso, por ejemplo, la compra de 6 celulares en el proyectos COVID0341, por un total de $4.733.910; gasto por un total de $6.015.241, del proyecto COVID0789, declarado como gasto operaciones, pero que por la naturaleza de lo declarado correspondería a gasto de infraestructura, el que no estaba contemplado en las bases del concurso; también se objetaron gastos cuyos respaldos presentaban inconsistencias de información, o ésta, era poco clara y/o ilegible, por ejemplo, algunos informes de actividades, formularios de rendición, boletas de venta de bienes y servicios, entre otros; observaciones que resultan consistentes con la revisión efectuada por la Auditoria interna, según las rendiciones y respaldos dispuestos por parte de la UCR.
e.2. Sin perjuicio de lo anterior, se observa que para el caso de los proyectos COVID0145, COVID0172, COVID0230, COVID0248, COVID0341, COVID0584, COVID0589, COVID0698, COVID0815 y COVID1032, se presentaron rendiciones de gastos por concepto de honorarios de personas que prestaron servicios en la ejecución de cada uno de los proyectos, de los cuales, sin bien, se presentó información de respaldo del gasto asociada con la boleta de honorarios e Informe de Actividades, no se tuvo a la vista los contratos correspondientes, relacionados con la actividad desarrollada para el proyecto, según se detalla en Anexo N°1 del presente Informe.
e.3. De lo anterior, en opinión de esta Auditoría Interna, resulta necesario que, en la rendición de los gastos, se acompañen los contratos a honorarios que fueron suscritos, con el objeto de que se verifique las condiciones de las prestaciones de servicio, con identificación del proyecto que lo financia, se determine la naturaleza y alcance de las funciones y/o actividades asignadas, el período de contratación, el monto pactado, entre otras condiciones. 
e.4. Otra situación observada por esta Auditoría Interna, dice relación con que los informes de actividades que fueron presentados en las rendiciones de cuenta, según el formato del Anexo N°3 del Instructivo General de Rendición, del año 2019, las que sólo contaban con la firma de quien llevó a cabo las actividades, sin que se consignara la firma del responsable del proyecto, que validara cada una de las tareas desarrolladas y así, se acreditara el pago de los honorarios.
En opinión de esta Auditoría Interna, las actividades encomendadas y de las cuales da cuenta el prestador de los servicios, deben ser aprobadas por el Director del Proyecto, en relación a las labores efectivamente realizadas, y así, acreditar fundadamente el pago de los honorarios que fueron pactados, siendo esencial contar con dicha información para establecer su relación con los objetivos del proyecto.
Considerando lo anterior, se hace necesario revisar el formato de informe de actividades dispuesto en el citado instructivo, para que en éste se incluya la firma del Director del Proyecto, de forma tal, que a través de dicho mecanismo, valide la información que en dicho documento se declara. 
e.5. Finalmente, sobre las rendiciones observadas por la UCR, a través de su respectivo Pre Informe de rendición de gastos, se pudo establecer que, al 29.06.2021, fecha en la cual la UCR remitió a Auditoría Interna los antecedentes solicitados en la muestra de proyectos, existirían beneficiarios que no habrían dado respuesta a las observaciones formuladas a sus rendiciones, considerando que a esa fecha la UCR remitió como respaldo, los pre informes de revisión, constatándose retrasos de hasta 103 días en la presentación de la respuesta a las observaciones, superando los 30 días corrido de plazo que tenían para dar respuesta, según se detalla a continuación:
e.6. De lo anterior, resulta necesario que la Unidad de Control de Rendiciones, resuelva la situación de los gastos observados, considerando que, a la fecha indicada, no se habrían recepcionado las aclaraciones y documentos complementarios que se habría requerido, de tal de establecer el rechazo correspondiente de tales gastos.
g. Por su parte y en respuesta a lo observado, la Subdirección de Áreas Transversales (SAT), a través de correo electrónico de fecha 06.12.2021, señaló que: 
g.1. Para el caso de la falta de presentación de los contratos de trabajo, Subdirección de Áreas Transversales señaló que, el instructivo de rendición de cuentas vigente, establece que se solicitarán contratos en aquellos casos en que las Subdirecciones lo requieran, por lo tanto, la UCR no podría observar la falta de ellos, si anteriormente no fue solicitado a los beneficiarios, por parte de la Subdirección. Por otro lado, establece que, la solicitud de contratos para los honorarios rendidos, debe ser parte de la revisión de la pertinencia de los gastos que deben desarrollar las Subdirecciones, ya que la UCR carece de información sobre las condiciones que estos deben realizar las actividades del proyecto. 
No obstante, lo señalado por la Subdirección de Áreas Transversales, en su respuesta no proporcionó evidencia de un instructivo de parte de la Dirección Nacional que se haya dirigido a las Subdirecciones a cargo de los programas de Transferencias, donde se haya establecido que deban efectuar una revisión de pertinencia, que contemple, dentro de otras medidas, verificar los contratos y las condiciones que se hayan pactado en tales acuerdos. Por lo tanto, y no obstante que dicha instancia no aceptó la recomendación de la Auditoría Interna, se mantiene lo observado, dada la relevancia de lo señalado y de la jurisprudencia de las últimas fiscalizaciones de la Contraloría General de la República. 
g.2. Junto a lo anterior, en relación a la observación sobre ausencia de firma del Director/a del Proyecto en los Informes de Actividades, donde se recomendó revisar los casos observados en la auditoría y requerir o resolver sobre su omisión, e incorporar en el formato del documento, la firma del Director/a del proyecto, la SAT señaló que, respecto a los informes de actividades, se estableció por parte de ANID, según lo indica su formato, que este vendría firmado solamente por la persona que realiza la actividad, ya que a través de las rendiciones de cuentas que realiza la entidad o persona responsable, se entendería que todo gasto y sus correspondientes documentos de respaldo estarían validados por los Directores/as de proyectos, ya que de otra forma no formarían parte del expediente de rendición de cuentas.
Sin perjuicio de lo señalado por la Subdirección de Áreas Transversales, a juicio de esta Auditoría Interna, la sola remisión de la rendición de cuenta no implica que en el mismo acto el Director/a del Proyecto establezca su conformidad sobre los servicios prestados por las personas que trabajan en el proyecto, por lo que debería existir una autorización o conformidad expresa sobre los trabajos realizado por sus colaboradores, bastando que solo agregue su firma de conformidad, situación que se fundamenta en razón de las observaciones efectuadas por la Contraloría General de la República, a través de sus Informes Finales N°59/2013 al Programa de Investigación Asociativa (PIA) y N°537/2018 al Fondo de Fomento al Desarrollo Científico y Tecnológico (FONDEF), donde los directores de los proyectos debieron suscribir los informes de actividades presentados en las rendiciones de cuentas, dando cuenta de las labores realizada por sus colaboradores.
Considerando que la SAT no desvirtuó la observación realizada por esta Auditoría Interna, se mantiene lo observado, sin perjuicio que no llevará a cabo acciones tendientes a abordar lo recomendado.      
g.3. Finalmente, en relación a la observación sobre las rendiciones de cuentas observadas por la UCR, en donde se recomendó informar sobre el rechazo de los gastos de aquellos casos en que los beneficiarios no habían dado respuesta a las observaciones, y con ello iniciar las acciones de cobranza administrativa correspondiente, requerir el reintegro de los fondos, o en su defecto, solicitar el inicio de la cobranza judicial, la Subdirección de SAT señaló que, de acuerdo con el instructivo de UCR, se emitirán los informes de rechazo, cuando no exista respuestas a las observaciones por parte de los investigadores, en un plazo de 30 días, de acuerdo al cronograma actual de la deuda. Respecto al seguimiento de la deuda, indica que esto correspondería a la Subdirección respectiva, y que posteriormente, de acuerdo con el manual de cobranza, se realizarán las acciones de cobranza administrativa correspondientes, lo que podría cambiar, dado que en la actualidad se encuentra en análisis y estudio por el comité de deuda la situación o procesos de rendición de cuentas y cobranzas, por lo que solicitan modificar la recomendación, sin que señala una medida alternativa que abordara la situación observada.
Sobre lo anterior, esta Auditoría Interna mantiene lo observado, ya que la recomendación apuntaba a informar sobre el estado de las observaciones de las rendiciones de cuentas, de los casos que fueron observados en la auditoría, y en caso de no haberse subsanado, emitir los informes de rechazo y posteriormente iniciar el procedimiento de cobro que corresponda, por lo tanto, se estará a la espera de los informes de rechazo de los gastos, lo cual deberá ser remitido a esta Auditoría Interna. 
</t>
  </si>
  <si>
    <t>a. En el apartado V. referido al Informe de Actividades, según la Resolución N°258, se establece que, dentro del plazo máximo de 30 días hábiles, después de finalizado el fondo de emergencia, los beneficiarios deberán entregar a la ANID, un informe técnico de cumplimiento de las actividades, y que se podría solicitar informes extraordinarios durante el período de ejecución del fondo. Posteriormente, en al apartado VII de las Sanciones, se establece que en el caso de incumplimiento en la entrega del informe de actividades, el beneficiario no podrá recibir nuevas transferencias de fondos, no existiendo mayores indicaciones sobre esta materia, salvo que en la Resolución Exenta N°11340/2020 del 28-10-2020, que aprobó instructivo de la segunda etapa del Fondo de Emergencia de Fortalecimiento para el Diagnóstico COVID-19, la que posteriormente fue modificada por la Resolución Exenta. N° 13082/2020 del 23-12-2020, se agrega en el mismo apartado que la ANID podrá establecer el cierre anticipado de la solicitud en caso de no cumplirse las normas descritas en el documento de instructivo.
b. De lo anterior, se observa que, en relación con la presentación del informe técnico de cumplimiento de las actividades, no se estableció la forma y contenido mínimo de información que debía contener el citado informe, en el sentido de establecer los antecedentes y datos que se debían considerar en el reporte, de forma tal de determinar que, de manera homogénea, los ejecutores remitieran un informe con datos suficientes para establecer que efectivamente se cumplieron los objetivos del traspaso de los recursos, y en relación a las actividades que habría comprometido, y fuera posible una evaluación objetiva del mismo por parte de la Subdirección de REC.
c. De todo lo anterior, no aplica establecer recomendación o medida de corrección por tratarse de hechos consumados, salvo tener en cuenta a futuro una mayor especificación respecto de los informes de cumplimiento técnico, para lo cual deberá determinar el contenido suficiente de información que se requiere para establecer si se cumplieron los objetivos del convenio.
d. Por otra parte, tampoco se estableció una evaluación y pronunciamiento por parte de la Subdirección de REC, que precisamente resolviera sobre el cumplimiento efectivo de dichas actividades, de manera de establecer que las mismas fueron cumplidas y se cumplieron los objetivos que originaron la solicitud de los recursos, de manera complementaria a la rendición de gastos que efectuaría el ejecutor.
f. En cuanto a la forma de establecer su evaluación, aprobación y/o rechazo, por parte de la Subdirección correspondiente, si bien dicho acto no fue contemplado en las indicaciones del instructivo aprobado por las resoluciones precitadas, resulta necesario que se resuelva, dado que permite determinar si el Servicio otorgante de los recursos, concluye o no el cumplimiento de los fines para los cuales fueron transferidos los recursos, y conduce a determinar un término formal del vínculo de obligaciones y facultades que se originó en la suscripción de los respectivos convenios.
g. Todo lo anterior, se deberá tener en cuenta para fundamentar la evaluación y posterior decisión de asignar recursos, según se resuelva la generación de otro instrumento de características y fines similares.</t>
  </si>
  <si>
    <t xml:space="preserve">a. Sobre la base de la información que se detallaba en el informe mensual de deuda, del Departamento de Finanzas, que informa sobre la situación de los saldos por rendir  de los diferentes programas de la ANID, con corte a junio de 2020, el estado del Programa COVID 19 – Fondo de Emergencia Diagnóstico COVID-19, a esa fecha, ascendía a un saldo de $2.797.245.782 (87 proyectos), de los cuales  $2.287.700.263 (correspondiente a 65 proyectos) se encontraban con saldos vigentes, representando un 81,78% de la deuda total, y como deuda vencida, conforme a la data de la transferencia, se presentaban saldos por rendir por $509.545.519 (correspondientes a 22 proyectos), representando un 18,22% del total de la deuda de dicho Programa.
b. Del análisis de antigüedad según el informe de la deuda, se establece que, de los 22 proyectos con saldos por rendir en estado de deuda vencida por $509.545.519, 20 de ellos indican que la rendición se habría presentado, por un total de $484.175.548, por lo cual, si bien se considera como deuda vigente, a la fecha de corte del reporte, aún mantenían saldo por rendir, habiendo transcurrido 1 año desde que se efectuó la transferencia de los fondos. A su vez, cabe considerar que, se trata de proyectos que se encontraban con plazo de ejecución terminado durante los meses de junio, julio, agosto, septiembre, octubre y noviembre el año 2020, por lo cual no se encuentran vigentes, por lo cual se observa que dichos saldos deberían haber sido regularizados, por la vía de la rendición del saldo no ejecutado, aclaración de lo observado, rendición de otros gastos, o el reintegro correspondiente.
c. Por último, y sobre la base del reporte de rendiciones pendientes emitido por la Unidad de Control de Rendiciones con corte al 30-06-2021, se constata que 3 proyectos no habían presentado sus rendiciones, las que debieron ser remitidas en octubre 2020, y en el mes de marzo 2021, según corresponda.
</t>
  </si>
  <si>
    <t>a. Por medio de Rex. N° 252 del 20-03-2020, la Agencia estableció como medida especial y transitoria, la suscripción de convenios con firma electrónica, de tal forma de evitar la suscripción presencial de los beneficiarios, como medida de mitigación del contagio del virus COVID-19, considerando la situación de pandemia en el país, para lo cual se autorizó el trabajo remoto de los funcionarios, habilitando plataformas de atención a usuarios/beneficiarios de la Agencia. Con lo anterior, se permitía dar continuidad operacional al Servicio, para proceder con las transferencias de recursos a beneficiarios de las diferentes líneas de concursos y nuevos proyectos, mientras se mantenga la situación de fuerza mayor a causa de la emergencia sanitaria. Sin perjuicio de lo anterior, en el numeral 2 del resuelvo, se establece que la ANID, solicitará la presentación de los convenios en original, condición necesaria para continuar con la percepción de los beneficiarios, una vez superada dicha contingencia.
b. Por otra parte, se tomó conocimiento que, a través de Rex. N° 71 de fecha 06-08-2021, la Dirección Nacional aprobó el procedimiento de firma en línea de convenios de la ANID, cuyo texto realizado el 17-06-2021, se entiende incorporado en la mencionada resolución, ratificándose la utilización del proceso y flujos que ha obrado desde el mes de marzo de 2020 en adelante.
c. Conforme a lo anterior, se solicitó a la Subdirección de REC los convenios suscritos por los beneficiarios de los proyectos seleccionados en la muestra de auditoría, advirtiéndose diferencias de entre 1 a 45 días, respecto de la fecha efectiva de la firma, según el Sistema de Firma de Convenio, y la fecha de emisión señalada en el documento, según se detalla en Tabla N° 3, a continuación.
d. De lo señalado anteriormente, para el caso de los proyectos FICOV20019, FICOV20021, FICOV20027, FICOV20033, FICOV20035 y FICOV20042, se observó que no constaba la firma electrónica y la fecha de suscripción de los documentos, como parte integra en el cuerpo del convenio, sin que se pudiera establecer la oportunidad de la suscripción de los convenios, para lo cual, y previa consulta a la Subdirección de Redes, a través de correo electrónico de fecha 29-07-2021, remitió  en su respuesta de fecha 29-07-2021, los pantallazos del Sistema de Firma de Convenio, lo que se demuestran en el ANEXO N° 2, del presente informe.
e. Por otro lado, considerando reunión de fecha 20-07-2021, realizada con el Departamento de Tecnologías y Procesos, respecto de los convenios que fueron suscritos con posterioridad al mes de septiembre 2020, se indicó a esta Auditoría Interna que, se habían implementado mejoras al Sistema de Firma de Convenio, las que consideraron incluir en el convenio impreso, el registro de las firmas simples a través de una hoja adicional anexa al convenio PDF, en donde consta la firma del beneficiario, las que fueron verificadas, y se encuentran detalladas en el ANEXO N° 3. 
Sin perjuicio de lo anterior, se había establecido la validación de los beneficiarios con aceptación de un “disclaimer” para proceder a la firma del convenio, donde aceptaban las condiciones excepcionales del convenio, el cual no se visualizó en los documentos impresos, lo cual no permite determinar que el beneficiario efectivamente haya aceptado tales condiciones, sin perjuicio que en el proceso de la plataforma se haya considerado dicha validación. Por otra parte, no se visualiza la firma digital de la Directora Nacional de la ANID, en donde se indique la fecha y hora en que procedió a la firma correspondiente, a diferencia de los representantes legales, para los cuales, sí se visualiza dicha información.
f. Considerando lo anterior, y de acuerdo a la reunión ya mencionada, el Depto. de Tecnologías y Procesos, informó que, a través de un link de verificación incorporado en los convenios, y a partir de mayo 2021, ya se podía acceder a un apartado del sistema de firma de convenios, que permitía visualizar el folio del documento electrónico, su código de verificación y la validación del documento, en donde consta quienes fueron las personas firmantes con la fecha y hora de la firma electrónica del documento, conforme se visualiza de la siguiente imagen.
g. De lo anterior, y con la finalidad de verificar la implementación de las medidas informadas por el Depto. de Tecnologías y Procesos, se solicitó un ejemplo de convenio tramitado con posterioridad a mayo 2021, a través de correo electrónico de fecha 03-11-2021, el cual fue remitido por la Encargada de la Unidad de Proyectos del Depto. de Tecnologías y Procesos, a través de comunicación de fecha 04-11-2021, verificando un convenio de fecha 02-11-2021, correspondiente a financiamiento de proyecto FONDECYT de Postdoctorado 2021, para lo cual se pudo concluir lo siguiente:
g.1. En primer lugar, consta una página adicional al documento, con el código de verificación en línea del convenio, de acuerdo a la imagen que se presenta más adelante.
g.2. Por otro lado, al seleccionar dicho código de verificación, se redirecciona a la página de validación del documento, según la imagen que se detalla más adelante, en donde consta el folio del documento, la fecha de emisión y los firmantes del documento.
g.3. A su vez, en la última página del documento PDF del convenio, se verificó información referente a las condiciones que aceptan los firmantes, además se constataron las firmas digitales de las personas que suscribieron el convenio, así como, la fecha y la hora de la firma.
h. Considerando lo anterior, y en razón de las situaciones expuestas que se detallaron en el presente punto, para aquellos convenios suscritos con anterioridad a las mejoras incorporadas en el mes de septiembre de 2020, en donde no consta la firma de quienes suscribieron el convenio, así como la fecha y hora de ésta, lo cual solo fue posible verificar a través print de pantalla del Sistema de Firma de Convenio, remitidos por la Subdirección de REC, según se describe en el ANEXO N° 2, se determina un riesgo potencial de que no se pueda asegurar la validez de los mismos, lo cual podría afectar la exigibilidad de los deberes de los ejecutores de los proyectos, así como, las facultades de la ANID.
i. Si bien, con posterioridad al mes de mayo 2021, se constataron las mejoras de la plataforma de firma de convenios, respecto del link con el código de verificación del convenio y la hoja anexa al PDF en donde constan las firmas digitales de las personas que suscribieron el convenio, respecto de los documentos suscritos, se establece una duda razonable respecto de la formalidad de los citados documentos, anteriores a esa fecha.</t>
  </si>
  <si>
    <t>a. Se solicitó a la Subdirección de Áreas Transversales, que remitiera las rendiciones de cuentas recepcionadas, respecto de los 15 proyectos que fueron seleccionados para la muestra de revisión.
b. De lo anterior, la Subdirección de Áreas Transversales, en su respuesta de fecha 31-05-2021, remitió documentación referente a 9 rendiciones, correspondiente a los proyectos FICOV20019, FICOV20021, FICOV20027, FICOV20033, FICOV20035, FICOV20042, FICOV20063, FICOV20063, FICOV20085 Y FICOV20088, sin que a la fecha de cierre de la revisión remitiera los antecedentes referentes de las rendiciones de los proyectos FICOV20070, FICOV20072, FICOV20074, FICOV20083, FICOV20086 y FICOV20091, por lo tanto, no fue posible efectuar su revisión.
c. Seguidamente, y con la finalidad de obtener información respecto de la fecha de presentación de las rendiciones a la Subdirección de REC, y la posterior entrega a la Unidad de Control de Rendiciones, se consultó a la Subdirección de REC, a través de comunicación de fecha 20-08-2021, respondida por medio de correo electrónico del 25-08-2021, mediante el cual remitió planilla Excel que detallaba la información de la recepción de las rendiciones a través de la plataforma Zendesk, en la cual se advirtió que las rendiciones de los proyectos FICOV20070, FICOV20074 y FICOV20086, se habrían remitido a la Unidad de Control de Rendiciones el 13-04-2021.
d.	En razón con lo anterior, téngase presente que, de acuerdo con lo establecido en la Rex. N° 821 de fecha 08-06-2019, que aprobó el Instructivo General de Rendición de Cuentas de CONICYT, en su capítulo 5. Plazos, formularios, respaldos e informes de Rendición de Cuentas, en el numeral 5.2. de Rendiciones de Cuentas de Instituciones Privadas y Personas Naturales, literal c., se establece que luego de la recepción de la rendición de cuentas en la UCR, ésta última tendrá un plazo máximo de 30 días corridos para la emisión de un informe, donde se pronunciará respecto de los documentos que tuvo a la vista y montos rendidos, habida consideración que el citado instructivo se encontraba vigente y no existió documento o indicación que haya establecido que no era aplicable para efectos de las rendiciones de gastos del fondo.
e. Por consiguiente, y de acuerdo con lo señalado anteriormente, los proyectos FICOV20070, FICOV20074 y FICOV20086, deberían haber contado con la respectiva revisión y la emisión del informe por parte de la UCR, aprobando o rechazando los gastos.
f. De lo anterior, y en respuesta al Pre Informe, a través de comunicación de fecha 06-12-2021, la Subdirección de Áreas Transversales, indicó que, no es deber de la Unidad de Control de Rendiciones el exigir rendiciones de cuentas, señalando que es labor de cada Subdirección, no obstante, verificó en la plataforma de Zendesk, que, las rendiciones de los proyectos FICOV20070, FICOV20074 y FICOV20086 fueron remitidas a la UCR el 13-04-2021, y que se habrían ingresado a base de registro de Access, por el analista de UCR, por lo cual, esta Auditoría Interna considera que dichas rendiciones deberían haber contado con la emisión de un informe que aprobara o rechazara los gastos, y que debieron haber sido remitidas para revisión, durante el proceso de ejecución de la auditoría, por lo cual, se mantiene lo observado, y será materia de un posterior seguimiento.
g. Del mismo modo, y respecto del proyecto FICOV20091, en la tabla que precede, se señala que la rendición fue recepcionada por la Subdirección de REC con fecha 23-03-2021, no obstante, al 25-08-2021, no había sido remitida a la Unidad de Control de Rendiciones.
h. Por último, y de acuerdo con lo establecido en la Rex. N° 821 de fecha 08-06-2019, que aprobó el Instructivo General de Rendición de Cuentas de CONICYT, señaló en su capítulo 5. Plazos, formularios, respaldos e informes de Rendición de Cuentas, en el numeral 5.2. Rendiciones de Cuentas de Instituciones Privadas y Personas Naturales, literal b., que, la Subdirección deberá enviar la documentación original de respaldo junto con el formulario de rendición y comprobante de ingreso a la Unidad de Control de Rendiciones, dentro del plazo de 30 días corridos, contados desde la recepción de la rendición.
De lo anterior, y considerando la tabla que se presenta en adelante, se advirtió que, la Subdirección de REC remitió las rendiciones de cuentas con retrasos entre 8 y 29 días, incumpliendo lo establecido en el instructivo. A su vez, y respecto del proyecto FICOV20091, la rendición de cuentas no había sido remitida a la fecha de término de la revisión, presentando un retraso en su envío a UCR de 161 días, por lo cual, se consultó a la Subdirección de REC la situación de dicha rendición, según correo de fecha 28-10-2021, el  cual fue respondido por la misma vía con fecha 29-10-2021, en la cual indicaron que se informaron observaciones al ejecutor, pero que no contaban con el respaldo de la comunicación remitida a dicho ejecutor.
i. Finalmente, y en razón de la respuesta al Pre Informe, a través de comunicación de fecha 28-12-2021, la Subdirección de REC remitió número de caso de la plataforma de Zendesk # 27152, en el cual se constató que la rendición del proyecto FICOV20091 fue remitida a la Unidad de Control de Rendiciones, por lo tanto, y de acuerdo con los antecedentes que se tuvieron a la vista, se da por subsanada la observación.</t>
  </si>
  <si>
    <t>a. En relación con el proceso de revisión de las rendiciones de cuentas, y los informes proporcionados por la Unidad de Control de Rendiciones, así como, de la verificación de los documentos de respaldo que fueron presentados por las instituciones beneficiarias, dicha instancia estableció observaciones a la documentación presentada.
b. Cabe señalar que la revisión de la documentación de respaldo, realizada por esta auditoría interna, fue verificada en base a los lineamientos establecidos en la Rex. N° 821 del 08-06-2019, que aprobó el instructivo general de Rendición de Cuentas de CONICYT, que en su capítulo 5. Se refiere a Plazos, formularios, respaldos e informes de Rendición de Cuentas.
c. De lo anterior, y de acuerdo con las observaciones que fueron advertidas, en consideración con los documentos de las rendiciones de cuentas que fueron verificadas, y a su vez, constatadas en los informes de rendiciones de cuentas de la UCR, se solicitó a la Subdirección de Áreas Transversales mediante correo electrónico de fecha 07-09-2021, información respecto de las objeciones que fueron establecidas en la revisión de las respectivas rendiciones, para lo cual mediante respuesta de fecha 20-09-2021, se verificó que los proyectos FICOV20019, FICOV20033, FICOV20085 y FICOV20088, dieron respuesta a las observaciones sobre la documentación presentada, determinando que aquellas fueron subsanadas y se aprobaron los gastos rendidos, sin embargo, respecto del proyecto FICOV20035, no se tuvo evidencia de respuesta por parte del ejecutor.
d. De lo anterior, el proyecto FICOV20033, presentó respuesta a las observaciones con 30 días de retraso, y en cuanto al proyecto FICOV20035, a la fecha de término de esta Auditoría, no habría presentado la respuesta a las observaciones de la UCR, consignándose un retraso de 113 días, para lo cual, se tomó conocimiento que la Subdirección de REC reenvió el pre informe de UCR al ejecutor del citado proyecto FICOV20035, a través de comunicación de fecha 13-07-2021, sin que se haya obtenido resultado.
e. Respecto de lo señalado, la Rex. N° 821 del 08-06-2019, que aprobó el instructivo general de Rendición de Cuentas de CONICYT, en su capítulo 5. Sobre Plazos, formularios, respaldos e informes de Rendición de Cuentas, numeral 5.2. Rendiciones de Cuentas de Instituciones Privadas y Personas Naturales, literal e., se estableció que, en el caso de la emisión de un Pre informe de Rendición de Cuentas, es decir, con observaciones, el beneficiario dispondrá de un plazo de 30 días corridos para aclarar los reparos realizados, y que, en caso de que las aclaraciones no subsanen las observaciones o de no recibirse respuesta dentro del plazo precitado, la UCR tendrá la facultad para emitir un informe final rechazando los gastos observados, por lo tanto, y en aplicación del citado instructivo, se debería haber emitido el informe de rechazo de los gastos, ante la falta de respuesta del ejecutor del proyecto FICOV20035.
f. Finalmente, la Subdirección de Áreas Transversales, en respuesta al Pre Informe, a través comunicación de fecha 06-12-2021,  señaló que, la UCR resolverá el informe de rechazo de la rendición del proyecto FICOV20035 y además informará de ello a la Subdirección de REC, indicando que son ellos quienes deben realizar el seguimiento y la solicitud de rendición y/o reintegros, correspondiente.</t>
  </si>
  <si>
    <t>a. En relación con las rendiciones de cuentas de instituciones públicas, proporcionadas por la Unidad de Control de Rendiciones, de la verificación de los formularios de rendición de fondos, dicha instancia emitió observaciones, para los casos que se indica, todas las cuales y a la fecha de término de la presente revisión, no se tuvo a la vista antecedentes que dieran cuenta de la respuesta a las observaciones realizadas por la UCR.
b. De lo anterior, y de acuerdo con las observaciones que estableció UCR, en consideración con los documentos de las rendiciones de cuentas que fueron verificadas, se solicitó información a la Unidad de Control de Rendiciones, mediante correo electrónico de fecha 28-09-2021, sobre el estado de  respuesta a los reparos de las respectivas rendiciones, y conforme a comunicación de fecha 01-10-2021, la UCR indica que, a esa fecha, no se habían recepcionado las respuestas de los ejecutores de los proyectos FICOV20027, FICOV20042 y FICOV20063. 
c. A su vez, proporcionaron información respecto de las comunicaciones que se habían remitido a los ejecutores a través de la plataforma Zendesk, en donde se constató que, para los 3 casos observados, la UCR informó el 03-05-2021 respecto de las observaciones de sus respectivos proyectos, habiendo transcurrido casi 5 meses a la fecha de cierre de la auditoría, sin que se hubiera reiterado la solicitud de respuesta a los ejecutores.
d. En su respuesta al Pre Informe, según comunicación de fecha 06-12-2021, la Subdirección de Áreas Transversales señaló que, la UCR resolverá el informe de rechazo de la rendición del proyecto FICOV20027, FICOV20042 y FICOV20063, e informará de ello a la Subdirección de REC, indicando que a está última instancia le correspondería realizar el seguimiento y la solicitud de rendición y/o reintegros.
e. Sin perjuicio de lo anterior, la Resolución Exenta N° 821 del 08-06-2019, que aprobó el Instructivo General de Rendiciones de Cuentas de CONICYT, en su capítulo 5. Plazos, formularios, respaldos e informes de Rendición de Cuentas, numeral 5.1. sobre Rendiciones de cuentas de instituciones públicas, definió que las instituciones públicas sólo presentarían un formulario de rendición de cuentas, los que debían ser presentados en los plazos establecidos en la Resolución N° 30/2015 de la CGR, pero no se dispuso indicar plazos de respuesta en el caso de observaciones a los gastos rendidos, situación que determina un potencial riesgo de incumplimiento, ante la falta de indicaciones sobre plazos para la respuesta a observaciones, a diferencia de lo señalado en el punto anterior, sobre las instituciones privadas.
f. Respecto de lo anterior, y en su respuesta al Pre Informe, la UCR indicó que no emite informes de revisión de las instituciones públicas ni informa directamente sus conclusiones a dichas entidades beneficiarias, dado que, según afirma, la revisión la realizan las Subdirecciones, y serían ellos quienes validarían su contenido firmando los formularios de rendición. La UCR solo se limita a aplicar los gastos aprobados en los sistemas contables de la ANID y llevar el control de las rendiciones pendientes. 
En ese mismo contexto, se consultó al Encargado de la Unidad de Control de Rendiciones respecto de cómo los ejecutores tomaban conocimiento de las observaciones de las rendiciones de instituciones públicas, para lo cual indicó que, se remiten las observaciones a las Subdirecciones, a través de la plataforma Zendesk, en donde se indican los motivos por los cuales no se descontó la rendición, todo lo cual fue verificado en la citada plataforma, y son ellos, como Subdirección, a quienes deberían informar las observaciones a los ejecutores, que surgieron de la revisión de las rendiciones, y solicitar que sean subsanadas, razón por lo cual, no aceptó la recomendación de incorporar en el Instructivo General de Rendiciones de Cuentas, plazos definidos de respuesta a las instituciones públicas para abordar las observaciones, sin perjuicio que resolverá el rechazo de los gastos del proyecto FICOV20027, FICOV20042 y FICOV20063.</t>
  </si>
  <si>
    <t>a. La Rex. N° 821 del 08-06-2019, que aprobó el Instructivo General de Rendición de Cuentas de CONICYT, en su capítulo 5. Plazos, formularios, respaldos e informes de Rendición de Cuentas, numeral 5.2. sobre Rendiciones de Cuentas de Instituciones Privadas y Personas Naturales, literal c., indicó que, luego de la recepción de la Rendición de cuentas en la UCR, ésta última, tendría un plazo máximo de 30 días corridos para la emisión de un informe.
Por otro lado, el literal f., del citado artículo, estableció que, una vez recepcionada la respuesta, la UCR tendría un plazo de 60 días corridos para emitir un Informe Final.
b. De lo anterior, y de acuerdo con la tabla siguiente tabla, se advirtió que la UCR, emitió los pre informes de revisión, con un retraso entre 16 y hasta 33 días, contados desde la recepción de las rendiciones.
c. Por otra parte, luego de la emisión de los respectivos pre informes de revisión de las rendiciones de cuentas, éstos fueron remitidos a los ejecutores, entre 17 y hasta 85 días posteriores a su fecha de emisión.
d. Asimismo, se verificó que, luego de la recepción de las respuestas a las observaciones de los pre informes, los informes finales fueron emitidos con retrasos entre los 19 y 48 días.
e. De lo anterior, se determina una menor oportunidad en el control de los hitos y plazos que se deben cumplir en la revisión de las rendiciones de cuentas y la emisión y envío de los respectivos informes (pre informe y/o informe final).
f. Finalmente, y en su respuesta al Pre Informe, a través de comunicación de fecha 06-12-2021, la Subdirección de Áreas Transversales asume lo observado y acoge la medida recomendada.</t>
  </si>
  <si>
    <t xml:space="preserve">9.9. Reglamento vigente del Servicio de Bienestar y Manual de Procedimiento.
Criticidad del Hallazgo: Media
a. En auditoría efectuada a los Estados Financieros 2019, según informe A01-2020, se había observado que, considerando la entrada en vigencia de la Agencia Nacional de Investigación y Desarrollo (ANID), a contar del 01.01.2020 y la disposición sobre el Servicio de Bienestar, establecida en el Art. 11° transitorio de la Ley que creó la ANID, resultaba necesario que se realizara una revisión y actualización del Reglamento del Servicio de Bienestar, actualmente vigente, el que fuera aprobado a través de Decreto N°89 del 17.10.1995, cuya última modificación se realizó a través de Decreto N°18 del año 2017. 
b. Por otro lado, también se observó que el “Manual de Procedimientos – Servicio de Bienestar, Departamento Gestión de Personas (CONICYT)” que databa del 24.06.2013, no contaba con formalización de firmas de quien elaboró, aprobó y autorizó el citado documento, así como tampoco, contaba con resolución exenta aprobatoria del Jefe de Servicio de la época, el que además debía ser actualizado en relación a la versión del Reglamento del Servicio de Bienestar.  
c. Sobre lo anterior, a la fecha de cierre de la presente auditoría a los Estados Financieros 2020, no se habían recibido antecedentes que dieran cuenta sobre los avances en la actualización del Reglamento del Servicio de Bienestar y su Manual de Procedimiento, por lo que se reitera la necesidad de que se realice una revisión y actualización de su Reglamento y Manual de Procedimiento, debiendo este último ser aprobado y sancionado mediante resolución exenta de la Directora Nacional de la Agencia.  
</t>
  </si>
  <si>
    <t>Se recomienda a la Unidad de Control de Gestión actualizar la Política de Gestión de Riesgos, en donde se definan los roles y responsabilidades de los entes que intervienen en el proceso, de acuerdo a la nueva normativa que rige a la Agencia y su nueva estructura organizacional, la que debe ser aprobada por resolución exenta de la Dirección Nacional.</t>
  </si>
  <si>
    <t>Se recomienda a la Unidad de Control de Gestión procurar para el Proceso de Gestión de Riesgos del año 2021, asegurar que el Comité de Riesgos tenga una gestión más activa respecto del Proceso, estableciendo mayor regularidad en las sesiones, y que se deje constancia en Acta de las decisiones que adopta, para lo cual se requiere de un cronograma de reuniones a ser efectuada durante el año 2021, remitiendo evidencia de la realización de las reuniones.</t>
  </si>
  <si>
    <t>Se recomienda a la Unidad de Control de Gestión formalizar las decisiones adoptadas por el Comité, mediante acta debidamente suscrita por los integrantes, y en este caso particular, respecto de la priorización de los procesos estratégicos del Servicio, así como, el resultado de análisis sobre nivel de contribución a los objetivos estratégicos que se encuentran vigentes.</t>
  </si>
  <si>
    <t xml:space="preserve">De la misma forma, se recomienda a la Unidad de Control de Gestión procurar una fundamentación respecto de los puntajes de importancia asignados a cada proceso, según su nivel de contribución a los 2 objetivos estratégicos de la organización, que resuelva la decisión de calificar de 1 a 3, y que explique, la decisión de priorización adoptada. </t>
  </si>
  <si>
    <t>Se recomienda a la Unidad de Control de Gestión gestionar con los respetivos encargados de procesos, que se complete la fundamentación técnica de la priorización de los subprocesos y se deje registro de dicha justificación para el año 2021, tal como que se indica en la Guía Técnica N°70, versión 0.2, dejando evidencia de la fundamentación en la ponderación asignada al subproceso, con utilización de algunos de los criterios que propone la metodología de la Guía precitada.</t>
  </si>
  <si>
    <t>Se recomienda a la Unidad de Control de Gestión, corregir la desagregación del proceso “Gestión de Recursos Humanos”, y los subprocesos de “Servicio de Bienestar” y “Bienestar de las Personas”, donde no advierte diferencias en relación al grupo de actividades y/o tareas identificables que lo conforman, que podrían ser redundantes entre ambos.</t>
  </si>
  <si>
    <t>Se recomienda a la Unidad de Control de Gestión analizar los riesgos que fueron observados, según detalle del Anexo N°1, en conjunto con los encargados de cada proceso y las situaciones potenciales sugeridas, así como su forma de redacción, de forma tal que, el instrumento de gestión de riesgos mejore sus definiciones, levantando una nueva versión de la matriz de riesgo que contemple una actualización de los riesgos observados, y se replique hacia otros procesos.</t>
  </si>
  <si>
    <t>Asimismo, se recomienda a la Unidad de Control de Gestión, revisar la valoración de oportunidad, periodicidad y automatización asignada a los controles observados en el Anexo N° 3, de tal forma que también se ajuste en relación a la efectividad de aplicación de tales acciones.</t>
  </si>
  <si>
    <t>Se recomienda a la Unidad de Control de Gestión que proceda a revisar la valorización de los riesgos y controles, en consideración de que afecta el nivel de exposición al riesgo que posteriormente determina el plan de tratamiento de riesgos definido, de acuerdo a los casos observados en el Anexo N°4, y el foco de atención para tratar aquellos sin cobertura de control adecuado, y determine la corrección de las situaciones de los riesgos y controles que fueron observados.</t>
  </si>
  <si>
    <t xml:space="preserve">Se recomienda a la Unidad de Control de Gestión, reevaluar los aspectos observados en el Plan de Tratamiento asociado a las Señales de Alerta de LA/FT/DF, relacionados con la descripción de los Controles; Identificación de las Señales de Alerta (riesgos); Nivel de Cobertura de las Señales de Alertas; e incorporar al análisis la totalidad de los riesgos no incluidos en la Matriz de Riesgos Estratégica, referida a los 18 procesos del Servicio, dejando para ello evidencia de su análisis. </t>
  </si>
  <si>
    <t>Se recomienda a la Unidad de Control de Gestión reevaluar la definición de los Planes de Tratamiento con los encargados de los procesos, y al momento de efectuar una actualización del citado instrumento en el proceso para este año 2021, mejorar la definición de las variables que permiten establecer el nivel de cumplimiento o avance en las diferentes estrategias y acciones, lo cual será verificado en base a una nueva versión de los citados instrumentos.</t>
  </si>
  <si>
    <t xml:space="preserve">Se recomienda a la Unidad de Control de Gestión, que para el año 2021 se elaborare el Plan de Comunicación y Consulta que contenga los antecedentes establecidos en la Guía Técnica N°104 del CAIGG, el que deberá ser remitido a la Dirección Nacional, para su conocimiento y posterior seguimiento. </t>
  </si>
  <si>
    <t>Se recomienda a la Unidad de Control de Gestión complementar el Informe del Resultado del Proceso de Gestión de Riesgos, en el sentido de incorporar información comprensiva sobre los resultados cuantitativos y cualitativos del proceso durante el año 2021, no solo referido a los indicadores, sino también en la gestión y levantamiento de la matriz de riesgo propiamente tal, para asegurar una adecuada retroalimentación.</t>
  </si>
  <si>
    <t>k.Se recomienda la Subdirección de Áreas Transversales actualizar el Manual de Procedimientos relacionados a las Compras y Contrataciones de la ANID, incorporando las modificaciones del Decreto Supremo N°821, de fecha 21-01-2020, del Ministerio de Hacienda, que modificó el Decreto Supremo N°250 que aprobó el Reglamento de la Ley N°19.886 de Bases sobre Contratos Administrativos de Suministro y Prestación de Servicios, así como, las menciones a la nueva institucional, para lo cual se requiere que remita evidencia de la  actualización y resolución aprobatoria.</t>
  </si>
  <si>
    <t>f.Se recomienda a la Subdirección de Áreas Transversales reforzar el control interno al momento de proceder con la publicación de las resoluciones que autorizan los tratos directos, emitiendo instrucción a los encargados del Proceso, verificando que éstas efectivamente se ajusten al plazo establecido en la Ley de Compras N°19.886, y de su Reglamento, materia que será verificada en un próximo seguimiento, que permita establecer la efectividad de la medida implementada, mediante una muestra de tratos directos extraídos del portal de mercado público.</t>
  </si>
  <si>
    <t>m.Se recomienda a la Subdirección de Áreas Transversales revisar el trato directo utilizado para la compra del sistema de Docusign Business Pro y proceder a la regularización de la Resolución exenta N°11244/2020 que autorizó el trato directo estableciendo en el acto administrativo la justificación que conllevó el otorgamiento de un anticipo al funcionario, así como evaluar la razonabilidad de uso de la modalidad distinta de pago (tarjeta de prepago virtual), y su conformidad en relación a las normas administrativas y jurisprudencia de la Contraloría, que difiere de la transferencia desde el Banco Estado. Asimismo, se considera necesario, instruir a los analistas de compras para que en futuras compras bajo esta modalidad, se justifiquen claramente las razones que conllevaron a la utilización de este método de pago, lo cual deberá quedar claramente establecido en la respectiva resolución de autorización del trato directo, materia que será verificada en un próximo seguimiento.</t>
  </si>
  <si>
    <t xml:space="preserve">i.	Se recomienda a la  Sub Dirección de Areas Transversales  complementar la Resolución N°11946, indicando los procedimientos internos que se habrían aplicado para resguardar la eficiencia, transparencia, publicidad, igualdad y no discriminación arbitraria en la compra del servicio, tal como lo establece el Art. 10, N°7, Letra k), del Reglamento de la Ley de Compras y Contrataciones Públicas, indicaciones que son necesarias conforme a la excepción de trato directo del citado artículo y letral, y que debe estar publicada en el portal de Mercado Público, o ser parte integrante de la resolución de adjudicación, habida consideración que dicha causal fue la aplicada para la contratación bajo esa modalidad.
</t>
  </si>
  <si>
    <t>Se recomienda al Jefe del Departamento de Gestión y Desarrollo de las Personas, proceder a la actualización de las resoluciones referidas a la delegación de facultades, respecto de los actos administrativos: Resolución Exenta 557, del 03.06.2015, que delega atribuciones y firma de directivos, que establece la definición formal de rol y responsabilidad de supervisión del entonces Director Ejecutivo y del equipo directivo. (Punto de interés N°1), modificada por la Resolución Exenta N° 3129, del 01.04.2016, en el sentido de cambiar la delegación de firmar determinados actos administrativos, en relación a materias de control de bienes muebles, con o sin enajenación, y, la Resolución Exenta N°7464, del 24.07.2018, complementó la delegación de atribuciones y firma delegada en materia de pagos y representación ante determinados organismos, en base a la nueva orgánica institucional.</t>
  </si>
  <si>
    <t>Se recomienda al Departamento de Gestión y Desarrollo de Personas, proceder a la actualización del Material de Apoyo para la Inducción que se encuentra contenida en la INTRACYT institucional, efectuando una revisión del proceso que fuera sancionado, conforme a la última Resolución Exenta N°1240/2017, que aprobó Programa de Inducción de la ex CONICYT, incorporando las nuevas normativas de conducta, tales como el Código de Ética, información sobre el Sistema de Integridad, Reporte sobre operaciones sospechosas para prevenir el lavado de activos, delito funcionario y financiamiento del terrorismo, entre otras temáticas, dado que solo se encuentra publicado el Código de Ética, aprobado por la Resolución Exenta N°304, del año 2017.</t>
  </si>
  <si>
    <t>Se recomienda a la Unidad de Control de Gestión, proceder al levantamiento de los modelos únicos de procesos y subprocesos que se definieron conforme a la nueva misión institucional de la Agencia, como resultado del Plan de Trabajo que fuera comprometido para el año 2021 y 2022, para lo cual se requiere remita los documentos de procesos y procedimientos debidamente validados y aprobados por acto administrativo, lo cual incluye el nuevo Mapa de Procesos que identificará las diferentes fases operativas del proceso principal de negocio y de los de apoyo.</t>
  </si>
  <si>
    <t>Se recomienda a la Subdirección de Áreas Transversales, a través de Departamento de Finanzas, refundir las instrucciones emanadas mediante los distintos memorándums N°23422/2017, N°16289/2017, N°01/2018, N°2313/2018, N°01/A/2018 y flujograma dentro del Manual de Procedimientos de la DAF 2.0, versión diciembre 2013, y sancionarlos mediante acto administrativo.</t>
  </si>
  <si>
    <t>Se recomienda al Departamento de Gestión de Personas, continuar con la implementación del Código de Ética, que asegure un entendimiento efectivo de las normas de conducta por parte de los funcionarios, y la responsabilidad que les cabe en el ejercicio de sus cargos, dado que se encuentran pendientes acciones que permitan su implementación efectiva, teniendo presente que, el año 2020 y 2021 no hubo reforzamiento sobre la importancia de su aplicación en el desempeño de los cargos.</t>
  </si>
  <si>
    <t>Se recomienda al Departamento de Gestión y Desarrollo de Personas, continuar con la incorporación en el proceso de renovación de contratos, de documento que valide que la persona en particular, ha leído y comprendido el Código de Ética de la ex CONICYT, actual ANID, así como, de la Política de Buen Trato Laboral, y que reconoce los alcances que tienen en el ejercicio de su cargo, y que se incorpore una cláusula para el caso del personal a honorarios que dé cuenta de dicha constancia. En ese contexto, se mantiene recomendación de que para el personal que recién se incorpora a la Agencia, se anexe el Código y la Política de Buen Trato Laboral dentro del grupo de documentos entregados para la inducción general realizada por el Departamento de Gestión y Desarrollo de Personas, remitiendo evidencia que dé cuenta de todas las acciones precitadas, dentro de otras, la tramitación efectiva de los borradores de contrato que se tuvo a la vista.</t>
  </si>
  <si>
    <t>Se recomienda al Departamento de Gestión y Desarrollo de Personas completar plan de trabajo que culmine el levantamiento de las descripciones de los perfiles cargos y funciones, que considere una actualización en función de los nuevos procesos, procedimientos y tareas que se desarrollarán en las distintas áreas, en función de la nueva institucionalidad de la ANID, todo lo cual se encuentra pendiente de validación y formalización correspondiente.</t>
  </si>
  <si>
    <t>Se recomienda al Departamento de Gestión y Desarrollo de las Personas gestionar la actualización del Decreto que establece el orden de subrogación de la Agencia, en relación a la Dirección Nacional, en concordancia con la nueva estructura organizacional y la nueva definición de roles y responsabilidades de las Subdirecciones y Departamentos de la Agencia.</t>
  </si>
  <si>
    <t>Se reitera recomendación a la Unidad de Relación con al Ciudadanía, completar el levantamiento e implementación de la Política de Atención a la Ciudadanía y Usuarios de ANID que permita velar por una correcta atención a la ciudadanía, postulantes y beneficiarios que rija a la Institución. De la misma forma, establecer plan de trabajo que contemple el levantamiento de los procedimientos que regirán su accionar.</t>
  </si>
  <si>
    <t xml:space="preserve">Se recomienda al Departamento de Gestión y Desarrollo de las Personas, llevar a cabo acciones de reforzamiento en materia de la conducta y desempeño de los funcionarios, considerando el Código de Ética que fuera aprobado en el año 2017, habiéndose efectuado actividades de sensibilización e inducción a los funcionarios hasta el año 2019.
</t>
  </si>
  <si>
    <t>Se reitera recomendación a la Unidad de Control de Gestión sobre asegurar que el Comité de Riesgos tenga una gestión más activa respecto del Proceso de Gestión de Riesgos del año 2021, estableciendo mayor regularidad en las sesiones, dejando constancia en un Acta, de las decisiones que adopte, para lo cual acompañaría un cronograma de reuniones a ser efectuada durante el año 2021, debiendo remitir evidencia de la realización de las reuniones.</t>
  </si>
  <si>
    <t>Se reitera la recomendación a la Unidad de Control de Gestión sobre formalizar las decisiones adoptadas por el Comité, mediante acta debidamente suscrita por los integrantes, con evidencia de la priorización de los procesos estratégicos del Servicio, así como, del resultado de análisis sobre nivel de contribución a los objetivos estratégicos que se encontraba vigentes para el año 2021.</t>
  </si>
  <si>
    <t xml:space="preserve">Se recomienda a la Unidad de Control de Gestión formalizar la fundamentación de los puntajes de importancia asignados a cada proceso, según su nivel de contribución a los 2 objetivos estratégicos de la organización, y la justificación expresa de la calificación de 1 a 3. </t>
  </si>
  <si>
    <t>Se recomienda a la Unidad de Control de Gestión gestionar con los respetivos encargados de los procesos, que se complete la fundamentación técnica de la priorización de los subprocesos y se deje registro de dicha justificación para el año 2021, tal como que se indica en la Guía Técnica N°70, versión 0.2, dejando evidencia de dicha fundamentación, utilizando algunos de los criterios que propone la metodología de la Guía precitada.</t>
  </si>
  <si>
    <t>Se recomienda a la Unidad de Control de Gestión, corregir la desagregación del proceso “Gestión de Recursos Humanos”, y los subprocesos de “Servicio de Bienestar” y “Bienestar de las Personas”, donde no se advertían diferencias en relación al grupo de actividades y/o tareas identificables que lo conforman, que resultaban ser redundantes entre ambos.</t>
  </si>
  <si>
    <t>Junto a lo anterior, se recomienda a la Unidad de Control de Gestión reevaluar la descripción de los objetivos de las etapas que fueron observadas, de forma tal que permita una mejor comprensión de su contribución o finalidad para el subproceso y proceso crítico respectivo.</t>
  </si>
  <si>
    <t>Se recomienda a la Unidad de Control de Gestión analizar los riesgos que fueron observados, según detalle del Anexo N°1 del Informe G01-2021, en conjunto con los encargados de cada proceso, de forma tal que, el instrumento de gestión de riesgos mejore sus definiciones, levantando una nueva versión de la matriz de riesgo para el año 2021, que contemple una actualización de los riesgos observados, y que se replique hacia otros procesos.</t>
  </si>
  <si>
    <t>Se recomienda a la Unidad de Control de Gestión, revisar la descripción de los controles que fueron observados y requerir su verificación y ajuste conforme a la efectividad de sus medidas para mitigar el riesgo declarado, según lo observado en el Anexo N°2 del citado Informe.</t>
  </si>
  <si>
    <t>Adicionalmente, se recomienda a la Unidad de Control de Gestión, revisar la valoración de oportunidad, periodicidad y automatización asignada a los controles que fueron observados en el detalle del Anexo N° 3 del Informe, de tal forma que también se ajuste en relación a su efectividad.</t>
  </si>
  <si>
    <t>Se recomienda a la Unidad de Control de Gestión revisar la valorización de los riesgos y controles, en consideración del nivel de exposición al riesgo que determinó para el plan de tratamiento de riesgos, de acuerdo a los casos observados en el Anexo N°4, del informe G01-2021, enfocándose en tratar aquellos sin cobertura de control adecuado, corrigiendo las situaciones de los riesgos y controles que fueron observados en el citado anexo.</t>
  </si>
  <si>
    <t xml:space="preserve">Se recomienda a la Unidad de Control de Gestión, reevaluar los aspectos observados en el Plan de Tratamiento asociado a las Señales de Alerta de LA/FT/DF, relacionados con la descripción de los Controles; Identificación de las Señales de Alerta (riesgos); Nivel de Cobertura de las Señales de Alertas; e incorporar la totalidad de los riesgos no incluidos en la Matriz de Riesgos Estratégica, dentro del análisis, respecto de los 18 procesos del Servicio, dejando evidencia de su análisis. </t>
  </si>
  <si>
    <t>Se reitera recomendación a la Unidad de Control de Gestión, respecto de que, en el levantamiento del Plan de Tratamiento de Riesgos de Fraude en la organización, requiera que los departamentos y programas establezcan controles por oposición de funciones, definan roles y responsabilidades, y se incorporen procedimientos formales de control para prevenir la ocurrencia del fraude a todos los niveles de la organización.</t>
  </si>
  <si>
    <t>Se reitera recomendación a la Unidad de Control de Gestión, sobre coordinar con el Departamento de Gestión de Personas, que, como parte del tratamiento de los riesgos inherentes al fraude, se contemple las materias relacionadas con la prevención de los delitos relacionados, dentro de las actividades del proceso de inducción al personal que se incorpora a la institución.</t>
  </si>
  <si>
    <t>Se reitera la recomendación a la Unidad de Control de Gestión sobre coordinar una mayor regularidad en las reuniones del Comité de Riesgos que permita una formalización de las decisiones adoptadas en el Proceso de Gestión de Riesgos, mediante acta debidamente suscrita por los integrantes, que asegure que el instrumento de gestión se encuentra debidamente validado.</t>
  </si>
  <si>
    <t>Se reitera al Departamento de Estudios y Gestión Estratégica, en coordinación con el Departamento de Gestión y Desarrollo de las Personas, que culmine con el proceso de levantamiento de las funciones de los departamentos de las Subdirecciones, y de la misma forma que complete la validación de los perfiles de cargos en la organización, y proceda a levantar el Manual de Funciones que fue observado por la Contraloría General de la República, y del cual se comprometió su levantamiento, el cual deberá ser sancionado por acto administrativo, que le otorgue validez y aplicabilidad para el Servicio.</t>
  </si>
  <si>
    <t xml:space="preserve">q. Se requiere al Departamento de Finanzas continúe informando sobre el estado de las rendiciones pendientes a partir de la línea base del monto observado al 30 de junio de 2020, conforme al Plan de Acción que se llevaría a cabo para obtener las rendiciones de cuenta o la restitución de los recursos, según corresponda, y que a esa fecha mantenía un saldo pendiente de regularizar de $22.185.403.753, que al 30.09.2021 se había reducido $3.730.758.434, informando sobre el estado a la fecha de corte que se determine, como estado de avance que permita verificar el nivel de Recuperabilidad de los recursos transferidos, lo cual se verificará en los reportes trimestrales. Adicionalmente, se reporte sobre el estado de rendiciones pendientes en relación al monto observado con corte al 31 de diciembre de 2020, que ascendía a $27.972.482.109, y que al 30 de septiembre se había reducido a $6.086.699.203.
De acuerdo a lo solicitado por el Departamento de Finanzas, se dará por cumplido el compromiso una vez se haya rebajado el 90% del total observado.
</t>
  </si>
  <si>
    <t>r. Se requiere que el Departamento de Gestión y Desarrollo de Personas continúe con la implementación de las medidas comprometidas en la Auditoria Extraordinaria A05-2019, sobre procedimientos de cobranza, recuperación y cálculo de valores estimados a recuperar por licencias médicas desde las Instituciones de Salud Previsional, que dicen relación con: regularización de cálculo de valores por cobrar por licencias médicas; revisar y ajustar los registros de valores por cobrar; realizar acciones de cobranza para la recuperación de valores por cobrar; actualizar los datos de licencias médicas en planilla de control; entre otras.</t>
  </si>
  <si>
    <t>s. Junto a lo anterior, se requiere que el Departamento de Gestión y Desarrollo de Personas implemente las medidas comprometidas en la Auditoria Extraordinaria A04-2019, al Proceso de Remuneraciones, en relación a: elaborar e implementar un Manual de Procedimientos del Proceso de Remuneraciones; revisar el proceso de emisión de acto administrativo que autoriza el pago de Asignación de Función Crítica, autoriza cambio de Estamento de funcionario o establece nombramientos; revisar la forma de cálculo de la Función Crítica; revisar los casos observados en el pago de la Bonificación Compensatoria Previsional del Art. 10 de la Ley N°18675; revisar el pago Asignación del Incremento Previsional DL 3.501, a funcionarios en calidad de Suplente; revisar el caso del pago de Asignación del Incremento Previsional DL 3.501, y Bonificación Compensatoria Previsional del Art. 10 Ley 18.675, a funcionaria no afiliada a algún Sistema Previsional; modificación del formulario de solicitud de Permisos sin Goce de Remuneraciones; analizar diferencias detectadas en el cálculo y pago de las proporciones de los Bonos de Desempeño Colectivo e Institucional, Asignación de Alta Dirección Pública, Pago de la Asignación de Modernización a funcionarios que no completaron el mes de devengo; Pago de asignaciones y/o beneficios de la Ley N°21.126, de Reajuste a las remuneraciones del Sector Público 2019, a funcionarios que no se encontraban trabajando en la Institución al momento del pago; Pago de diferencias de remuneraciones sin realizar su reliquidación; y diferencias de remuneraciones por reconocimiento de título profesional que no se ajustaron a la proporcionalidad del mes, conforme a la fecha de reconocimiento de la asignación correspondiente.</t>
  </si>
  <si>
    <t>Se recomienda al Oficial de Seguridad de la Información, gestionar la aprobación de la Política General de Seguridad de la Información, versión 07, del 12.08.2021, a través de resolución exenta suscrita por la Directora Nacional de la ANID.</t>
  </si>
  <si>
    <t>bb. Se recomienda al Departamento de Tecnologías y Procesos llevar a cabo proceso de normalización del desarrollo de futuras aplicaciones, que haga uso correcto del diccionario de datos, obtenidos en la definición estratégica, conforme a la correlación de dicho diccionario con el ecosistema de datos existente en la Agencia, así como normar el uso de dichos datos para futuros sistemas en desarrollo, disponibilizando centralizadamente la data acorde a la definición realizada en una fase primera.</t>
  </si>
  <si>
    <t>Se reitera recomendación a la Unidad de Relación con la Ciudadanía, sobre completar el levantamiento e implementación de la Política de Atención a la Ciudadanía y Usuarios de la Agencia, que permita velar por una correcta atención a la ciudadanía, postulantes y beneficiarios que rija a la Institución. De la misma forma, establecer plan de trabajo que contemple el levantamiento de los procedimientos que regirán su accionar.</t>
  </si>
  <si>
    <t xml:space="preserve">m.	Se recomienda a la Sub-Dirección de Áreas Transversales gestionar la formalización del Acto Administrativo correspondiente a la designación del actual Encargado del Inventario Institucional de ANID sin la necesidad de esperar la total tramitación de la póliza de fidelidad funcionaria desde la Contraloría General de la República. </t>
  </si>
  <si>
    <t>r. Se recomienda a la Subdirección de Áreas Transversales revisar los casos observados con el objeto de aclarar las series de los equipos notebooks y los códigos de inventario respecto de los que encuentran siendo usados por los funcionarios en sus domicilios particulares en trabajo remoto.</t>
  </si>
  <si>
    <t>r. Se recomienda regularizar la entrega de bienes institucionales en los domicilios particulares de los funcionarios que no cuentan con el acta de entrega de dichos bienes, firmada por las partes, verificando su coincidencia con los formularios informados por los trabajadores y el registro del inventario institucional.</t>
  </si>
  <si>
    <t xml:space="preserve">l.	Se recomienda a la Sub Dirección de Áreas Transversales proceder a la verificación de las planchetas murales de inventario institucional observadas en el Anexo N°1, registrando los datos que corresponda, con el propósito de aclarar cada uno de los casos que fueron advertidos en la inspección física, identificando cada especie conforme a su actualización, serie, ubicación, código de inventario, responsable, entre otros, incluyendo adherir las etiquetas con el código de inventario en los bienes que no la tenían e informar al respecto para poder efectuar la verificación. Lo anterior será verificado mediante la revisión de los bienes identificados y la evidencia del archivo con las respectivas planchetas murales suscritas por los responsables en un próximo seguimiento.
</t>
  </si>
  <si>
    <t>h. Se recomienda a la Sub-Dirección de Áreas Transversales, revisar los casos de bienes institucionales que, en el registro, aparecen asignados a funcionarios que ya no se desempeñaban en la ANID, y que corresponden a personas que se habían desvinculado de la agencia, según se detalla en el Anexo N°2, y otros ex funcionarios que fueron transferidos desde el Programa Explora al Ministerio de Ciencias, casos descritos en el Anexo N°2-a, debiendo proceder a la actualización del registro de inventario, en cuanto a la asignación de responsabilidad de uso y/o ubicación de los mismos.</t>
  </si>
  <si>
    <t>s. Se recomienda a la Subdirección de Áreas Transversales, incorporar en el acto administrativo correspondiente a la aprobación de los recintos para guardar los vehículos institucionales una indicación del lugar utilizado como estacionamiento excepcional para guardar el vehículo KIA una vez finalizada la jornada de trabajo y establecer en la bitácora, las razones que motivaron la excepcionalidad de estacionar el vehículo en un lugar distinto del edificio institucional, en relación a las necesidades del Servicio, efectividad que será verificada en un próximo seguimiento mediante la revisión del registro de la bitácora correspondiente.</t>
  </si>
  <si>
    <t>r. Se recomienda a la Sub Dirección de Áreas Transversales reforzar el control interno con los encargados al momento proceder con el registro de las anotaciones referidas a las mantenciones, cambio de repuestos y revisiones técnicas de los vehículos institucionales, de tal forma que se registren efectivamente en las hojas de vida todos los hechos relevantes cuando estos ocurran y su correlación con la bitácora, con el objeto de asegurar el registro oportuno y consistente de los hechos que acontecen en relación al uso de los vehículos fiscales. Lo anterior, será verificado mediante la revisión de las hojas de vida y bitácoras de los vehículos institucionales en un próximo seguimiento.</t>
  </si>
  <si>
    <t>s. Se recomienda a la Sub Dirección de Áreas Transversales reforzar las instrucciones con el Encargado de la Unidad de Servicios Generales en cuanto a asegurar la que la renovación de los documentos de la revisión técnica de los vehículos, se efectúe oportunamente, en consideración a la situación observada para el vehículo Peugeot placa patente GSGP96.</t>
  </si>
  <si>
    <t>i. Se recomienda a la Sub Dirección de Áreas Transversales proceder a la actualización y difusión del Procedimiento Interno para la administración de los bienes inventariables institucionales en relación a la nueva institucionalidad, que considere los nuevos aspectos de la organización interna. Por otra parte, resolver mediante acto administrativo el “Instructivo Bienes de Uso en Domicilio Particular”, que se encuentra emitido desde junio del año 2020, el cual refiere al uso, debido cuidado y responsabilidad de los bienes institucionales que se encuentran fuera del edificio institucional, en los domicilios de los funcionarios, producto del trabajo remoto o teletrabajo, el que debería ser de conocimiento de todos los funcionarios.</t>
  </si>
  <si>
    <t>t. Se recomienda al Departamento de Finanzas – Unidad de Cobranzas, acreditar el envío a la cobranza judicial para 52 proyectos/cuotas por un total de $70.361.000, conforme al detalle que se indica en el Anexo N°1 del presente informe (Anexos G05.2-2021 Transferencias.xlsx; Hoja 9.1.e $70.361.000 sin judicial), que, conforme al reporte de aseguramiento, se encontraban pendientes de envío a la Fiscalía, y correspondía a proyectos/cuotas sobre los 1.000 días de retraso y/o incumplimiento en la presentación de las rendiciones de cuentas correspondientes.</t>
  </si>
  <si>
    <t>u. Se recomienda a la Subdirección de Áreas Transversales, gestionar con la Dirección Nacional, una instrucción que derive en el levantamiento de un plan de trabajo a ser abordado por las Subdirecciones que tienen a su cargo los Programas de Transferencias, para resolver la situación de proyectos con saldos por rendir vencidos que suman $4.076.133.432 (Anexos G05.2-2021 Transferencias.xlsx; Hoja 9.1.k $4.076.133.432 venci term), que además terminaron su período de ejecución en el año 2020.</t>
  </si>
  <si>
    <t>v. Se recomienda a la Subdirección de Áreas Transversales, gestionar con la Dirección Nacional, una instrucción que derive en el levantamiento de un plan de trabajo a ser abordado por las Subdirecciones, que tienen a su cargo los Programas de Transferencias, para resolver la situación de proyectos con saldos por rendir en estado vigentes, pero terminados al año 2020, conforme a los registros de información de la Unidad de Control de Rendiciones (Anexos G05.2-2021 Transferencias.xlsx; Hoja 9.1.i $87.370.573.777 vig term), de tal manera que se asignen tareas de mayor responsabilidad a las Subdirecciones que tienen a su cargo la gestión de los Programas de Transferencias, que permita verificar y resolver la situación de dichos proyectos. De la misma forma, evaluar y resolver el criterio de registro de proyectos como saldos por rendir vigentes no obstante que se trata de iniciativas que ya habrían terminado su período de ejecución, para que no se sigan considerado como deuda vigente en razón de la presentación de alguna rendición.</t>
  </si>
  <si>
    <t>w. Se requiere al Departamento de Finanzas continuar informando sobre el estado de las rendiciones pendientes a partir de la línea base del monto observado al 30 de junio de 2020, conforme al Plan de Acción que se llevaría a cabo para obtener las rendiciones de cuenta o la restitución de los recursos, según corresponda, y que a esa fecha mantenía un saldo pendiente de regularizar de $22.185.403.753, que al 30.09.2021 se había reducido $3.730.758.434, informando sobre el estado a la fecha de corte que se determine, como estado de avance que permita verificar el nivel de Recuperabilidad de los recursos transferidos, lo cual se verificará en los reportes trimestrales. Adicionalmente, se reporte sobre el estado de rendiciones pendientes en relación al monto observado con corte al 31 de diciembre de 2020, que ascendía a $27.972.482.109, y que al 30 de septiembre se había reducido a $6.086.699.203, de todo lo cual se considerará una meta de cumplimiento de un 90% respecto del monto originalmente observado por el CAIGG.</t>
  </si>
  <si>
    <t>m. Se recomienda a la Subdirección de Áreas Transversales - Departamento de Finanzas, establecer un plan de trabajo que instruya el inicio de acciones de cobranza administrativa en relación a 22 proyectos/cuotas que sumaban $278.107.035 (Anexos G05.2-2021 Transferencias.xlsx; Hoja 9.2.b $278.107.035 sin cobro), que no tendrían acciones de cobro informadas, y conforme sean los resultados, se determine su derivación a la Fiscalía para que se inicie las gestiones de cobranza judicial, para determinar la situación definitiva de los saldos por rendir vencido a la fecha de corte, ello en aplicación del procedimiento de cobranza aprobado por Resolución Exenta N°13.311/2020, del 30.12.2020.</t>
  </si>
  <si>
    <t>n. Se recomienda a la Subdirección de Áreas Transversales, resolver sobre una instrucción formal por parte de la Dirección Nacional, para que las Subdirecciones procedan a realizar acciones de cobranza de las rendiciones de los programas de transferencias que tienen a su cargo, que permita obtener la rendición o el reintegro de los recursos.</t>
  </si>
  <si>
    <t>o. Se recomienda a la Fiscalía, concluir con la formalización de la propuesta de proceso y procedimiento, dirigido a las diferentes Subdirecciones a cargo de los Programas de Transferencias, a modo de protocolo de preparación de expediente que instruya sobre los antecedentes mínimos que se deben disponer, para dar inicio a la cobranza judicial correspondiente, de tal forma de anticipar las gestiones necesarias para tramitar una acción judicial de cobro.</t>
  </si>
  <si>
    <t>i. Se recomienda al Departamento de Finanzas – Unidad de Cobranzas, en el caso de proyectos que ya habrían terminado su período de vigencia entre el 2015 hasta el año 2020, por un total de $10.530.375.415, proporcionar la evidencia que se solicite respecto de los casos que tendían cobro de garantía, rendiciones aprobadas, reintegros, evidencia de las rendiciones en revisión en la Unidad de Control de Rendiciones, para verificar la efectividad de lo informado, y gestionará los casos que se requiere 1 acción de cobro y su remisión a la Fiscalía para que dé inicio a la cobranza judicial. El alcance de la revisión se efectuará según el detalle del Anexo. (Anexos G05.2-2021 Transferencias.xlsx; Hoja 9.3.b.5 $10.530.375.415 term), para lo cual, este departamento revisará la información de los expedientes TED que fueron señalados. Todo lo anterior se efectuará en base a una muestra representativa.</t>
  </si>
  <si>
    <t>j. Se solicita al Departamento de Finanzas – Unidad de Cobranzas proceder al análisis y determinar la situación de la deuda para el caso de las 130 cuotas/proyectos, por una suma de $3.578.755.295, que no tuvieron acciones de cobro por parte de la Unidad de Cobranzas, y tampoco habían logrado una reducción de los montos adeudados originalmente, ya sea por el reintegro o la rendición de los recursos pendientes, tratándose de proyectos que terminaron su vigencia hasta el año 2018, según el detalle del Anexo (Anexos G05.2-2021 Transferencias.xlsx; Hoja 9.3.b3 $3.578.755.295 sin accs).</t>
  </si>
  <si>
    <t>k. Se solicita al Departamento de Finanzas – Unidad de Control de Rendiciones y/o Unidad de Cobranzas, que, en relación a la recepción de rendiciones de cuenta por un total de $6.899.762.316, que se encontrarían en revisión por parte de la Unidad de Control de Rendiciones, informe sobre el resultado de aprobación o rechazo, actualizando la información de la cartera de cobranzas para el universo de proyectos de los Programas de Transferencias, según el detalle del Anexo (Anexos G05.2-2021 Transferencias.xlsx; Hoja 9.3.b.6 $6.899.762.316 en UCR).</t>
  </si>
  <si>
    <t>l. Se solicita al Departamento de Finanzas – Unidad de Cobranzas demostrar acción de cobro para el caso de los $2.881.331.824, de la cartera general de proyectos, que no tenían acciones iniciadas, toda vez que se indicaba en el reporte que se iba a realizar la primera acción, y que correspondía a 458 proyectos/cuotas, según el detalle del Anexo (Anexos G05.2-2021 Transferencias.xlsx; Hoja 9.3.b.6.2 $2.881.331.824 1er ac).</t>
  </si>
  <si>
    <t>m. Se recomienda al Departamento de Finanzas – Unidad de Cobranzas, que, en relación a los $16.272.615.718, respecto de los cuales, sin haberse recibido rendición, habiéndose efectuado 1, 2, y/o 3 acciones de cobro, no se habrían remitido a la Fiscalía, proporcionar la evidencia que se solicite respecto de los casos que rendiciones aprobadas, reintegros, evidencia de las rendiciones en revisión en la Unidad de Control de Rendiciones, entre otra situaciones, para verificar la efectividad de lo informado, y gestionará los casos que se requiere una 2da acción de cobro, y su remisión a la Fiscalía para que dé inicio a la cobranza judicial. El caso de la revisión se efectuará sobre la base de una muestra a partir del Anexo (Anexos G05.2-2021 Transferencias.xlsx; Hoja 9.3.b.6.3 $16.272.615.718 nojud), para lo cual, este departamento revisará la información de los expedientes TED que fueron señalados. Todo lo anterior se efectuará en base a una muestra representativa.</t>
  </si>
  <si>
    <t>n. Se solicita al Departamento de Finanzas – Unidad de Control de Rendiciones de Cuenta y/o Unidad de Cobranzas, que, en relación a la recepción de rendiciones de cuenta de entidades beneficiarias/patrocinantes del Programa FONDECYT, por un total de $6.147.579.347, que se encontrarían en revisión por parte de la Unidad de Control de Rendiciones, informe sobre el resultado de aprobación o rechazo, actualizando el estado de la cartera de cobranzas para el universo de proyectos de los Programas de Transferencias, según detalle en el Anexo (Anexos G05.2-2021 Transferencias.xlsx; Hoja 9.3.c.5 $6.147.579.347 en UCR).</t>
  </si>
  <si>
    <t>o. En cuanto a las entidades ejecutoras y/o patrocinantes del Programa FONDECYT, se recomienda al Departamento de Finanzas – Unidad de Cobranzas, analizar la situación de la cobranza, y se resuelva la condición de morosidad desde que fueran transferidos los recursos a las instituciones beneficiarias y patrocinantes, sobre todo en los casos de proyectos que ya habrían terminado su período de vigencia hasta el año 2020, y no tienen acción de cobro informada, por un monto de $420.142.952, para que se resuelva el estado de la cobranza administrativa y se solicite la cobranza judicial correspondiente a la Fiscalía, de tal forma de aminorar el riesgo de incobrabilidad de los recursos, por efecto de la caducidad de las deudas, ello considerando el alcance de revisión del Programa FONDECYT sobre beneficiarios institucionales que no tuvieron acciones de cobro, según el Anexo (Anexos G05.2-2021 Transferencias.xlsx; Hoja 9.3.c.6 $420.142.952 0 accs).</t>
  </si>
  <si>
    <t>p. Se solicita al Departamento de Finanzas – Unidad de Cobranzas, que, en relación a los 5.872 casos de transferencias/cuotas de entidades jurídicas, del Programa FONDECYT, que sumaban  $5.654.325.502, proporcionar la evidencia que se solicite respecto de los casos que rendiciones aprobadas, evidencia de las rendiciones en revisión en la Unidad de Control de Rendiciones, para verificar la efectividad de lo informado, y gestionará los casos que se requiere su remisión a la Fiscalía para que dé inicio a la cobranza judicial. La revisión se efectuará a partir del detalle en el Anexo. (Anexos G05.2-2021 Transferencias.xlsx; Hoja 9.3.c.7 $5.654.325.502 a Dejur)., sobre la base de una muestra de casos que sea representativa, y se verificarán los expedientes que fueron señalados en respuesta.</t>
  </si>
  <si>
    <t>q. En el caso de la condición de morosidad de los recursos que fueran transferidos a las personas naturales – investigadores, se recomienda al Departamento de Finanzas - Unidad de Cobranzas, analizar la situación de cobranza, sobre todo en los casos de proyectos que ya habrían terminado su período de vigencia hasta el año 2020, para que se determine y solicite la cobranza judicial correspondiente a la Fiscalía, de tal forma de aminorar el riesgo de incobrabilidad de los recursos, por efecto de la caducidad de las deudas, ello considerando el alcance de revisión del Programa FONDECYT sobre beneficiarios personas naturales, respecto de los cuales no habrían tenido acciones de cobro, por un total de $5.082.923.514 según el Anexo. (Anexos G05.2-2021 Transferencias.xlsx; Hoja 9.3.d.1 $5.082.923.514 sin accs).</t>
  </si>
  <si>
    <t>r. Se solicita al Departamento de Finanzas – Unidad de Cobranzas, que, en relación a la recepción de rendiciones de cuenta de personas naturales beneficiarias del Programa FONDECYT, por un total de $23.263.227.734, que se encontrarían en revisión por parte de la Unidad de Control de Rendiciones, informe sobre el resultado de aprobación o rechazo, actualizando la cartera de cobranzas para el universo de proyectos de los Programas de Transferencias, según el detalle del Anexo (Anexos G05.2-2021 Transferencias.xlsx; Hoja 9.3.d.4.1 $23.263.227.734 enUCR).</t>
  </si>
  <si>
    <t>s. Se solicita al Departamento de Finanzas, efectuar análisis y determinar la situación de deuda de los $913.380.427, que no tenían acciones de cobro, y no se habrían recibido rendiciones, de los cuales se requiere llevar a cabo acciones para que se establezca el estado de situación de los saldos por rendir según el detalle del Anexo (Anexos G05.2-2021 Transferencias.xlsx; Hoja 9.3.d.4.2 913.380.427 0accNoUCR).</t>
  </si>
  <si>
    <t>t. Se solicita al Departamento de Finanzas – Unidad de Cobranzas, que, en relación a los casos de transferencias/cuotas a personas naturales, del Programa FONDECYT, que sumaban $54.202.292.107, que no se habrían enviado a la Fiscalía, proporcionar los antecedentes que se requiera para verificar evidencia de la situación informada, y proseguir con el resto de acciones pendientes. La base de revisión será a partir del Anexo (Anexos G05.2-2021 Transferencias.xlsx; Hoja 9.3.d.4.3 54.202.292.107 aDejur)., para lo cual se verificará la documentación de los expedientes del TED que señala en su respuesta. La revisión se efectuará en base a muestra representativa de casos.</t>
  </si>
  <si>
    <t>i. Se solicita al Jefe del Departamento de Finanzas, en consideración de los proyectos que, potencialmente no tendrían garantía suficiente para cubrir los saldos por rendir, por un monto de $4.250.673.745, proceder al análisis de los casos que fueron el resultado de cruce de la deuda y el registro de las garantías, para determinar la situación de cobertura suficiente para cubrir los saldos pendientes de rendición. (Anexos G05.2-2021 Transferencias.xlsx; Hoja 9.4 $4.250.673.745 Deu vs Garan)</t>
  </si>
  <si>
    <t>o. Se requiere del Departamento Jurídico (Fiscalía), informar sobre el actual estado de las acciones de cobranza judicial que le habrían sido solicitadas por la Unidad de Cobranzas del Departamento de Finanzas, conforme al detalle del Anexo (DEUDORES  FISCALIA 2018.xlsx Hoja 9.5 $763.908.312 a fiscal 2018) debiendo documentar las acciones que ha informado, de las cuales no se tuvo evidencia de la documentación de respaldo.</t>
  </si>
  <si>
    <t>p. Se requiere del Departamento Jurídico (Fiscalía), informar sobre el actual estado de las acciones de cobranza judicial que le habrían sido solicitadas por la Unidad de Cobranzas del Departamento de Finanzas, conforme al detalle del Anexo (DEUDORES  FISCALIA 2018.xlsx Hoja 9.5 $1.629.383.041 afiscal 2019) debiendo documentar las acciones que ha informado, de las cuales no se tuvo evidencia de la documentación de respaldo.</t>
  </si>
  <si>
    <t>q. Se requiere del Departamento Jurídico (Fiscalía), informar sobre el actual estado de las acciones de cobranza judicial que le habrían sido solicitadas por la Unidad de Cobranzas del Departamento de Finanzas, conforme al detalle del Anexo (DEUDORES  FISCALIA 2018.xlsx Hoja 9.5 $3.382.397.508 aFiscal 2020) debiendo documentar las acciones que ha informado, de las cuales no se tuvo evidencia de la documentación de respaldo.</t>
  </si>
  <si>
    <t>r. Se requiere del Departamento Jurídico (Fiscalía), informar sobre el actual estado de las acciones de cobranza judicial que le fueron consultadas en el contexto de la Auditoría de Cuentas por Cobrar, conforme a una muestra de $4.102.304.100, según los registros del Departamento de Finanzas y  sobre la base del detalle del Anexo (DEUDORES  FISCALIA 2021.xlsx Hoja 9.5 $4.102.304.100 a fiscal2021), para lo cual se le solicita pueda documentar las acciones que ha informado, de las cuales no se tuvo evidencia de la documentación de respaldo.</t>
  </si>
  <si>
    <t>s. Se recomienda a la Fiscalía, tal como se indicó en el punto 9.2 formalizar en un instructivo a las diferentes Subdirecciones, la propuesta de proceso y procedimiento sobre protocolo de preparación de expediente que instruya sobre los antecedentes mínimos que se deben disponer, para dar inicio a la cobranza judicial correspondiente, de tal forma de anticipar las gestiones necesarias para tramitar una acción judicial de cobro.</t>
  </si>
  <si>
    <t>o.	Se recomienda a la Subdirección de Áreas Transversales, a través de su Departamento de Finanzas, refundir las instrucciones emanadas mediante los distintos memorándums N°23422/2017, N°16289/2017, N°01/2018, N°2313/2018, N°01/A/2018, N°4660/2020, N°9429/2020, N°14108/2020, Resolución Exenta N°4484/2020 y flujograma de actividad de conciliaciones bancarias N°7.4.10 del Manual de Procedimiento 2.0 versión diciembre 2013, procediendo a su actualización y sancionarlos mediante acto administrativo.</t>
  </si>
  <si>
    <t>p. Se requiere que el Departamento de Finanzas de la Subdirección de Áreas Transversales, analice el registro de los depósitos de origen desconocido que en la actualidad se contabilizan en la cuenta 2140102 y 2140103, que deberían ser registrados en la cuenta contable 2141403 denominada Recaudación de terceros Pendientes de Aplicación, de acuerdo con lo instruido por la Contraloría General de la República a treves de dictamen N°21609 del año 2013.</t>
  </si>
  <si>
    <t>p. Se recomienda al Jefe del Departamento de Finanzas – SAT, informar sobre las regularizaciones de depósitos no identificados de la cuenta contable 2140103, realizados por ese Departamento, junto con sus respaldos que acrediten tales regularizaciones.</t>
  </si>
  <si>
    <t>h. Se reitera la recomendación realizada al Departamento de Finanzas, sobre actualizar el Manual de Procedimientos V2.0, que data del año 2013, en el sentido de que se incorpore un proceso de análisis de la Deuda Flotante, indicando los responsables de su análisis, de la entrega de la información (Departamentos y Programas), para el propósito de mantener, desafectar y/o pagar efectivamente tales compromisos, que permita disponer de un informe actualizado sobre el análisis y situación de las obligaciones pendientes de pago, requiriendo planes de acción en caso de retraso en su pago, así como también de las otras cuentas por pagar asociadas a los subgrupos 214 (Depósitos de Terceros);  215 (Acreedores Presupuestarios); 216 (Ajuste a Disponibilidades); y 221 (Cuentas por Pagar), lo que deberá ser abordado desde la nueva institucionalidad de la ANID.</t>
  </si>
  <si>
    <t xml:space="preserve">q. Se solicita al Departamento de Finanzas, en conjunto con su Unidad de Contabilidad y Presupuesto y la Unidad de Tesorería realizar las siguientes acciones:
q.1. Para el caso de la cuenta “Otros Depósitos” (2140103), se requiere que el Departamento de Finanzas DAF continúe con las acciones tendientes a la regularización del saldo de la cuenta, que al 30.09.2021 mantenía un saldo de $2.983.632.197, que, en caso de realizar ajustes al citado monto, se deberá acreditar su regularización con la debida que respalde su ajuste contable. 
En caso de no presentar avance en el ajuste de la cuenta, se deberán acreditar las acciones de circularización de la deuda, realizada frente a las Subdirecciones durante los meses de enero, febrero y marzo de 2022.
</t>
  </si>
  <si>
    <t>q. Se solicita al Departamento de Finanzas, en conjunto con su Unidad de Contabilidad y Presupuesto y la Unidad de Tesorería realizar las siguientes acciones: 
q.2. Por otro lado, para el caso de la cuenta 2140103 “Otros Depósitos”, donde actualmente se registran los ingresos percibidos y registrados en las cuentas corrientes de la ANID, sobre los cuales no se tiene conocimiento sobre su procedencia, el Departamento de Finanzas considerará el traspaso de los saldos a la cuenta 21414, sobre “Recaudación de Terceros Pendientes de Aplicación”, así como, la contabilización de las futuras partidas asociadas a dicho concepto, tal como lo establece el Oficio N°79.694, de 2011, y Dictamen N°21609, del 2013, ambos de la Contraloría General de la República.</t>
  </si>
  <si>
    <t xml:space="preserve">q. Se solicita al Departamento de Finanzas, en conjunto con su Unidad de Contabilidad y Presupuesto y la Unidad de Tesorería realizar las siguientes acciones: 
q.3. Para el caso de la cuenta “Acreedores por Ingresos Percibidos en Exceso” (21498), que al 30.09.2021 mantenía un saldo acreedor de $89.299.833, y sobre la cual al 31.12.2021 se realizó un ajuste contable, traspasando el saldo de $91.411.856 a la cuenta contable 2140102 sobre “Depósitos de Proyectos”, se requiere que el Departamento de Finanzas realice la circularización de la deuda a las Subdirecciones que presentan partidas pendientes de regularizar, con el objeto que estas presenten los antecedentes necesarios para el ajuste contable de la cuenta. 
En caso de realizar ajustes al citado monto, como resultado de las respuestas emitidas por las Subdirecciones y del análisis de cuenta realizado por el Departamento de Finanzas, se deberá acreditar su regularización con la debida documentación que respalde el ajuste contable, y, en caso de no tener respuesta, se deberá remitir evidencia de la circularización de la deuda realizada con las Subdirecciones. 
</t>
  </si>
  <si>
    <t xml:space="preserve">q. Se solicita al Departamento de Finanzas, en conjunto con su Unidad de Contabilidad y Presupuesto y la Unidad de Tesorería realizar las siguientes acciones: 
q.4. En el caso de la cuenta “Transferencias Rechazadas” (2160106), que al 30.09.2021, presentó un saldo acreedor de $115.987.417, se solicita al Departamento de Finanzas continuar con las acciones de circularización de la deuda, con el objeto de efectuar el ajuste a las partidas que componen el saldo de la cuenta, correspondientes al año 2021.
Para lo anterior, remitirá evidencia de las acciones realizadas frente a las Subdirecciones, en los meses de enero, febrero y marzo de 2022, y evidencia de los ajustes realizados en esos periodos.  
</t>
  </si>
  <si>
    <t xml:space="preserve">q. Se solicita al Departamento de Finanzas, en conjunto con su Unidad de Contabilidad y Presupuesto y la Unidad de Tesorería realizar las siguientes acciones: 
q.5. De acuerdo a lo observado, para las cuentas 2140402 (“Garantías Cobradas Subdirección REC”), 2140403 (“Garantías Cobradas Subdirección Proyectos de Investigación”) y 2140404 (“Garantías Cobradas Subdirección de Investigación Aplicada), se requiere que el Departamento de Finanzas continúe con las acciones tendientes a regularizar el saldo de las cuentas, las que presentaban saldos al 31.12.2021 de $166.409.213, $8.273.000 y $21.206.978, respectivamente. 
Para lo anterior, el citado Departamento deberá acreditar las acciones de circularización de la deuda frente a las Subdirecciones, para los meses de enero, febrero y marzo 2022, correspondiente a las cuentas 2140402 (“Garantías Cobradas Subdirección REC”), 2140403 (“Garantías Cobradas Subdirección Proyectos de Investigación”) y 2140404 (“Garantías Cobradas Subdirección de Investigación Aplicada), en especial sobre la deuda mayor a 1 año de antigüedad. 
</t>
  </si>
  <si>
    <t xml:space="preserve">q. Se solicita al Departamento de Finanzas, en conjunto con su Unidad de Contabilidad y Presupuesto y la Unidad de Tesorería realizar las siguientes acciones: 
q.6. Por otra parte, para el caso de las cuentas sobre Administración de Fondos, se solicita a la Subdirección de Áreas Transversales, que para el caso de los $2.432.256.592, para 78 proyectos identificados en el Anexo N°2 del presente informe, que se encontraban al 31.12.2021 en situación de morosidad, se acrediten las acciones de cobro realizadas, de acuerdo a lo establecido en el Manual de Cobranza aprobado por REX N°13311, del 30.12.2020. </t>
  </si>
  <si>
    <t>o. Se recomienda al Jefe del Departamento de Finanzas – Unidad de Cobranzas, que, en referencia a los casos que fueron informados sin cartas de cobranza enviadas, que se encuentran detallados en ANEXO N° 1 en hoja 1.1 Detalle Sin Acciones Cob., realizar la acción de cobranza administrativa, y conforme sea su resultado, requerir al Departamento Jurídico el inicio de la cobranza judicial correspondiente, si procediera.</t>
  </si>
  <si>
    <t>p. Del mismo modo, se recomienda al Jefe del Departamento de Finanzas – Unidad de Cobranzas, que, en referencia a las partidas que se encuentran detalladas de en el ANEXO N° 1 en hoja 1.2 Detalle Clasif. Varios, analizar los casos identificados, y actualizar el estado de la deuda, según corresponda, considerando cada uno de los estados que se han asignado a las partidas, tales como, Boleta cobrada, Reintegro, Rendición en URC, según sea el resultado que se determine de tales acciones señaladas en el reporte, remitiendo evidencia que las respalde.</t>
  </si>
  <si>
    <t>m. Se recomienda al Departamento Jurídico, establecer un plan de trabajo y procedimiento que permita informar sobre sobre el estado de las acciones de cobranza judicial que le fueron solicitadas por la Unidad de Cobranzas, conforme al detalle Base de Deudores Fiscalía – cuenta 12402, con corte al 31-10-2021, indicando y documentando la evidencia de los respaldos sobre las acciones que ha llevado a cabo, que permita identificar el resultado de estas, y que se traduzcan en una acción judicial efectiva ingresada en tribunales, o en su defecto, que demuestre la regularización de la deuda por cobrar en los casos que corresponda.</t>
  </si>
  <si>
    <t>i. Se requiere que el Departamento de Gestión y Desarrollo de Personas, resuelva las observaciones referidas a la auditoría A05-2019, sobre licencias médicas, en relación a levantar procedimiento respecto de informar al Depto. de Finanzas los montos efectivos de licencias médicas por cobrar, habiéndose establecido la Resolución Médica de ISAPRE o COMPIN, para que esta última instancia proceda a la contabilización, para lo cual se requiere que remita la documentación de respaldo correspondiente.</t>
  </si>
  <si>
    <t xml:space="preserve">Se recomienda al Jefe del Departamento de Administración, proceder a la actualización del Manual de Procedimiento de acuerdo a la nueva estructura orgánica y perfiles de cargo de la Agencia, que tuvo lugar desde el año 2020.
</t>
  </si>
  <si>
    <t>Se recomienda al Jefe del Departamento de Administración, proceder a la regularización de las solicitudes de materiales, cuyas Guías de Despacho omitieron las firmas para acreditar la recepción conforme de los bienes de consumo, conforme con lo establecido en el Manual de Procedimientos.</t>
  </si>
  <si>
    <t>Se recomienda a la Subdirección de Áreas Transversales emitir una instrucción al Jefe del Departamento de Administración, respecto de velar por el cumplimiento de lo establecido en el Manual de Procedimientos, referente a las personas que deben concurrir a la toma de inventario, conforme a lo que se instruye en el Manual de Procedimientos, todo lo cual será verificado en posteriores inventarios que se practiquen a la bodega.</t>
  </si>
  <si>
    <t>Se recomienda al Jefe del Departamento de Administración Interna, que, en relación a la falta de inventario mensual conforme lo indicaba el Manual de Procedimiento, se establezca una periodicidad razonable de dicho proceso, de tal forma de poder asegurar un control interno suficiente sobre los movimientos de las existencias, cumpliendo con las instrucciones sobre los participantes y formalidades que corresponda.</t>
  </si>
  <si>
    <t>Se recomienda el Jefe del Departamento de Administración, verificar el comprobante de traspaso N°86461 de fecha 30-10-2020, y contrastar con la información del módulo de existencias, respecto de los materiales de aseo, y aclarar con la documentación de respaldo correspondiente, para regularizar la diferencia que se ha generado.</t>
  </si>
  <si>
    <t>Se recomienda al Jefe del Departamento de Administración, implementar procedimiento de control efectivo del pago oportuno de las facturas que permita efectuar seguimiento de los tiempos del proceso de pago de las facturas, de manera que efectuar los pagos dentro del plazo señalado en el artículo 2° quáter de la Ley 21.131, dentro de los 30 días que establece la normativa.</t>
  </si>
  <si>
    <t>De la misma forma, se sugiere que, a través de memo TED, firmado por la Directora Nacional se envíe instrucción a las Subdirecciones, respecto del cumplimiento de pago en 30 días y que deben gestionar oportunamente la conformidad de los productos recepcionados o servicios contratados, y que se justifique oportunamente eventuales retrasos en el cumplimiento del proceso.</t>
  </si>
  <si>
    <t>Se mantiene la recomendación hacia el Jefe del Departamento de Finanzas, respecto de emitir un procedimiento formalizado mediante acto administrativo por la Directora Nacional, que permitan entregar una garantía razonable sobre el cumplimiento de lo dispuesto por la Ley N°21.131, en lo relativo al pago efectivo dentro del plazo de 30 o 60 días corridos desde la recepción de la factura. Lo anterior, se acreditará mediante entrega de manual de procedimiento sancionado por Resolución Exenta aprobado por Directora Nacional, ya sea un procedimiento único o incorporado dentro de sus otros procedimientos o Manual de Compras y Contrataciones.</t>
  </si>
  <si>
    <t>Se reitera la recomendación al Jefe del Departamento de Finanzas, en relación a consultar al Servicio de Impuestos Interno la factibilidad de uso de su plataforma
WEB para efectuar registro formal de la aceptación o rechazo de las factura de proveedores, y resolver formalmente su uso o establecer formalmente otro medio idóneo (correo electrónico), para comunicar al proveedor dentro del plazo de 8 días que establece la norma, exigiendo al proveedor el reemplazo o anulación del documento si fuera necesario.</t>
  </si>
  <si>
    <t>Se reitera la medida comprometida, recomendando tanto al al Jefe del Departamento Finanzas y al Jefe del Departamento de Administración, sobre levantar y formalizar controles necesarios para realizar los pagos a los proveedores, dentro del plazo de 30 días, señalado en el artículo 2° quáter de la Ley 21.131, identificando los participantes y responsables del proceso de tramitación y control, de manera de inhibir la necesidad de aplicar las indicaciones del artículo 2° quinquíes de la Ley 21.131 sobre pago en 30 días, lo cual deberá ser parte del procedimiento precitado sobre cumplimiento de lo dispuesto por la Ley N°21.131.</t>
  </si>
  <si>
    <t>o.	Se recomienda al Jefe del Departamento de Administración de la Subdirección de Áreas Transversales, al igual que en auditorías anteriores, implementar procedimiento de control y registro para asegurar el pago oportuno de las facturas, que permita efectuar seguimiento de los tiempos del proceso de pago de las facturas, de manera que efectuar los pagos dentro del plazo señalado en el artículo 2° quater de la Ley 21.131, dentro de los 30 días que establece la normativa.</t>
  </si>
  <si>
    <t>p.	Se recomienda a la Subdirectora de Áreas Transversales, comunicar a través de memo TED, instrucción a las Subdirecciones, respecto del cumplimiento de pago en 30 días, debiendo gestionar oportunamente la conformidad de los productos recibidos o servicios contratados, y que se justifique oportunamente eventuales retrasos en el cumplimiento del proceso, una vez aprobado el procedimiento de pago en 30 días mediante acto administrativo.</t>
  </si>
  <si>
    <t>l.	Se recomienda al Jefe del Departamento de Finanzas, efectuar las acciones necesarias para proceder con el pago de la factura N°4159 del proveedor Browse Ingeniería de Software Ltda, que proviene de los compromisos del año 2020, de la deuda flotante, siempre y cuando se dé cumplimiento a los requisitos necesarios para proceder a su desembolso. Junto con ello, enviar los comprobantes de pago y los medios que acrediten las acciones realizadas por el Departamento para su regularización.</t>
  </si>
  <si>
    <t>j.	Se recomienda al Jefe del Departamento de Administración, instruir al equipo de la Unidad de Compras y Contrataciones, que se incluyan en el sistema TED o cualquier otro sistema utilizado para esa finalidad, los respaldos que acrediten la recepción de las facturas, considerando los correos de recepción de las facturas, o la copia del documento que acredita su recepción en la Oficina de Partes, de manera de disponer los documentos que acreditan el devengo como el pago de las facturas, donde se acredite la fecha efectiva de recepción.</t>
  </si>
  <si>
    <t>i.	Se requiere al Jefe del Departamento de Finanzas, solicitar mediante Oficio a la Dirección de Presupuestos del Ministerio de Hacienda - DIPRES, mayor detalle o aclaración respecto a la entrega de la información de facturas pendientes de pago, solicitada en la Circular N° 9 del 28.04.2020 de la DIPRES, para los casos de Servicios homologados a SIGFE, como lo es el caso de la ANID.</t>
  </si>
  <si>
    <t>h.	Se recomienda al Jefe del Departamento de Administración, levantar un procedimiento formalizado mediante acto administrativo por la Directora Nacional, que norme instrucciones sobre el cumplimiento de lo dispuesto por la Ley N°21.131, en lo relativo al pago efectivo dentro del plazo de 30 o 60 días corridos desde la recepción de la factura, ya sea un procedimiento único o incorporado dentro de otros procedimientos, en una versión actualizada del Manual de Compras y Contrataciones.</t>
  </si>
  <si>
    <t xml:space="preserve">j.	Se recomienda al Jefe del Departamento de Administración, consultar al Servicio de Impuestos Interno la factibilidad de uso de su plataforma webs para efectuar registro formal de la aceptación o rechazo de las facturas de proveedores, y resolver formalmente su uso o establecer formalmente otro medio idóneo (correo electrónico), para comunicar al proveedor dentro del plazo de 8 días que establece la norma, exigiendo al proveedor el reemplazo o anulación del documento si fuera necesario.  </t>
  </si>
  <si>
    <t>h.	Se recomienda al Jefe del Departamento de Finanzas, en conjunto con el Jefe del Departamento de Administración emitir instrucción mediante memorándum TED a los encargados de unidades involucradas en el proceso, indicando fechas y/o días de plazo tope, para realizar las actividades del proceso, de acuerdo con lo que establezca el procedimiento de pago en 30 días, identificando los participantes y responsables del proceso de tramitación y control, de manera de inhibir la necesidad de aplicar las indicaciones del artículo 2° quinquies de la Ley N° 21.131 sobre pago en 30 días, lo cual deberá ser parte del procedimiento requerido para darle cumplimiento.</t>
  </si>
  <si>
    <t>l.	Se recomienda a la Sub Dirección de Centros de Investigación Asociativa reforzar las instrucciones a los ejecutores de proyectos, respecto de las limitaciones establecidas en el Manual de Procedimientos del Concurso de Apoyo a Centros Científicos y Tecnológicos de Excelencia con Financiamiento Basal, respecto a los requisitos que deben cumplir los documentos para ser aceptados como gastos admisibles en las rendiciones de los proyectos.</t>
  </si>
  <si>
    <t xml:space="preserve">m.Se recomienda a la Sub Dirección de Centros de Investigación Asociativa, revisar los documentos señalados y aclarar la situación señalada, en caso contrario, de confirmarse las fechas de emisión de los documentos solicitar el reintegro o la objeción del gasto emitiendo un informe sobre pertinencia, remitiendo los medios de verificación correspondientes, o en su defecto, fundamentar la decisión de no proceder a su objeción.  </t>
  </si>
  <si>
    <t>a. Se solicita a la Sub Dirección de Centros de Investigación Asociativa analizar los casos observados, y proceder a su aclaración, requiriendo a las entidades beneficiarias que se completen las formalidades señaladas, se pronuncie sobre la pertinencia de los mismos, o en su defecto se proceda a la objeción de las rendiciones, requiriendo la restitución de los recursos.</t>
  </si>
  <si>
    <t xml:space="preserve">s. Se recomienda a la Sub Dirección de Centros de Investigación Asociativa reforzar las instrucciones, con los ejecutores de los proyectos, sobre los requisitos que deben cumplir los documentos de rendición de los desembolsos efectuados en el marco del proyecto, en cuanto a la forma y contenido para que puedan ser admisibles de acuerdo a lo señalado en el Manual de Procedimientos de los respectivos Concursos sobre la declaración/rendición de gastos.  </t>
  </si>
  <si>
    <t>o.Se recomienda a la Sub Dirección de Áreas Transversales, en específico la Unidad de Rendición de Cuentas realizar un análisis de las cartolas de la cuenta bancaria exclusiva señalada de los proyectos ACT172001 y ACT172033, y remitir evidencia respecto del uso de la cuenta corriente que aclaren los movimientos observados, determinando la gestión que corresponda y emitir un nuevo informe de rendición de cuenta con la revisión correspondiente o en su defecto, se determine la situación de potencial incumplimiento conforme a la cláusula establecida en el convenio, de confirmarse el incumplimiento de la cláusula señalada solicitar la restitución de los fondos transferidos.</t>
  </si>
  <si>
    <t xml:space="preserve">i. Se recomienda a la Sub Dirección de Centros de Investigación Asociativa analizar las diferencias del gasto observado, y resolver sobre su aclaración requiriendo mayor información al ejecutor, y/o procediendo a solicitar el reintegro de los recursos, previo análisis que determine la situación de pertinencia con respecto a los objetivos del proyecto que rindió dichos desembolsos.
</t>
  </si>
  <si>
    <t>t.Se requiere a la Sub dirección de Áreas Transversales y su Unidad de Control de Rendición de Cuentas analizar e informar sobre la situación de la rendición de los gastos por concepto de incentivos en las remuneraciones señaladas, correspondientes a los proyectos ECM-07, ACT172001, AFB170004, CIE 160009 y ACT172128, remitiendo a esta Auditoría Interna los correspondientes respaldos que justifiquen su rendición o aclaración, en caso contrario, determinar la objeción del gasto y solicitar la restitución de los fondos transferidos.</t>
  </si>
  <si>
    <t>v.Se recomienda a la Sub Dirección de Centros de Investigación Asociativa que en conjunto con la Sub Dirección de Áreas Transversales resolver la incorporación en el Manual de Rendición de Gastos del Concurso Anillos de Investigación en Ciencia y Tecnología y/o Instructivo General de Rendiciones de Cuentas de ANID, según corresponda, de una indicación expresa que establezca con claridad la tipología de gastos que corresponderá financiar en materia de gastos en personal, que se ajusten a la normativa y jurisprudencia de Contraloría, consecuentemente que excluya aquellos que no digan relación con la retribución al trabajo encomendado, ejemplo, colación y movilización, según se determine. Se sugiere asistencia del departamento jurídico para que se pronuncie sobre esta materia.</t>
  </si>
  <si>
    <t>g.Se requiere a la Sub Dirección de Centros de Investigación Asociativa que en conjunto con la Sub Dirección de Áreas Transversales la Sub dirección de Áreas Transversales y su Unidad de Control de Rendiciones analizar e informar sobre la situación de los gastos por concepto de los incentivos rendidos en el proyecto ACT172066, justificando fundadamente su aprobación o, en su defecto, se proceda a la regularización correspondiente, en el sentido de proceder a su rechazo y consiguiente requerimiento de reintegro, dada la falta de documento idóneo como respaldo.</t>
  </si>
  <si>
    <t xml:space="preserve">m.Se requiere a la Subdirección de Centros de Investigación Asociativa, requerir a los ejecutores cuyas rendiciones se han observado, completar los informes de actividades para acreditar el cumplimiento de las labores desarrolladas y justificar el pago de honorario mensual con cargo al proyecto, suscrito por el Director del respectivo proyecto en su calidad de responsable, a modo de aprobación de la labor realizada, y que se acompañen los contratos de trabajo o de honorarios vigentes al momento de la rendición de cuentas que permitan una verificación de las condiciones contractuales de tales colaboradores.
</t>
  </si>
  <si>
    <t>n. Se recomienda a la Sub Dirección de Áreas Transversales reforzar las instrucciones a su Unidad de Control de Rendiciones con el objeto de velar por el cumplimiento de las exigencias establecidas en los Instructivos de Rendición de Cuentas, específicamente respecto de la presentación de informes de actividades aprobados por el director y los contratos de trabajo para que, toda vez que éstos no sean presentados, se establezca la observación del gasto, hasta que se resuelvan las omisiones por parte de ejecutor.</t>
  </si>
  <si>
    <t xml:space="preserve">l.Se recomienda a la Sub Dirección de Centros de Investigación Asociativa, dado el incumplimiento normativo señalado, reforzar las instrucciones a los ejecutores de los proyectos en relación a establecer con precisión los requisitos que deben tener los gastos de alimentación para que sean aceptados, tal como lo establece el Manual de Procedimientos del Concurso y el Instructivo General de Rendición de Cuentas, dado que los gastos son imputables al proyecto siempre y cuando sean estrictamente necesarios para su ejecución.
</t>
  </si>
  <si>
    <t>m.Se requiere de la Unidad de Control de Rendición de Cuentas efectuar un análisis de los casos observados y remita a este departamento de Auditoria la documentación y aclaraciones que remitan las entidades ejecutoras, conforme a lo consignado en su respuesta respecto de los casos que fueron observados, en caso contrario, solicitar la restitución de los fondos transferidos.</t>
  </si>
  <si>
    <t xml:space="preserve">o.	Se solicita a la Subdirección de Redes, Estrategia y Conocimiento, analizar la situación del gasto observado por concepto de mantención de ascensores,  solicitar mayores antecedentes al investigador responsable del proyecto, que permitan establecer la pertinencia del gasto rendido, en relación a los objetivos del proyecto, bajo el concepto de gastos de administración, resolver su pertinencia u objeción, y si fuera el caso, requerir su reintegro, de no corresponder al proyecto; en caso contrario, fundamentará la razón de mantener su aprobación. </t>
  </si>
  <si>
    <t>i.	Se solicita al jefe del Departamento de Finanzas – SAT, analizar la situación del gasto presentado en las rendición del proyecto BMBF20140027, fundamentando la admisibilidad del documento orden de cotización, u “Order Quote” que no correspondía expresamente a los indicados en el manual de instrucciones, resolver sobre la pertinencia del documento, como respaldo del gasto, y conforme sean sus conclusiones, ratificar o requerir mayores antecedentes, y/o proceder a solicitar el reintegro de los gastos. De la misma forma, instruir mediante memorándum a las diferentes Subdirecciones del Servicio, sobre el documento de respaldo idóneo para compras a proveedores extranjeros, y/o se proceda a la actualización de los instructivos de rendición específicos para los diferentes proyectos, que clarifique los documentos que sean idóneos para compras internacionales.</t>
  </si>
  <si>
    <t>k.	 Se solicita al jefe del Departamento de Finanzas – SAT, analizar la situación del gasto rendido por concepto de viáticos, verificando las omisiones de los requisitos de información que fueron omitidos, no obstante encontrarse expresamente señalados en el instructivo de la época de los gastos, resolviendo sobre su pertinencia como documento de respaldo, o procediendo con su rechazo, y conforme sea sus conclusiones, determinar la solicitud de reintegro. Seguidamente, reforzar mediante comunicación formal, sobre las instrucciones de las formalidades que deben cumplir los gastos por concepto de viáticos.</t>
  </si>
  <si>
    <t>g.	Se recomienda al Jefe del Departamento de Finanzas de la Subdirección de Áreas Transversales, realizar una revisión del proceso de registro de las fechas de recepción de las rendiciones observadas, estableciendo las causas que originaron las enmendaduras en las fechas de recepción, instruyendo a la UCR sobre la rigurosidad de dicho registro para cumplir con el procedimiento de control que se encuentra vigente.</t>
  </si>
  <si>
    <t>k.	Se recomienda a la Subdirección de REC reforzar instrucciones sobre la adquisición de equipos computacionales para procesamiento de datos, de tal forma que se complemente las rendiciones de gastos, con información que establezca las características de su uso para los fines exclusivos del proyecto correspondiente, por ejemplo, con un informe suscrito por el investigador responsable que así lo determine, además de los documentos administrativos, de tal manera de que se acredite que el gasto se ajusta a las reales necesidades de la investigación en particular.</t>
  </si>
  <si>
    <t>k.a. Se solicita a la Subdirección de Redes, Conocimiento y Estrategia – REC, efectuar  análisis sobre la situación de los proyectos con deuda morosa, con saldos pendientes por rendir habiendo transcurrido más de 2 años desde que fueran transferidos y que se encuentran pendientes de cierre, para lo cual, seguidamente a su análisis, se requerirá la regularización de la situación pendiente de cada uno de los casos y/o reintegro de los fondos adeudados.</t>
  </si>
  <si>
    <t>Se recomienda al Departamento Jurídico, en conjunto con la Subdirección de SAT – Departamento de Tecnologías y Procesos, evaluar la factibilidad de complementar la formalidad de firma de los convenios suscritos con anterioridad al mes de septiembre de 2020, en lo particular, los referidos al Concurso de Asignación Rápida de Recursos - COVID19, que permita complementar el documento por medio de información del Sistema de firma de convenios, que acredite la oportunidad de firma efectiva de los firmantes, o en su defecto, que se emita un pronunciamiento que asegure su validez jurídica.</t>
  </si>
  <si>
    <t xml:space="preserve">Se recomienda a la Subdirección de REC, para el caso de las instituciones privadas, requerir las boletas de garantías originales que caucionaron los recursos de los proyectos COVID0118, COVID0145, COVID0172, COVID0589, COVID0999, COVID1032; y para las personas naturales, los pagarés originales suscritos ante notario de los proyectos COVID0343 y COVID1038. </t>
  </si>
  <si>
    <t>Se recomienda a la Subdirección REC, asegurar el cumplimiento estricto de lo establecido en el Memo TED N°14950, de fecha 10-07-2019, remitido a las entonces Direcciones de Programas, y la REX N°427, del 28.12.2020, que aprobó el Manual para el Nombramiento y Pago de Evaluadores ANID, en el cual se enfatiza en que, todas las Subdirecciones de ANID que requieran contratar evaluadores(as) externos, en cualquiera de sus modalidades, deberán previamente gestionar la documentación necesaria para establecer el correspondiente convenio entre el(la) evaluador(a) y ANID, previo a la prestación del servicio de evaluación, sea este profesional nacional o extranjero, medida que será verificada a partir de una muestra de solicitudes de contrato de evaluadores que se cursen durante el próximo año, para concursos de la Subdirección REC.</t>
  </si>
  <si>
    <t>Se recomienda a la Subdirección de REC disponer de los mecanismos para asegurar la evaluación de los informes técnicos de avance y/o finales de los proyectos de Asignación Rápida de Recursos COVID19, para lo cual deberá informar a los beneficiarios sobre el resultado de dicha revisión, ya sea su aprobación, o en su defecto, sobre las observaciones que deben ser abordadas por los beneficiarios, otorgando plazo de respuesta.</t>
  </si>
  <si>
    <t>Para la situación de falta de rendición mensual de las Instituciones Públicas, se recomienda a la Subdirección REC instruir a las instituciones receptoras de los fondos públicos, en el marco del Concurso de Asignación Rápida de recursos COVID-19, para que den cumplimiento a lo establecido en el Art. 26, de la Resolución N°30/2015, de la CGR, relacionado con la obligación que les asiste a las instituciones pública receptoras de fondos públicos, de presentar rendiciones mensuales al organismo otorgante, completando los períodos que falten.</t>
  </si>
  <si>
    <t>Se recomienda a la Subdirección de Áreas Transversales, establecer a través de la Dirección Nacional, la definición de un instructivo que establezca el alcance de la revisión de pertinencia de los gastos que deberían llevar a cabo las Subdirecciones, conforme sea el resultado y acuerdo de trabajo que se está realizando con las Subdirecciones, incorporando dentro de otras materias, lo relacionado con los gastos de honorarios, para verificar las condiciones en que fueran pactados los servicios y su relación con el respectivo proyecto.</t>
  </si>
  <si>
    <t>Finalmente, se solicita a la Unidad de Control de Rendiciones de la Subdirección de SAT, informar sobre el rechazo de los gastos de aquellos casos en que los beneficiarios no hayan dado respuesta a las observaciones formuladas en los pre informes de revisión de las rendiciones de cuentas, y con ello iniciar las acciones de cobranza administrativa, requerir que se reintegren los fondos adeudados, o en su defecto, se solicite el inicio de la cobranza judicial, según corresponda.</t>
  </si>
  <si>
    <t>m. Se recomienda a la Subdirección de REC, proceder a la evaluación del 100% de los informes técnicos de cumplimiento de las actividades, para los ejecutores que recibieron recursos, tanto de la primera como segunda etapa, y formalizar mediante informe correspondiente, su aprobación o rechazo de los mismos, conforme a las postulaciones que fueron autorizadas, y lo que habrían informado los receptores de los recursos.</t>
  </si>
  <si>
    <t>a. Se solicita a la Subdirección de Redes, Estrategias y Conocimiento, que en consideración de los saldos por rendir vencidos para los 22 proyectos que se encontraban con deuda en estado "Deuda Vencida", correspondientes a los proyectos FICOV20001, FICOV20002, FICOV20003, FICOV20004, FICOV20005, FICOV20006, FICOV20007, FICOV20008, FICOV20009, FICOV20010, FICOV20011, FICOV20012, FICOV20013, FICOV20014, FICOV20015, FICOV20018, FICOV20019, FICOV20020, FICOV20021, FICOV20022, FICOV20023, FICOV20024, proceder al análisis de la deuda pendiente de rendición, exigiendo a los ejecutores la presentación de los gastos o en su defecto, requerir el reintegro de los saldos pendientes, considerando que, conforme indicaciones de la Subdirección de Áreas Transversales, le correspondería llevar a cabo estas acciones.</t>
  </si>
  <si>
    <t>p. Se recomienda al Departamento Jurídico, en conjunto con la Subdirección de SAT – Departamento de Tecnologías y Procesos, evaluar la factibilidad de complementar la formalidad de firma de los convenios suscritos con anterioridad al mes de septiembre de 2020, en lo particular, los referidos al Fondo de Emergencia  - COVID19, que permita complementar el documento por medio de información del Sistema de firma de convenios, que acredite la oportunidad de firma efectiva de los firmantes, o en su defecto, que se emita un pronunciamiento que asegure su validez jurídica.</t>
  </si>
  <si>
    <t>n. Se solicita a la Subdirección de Áreas Transversales, remitir la documentación de las rendiciones de cuentas con los documentos de respaldo de los proyectos FICOV20070, FICOV20074 y FICOV20086, y los respectivos informes de revisión que habría emitido de la rendición correspondiente.</t>
  </si>
  <si>
    <t>k. Se requiere que, la Subdirección de Áreas Transversales – Unidad de Control de Rendiciones, resuelva el rechazo de los gastos del proyecto FICOV20035, e informe a la Subdirección de Redes, Estrategias y Conocimientos, para que se requiera la restitución de los recursos, según corresponda, remitiendo evidencia de tales acciones.</t>
  </si>
  <si>
    <t>k. Se requiere que, la Subdirección de Áreas Transversales – Unidad de Control de Rendiciones, resuelva el rechazo de los gastos del proyecto FICOV20027, FICOV20042 y FICOV20063, e informe a la Subdirección de Redes, Estrategias y Conocimientos, para que se requiera la restitución de los recursos, según corresponda, remitiendo evidencia de tales acciones.</t>
  </si>
  <si>
    <t>k. Se recomienda al Jefe del Departamento de Finanzas, reforzar las instrucciones a su Unidad de Control de Rendiciones con el objeto de velar por el cumplimiento de las exigencias establecidas en los propios Instructivos de Rendición de Cuentas, sobre los plazos de revisión de las rendiciones de cuentas y la emisión de los informes de revisión.</t>
  </si>
  <si>
    <t>l. Se reitera que el Servicio de Bienestar realice una actualización de su Reglamento, considerando la nueva institucionalidad de la Agencia.</t>
  </si>
  <si>
    <t xml:space="preserve">m. Adicionalmente, una vez aprobada la nueva versión del Reglamento de Bienestar, se reitera sobre la actualización de su Manual de Procedimiento, que data del año 2013, el que deberá ser aprobado por resolución exenta de la Directora Nacional de la Agencia. </t>
  </si>
  <si>
    <t>La Unidad de Control de Gestión actualizará la Política de Gestión de Riesgos, en donde se definan los roles y responsabilidades de los entes que intervienen en el proceso, de acuerdo a la nueva normativa que rige a la Agencia y su nueva estructura organizacional, la que debe ser aprobada por resolución exenta de la Dirección Nacional.</t>
  </si>
  <si>
    <t>La Unidad de Control de Gestión procurará para el Proceso de Gestión de Riesgos del año 2021, asegurar que el Comité de Riesgos tenga una gestión más activa respecto del Proceso, estableciendo mayor regularidad en las sesiones, y que se deje constancia en Acta de las decisiones que adopta, para lo cual se requiere de un cronograma de reuniones a ser efectuada durante el año 2021, remitiendo evidencia de la realización de las reuniones.</t>
  </si>
  <si>
    <t>La Unidad de Control de Gestión formalizará las decisiones adoptadas por el Comité, mediante acta debidamente suscrita por los integrantes, y en este caso particular, respecto de la priorización de los procesos estratégicos del Servicio, así como, el resultado de análisis sobre nivel de contribución a los objetivos estratégicos que se encuentran vigentes.</t>
  </si>
  <si>
    <t xml:space="preserve">La Unidad de Control de Gestión procurará una fundamentación respecto de los puntajes de importancia asignados a cada proceso, según su nivel de contribución a los 2 objetivos estratégicos de la organización, que resuelva la decisión de calificar de 1 a 3, y que explique, la decisión de priorización adoptada. </t>
  </si>
  <si>
    <t>La Unidad de Control de Gestión gestionará con los respetivos encargados de procesos, que se complete la fundamentación técnica de la priorización de los subprocesos y se deje registro de dicha justificación para el año 2021, tal como que se indica en la Guía Técnica N°70, versión 0.2, dejando evidencia de la fundamentación en la ponderación asignada al subproceso, con utilización de algunos de los criterios que propone la metodología de la Guía precitada.</t>
  </si>
  <si>
    <t>La Unidad de Control de Gestión, corregirá la desagregación del proceso “Gestión de Recursos Humanos”, y los subprocesos de “Servicio de Bienestar” y “Bienestar de las Personas”, donde no advierte diferencias en relación al grupo de actividades y/o tareas identificables que lo conforman, que podrían ser redundantes entre ambos.</t>
  </si>
  <si>
    <t>La Unidad de Control de Gestión reevaluará la descripción de los objetivos de las etapas que fueron señaladas, de forma tal que permita una mejor comprensión de su contribución o finalidad para el subproceso y proceso crítico respectivo.</t>
  </si>
  <si>
    <t>La Unidad de Control de Gestión analizará los riesgos que fueron observados, según detalle del Anexo N°1, en conjunto con los encargados de cada proceso y las situaciones potenciales sugeridas, así como su forma de redacción, de forma tal que, el instrumento de gestión de riesgos mejore sus definiciones, levantando una nueva versión de la matriz de riesgo que contemple una actualización de los riesgos observados, y se replique hacia otros procesos.</t>
  </si>
  <si>
    <t>La Unidad de Control de Gestión, revisará la descripción de los controles que fueron observados y requerirá su verificación y ajuste conforme a la efectividad de sus medidas para mitigar el riesgo que se declara, ello para ratificar que los riesgos efectivamente están siendo controlados y presentan un nivel de exposición menor, según el Anexo N°2.</t>
  </si>
  <si>
    <t>La Unidad de Control de Gestión, revisará la valoración de oportunidad, periodicidad y automatización asignada a los controles observados en el Anexo N° 3, de tal forma que también se ajuste en relación a la efectividad de aplicación de tales acciones.</t>
  </si>
  <si>
    <t>La Unidad de Control de Gestión revisará la valorización de los riesgos y controles, en consideración de que afecta el nivel de exposición al riesgo que posteriormente determinará el plan de tratamiento de riesgos definido, de acuerdo a los casos observados en el Anexo N°4, y el foco de atención para tratar aquellos sin cobertura de control adecuado, y determine la corrección de las situaciones de los riesgos y controles que fueron observados.</t>
  </si>
  <si>
    <t xml:space="preserve">La Unidad de Control de Gestión, reevaluará los aspectos observados en el Plan de Tratamiento asociado a las Señales de Alerta de LA/FT/DF, relacionados con la descripción de los Controles; Identificación de las Señales de Alerta (riesgos); Nivel de Cobertura de las Señales de Alertas; e incorporar al análisis la totalidad de los riesgos no incluidos en la Matriz de Riesgos Estratégica, referida a los 18 procesos del Servicio, dejando para ello evidencia de su análisis. </t>
  </si>
  <si>
    <t>La Unidad de Control de Gestión reevaluará la definición de los Planes de Tratamiento con los encargados de los procesos, y al momento de efectuar una actualización del citado instrumento en el proceso para este año 2021, mejorará la definición de las variables que permiten establecer el nivel de cumplimiento o avance en las diferentes estrategias y acciones, lo cual será verificado en base a una nueva versión de los citados instrumentos.</t>
  </si>
  <si>
    <t xml:space="preserve">La Unidad de Control de Gestión, que para el año 2021 elaborará el Plan de Comunicación y Consulta que contenga los antecedentes establecidos en la Guía Técnica N°104 del CAIGG, el que deberá ser remitido a la Dirección Nacional, para su conocimiento y posterior seguimiento. </t>
  </si>
  <si>
    <t>La Unidad de Control de Gestión complementará el Informe del Resultado del Proceso de Gestión de Riesgos, en el sentido de incorporar información comprensiva sobre los resultados cuantitativos y cualitativos del proceso durante el año 2021, no solo referido a los indicadores, sino también en la gestión y levantamiento de la matriz de riesgo propiamente tal, para asegurar una adecuada retroalimentación.</t>
  </si>
  <si>
    <t>La Subdirección de Áreas Transversales actualizará el Manual de Procedimientos relacionados a las Compras y Contrataciones de la ANID, incorporando las modificaciones del Decreto Supremo N°821, de fecha 21-01-2020, del Ministerio de Hacienda, que modificó el Decreto Supremo N°250 que aprobó el Reglamento de la Ley N°19.886 de Bases sobre Contratos Administrativos de Suministro y Prestación de Servicios, así como, las menciones a la nueva institucional, para lo cual remitirá evidencia de la  actualización y resolución aprobatoria.</t>
  </si>
  <si>
    <t>La Subdirección de Áreas Transversales reforzará el control interno al momento de proceder con la publicación de las resoluciones que autorizan los tratos directos, emitiendo instrucción a los encargados del Proceso, verificando que éstas efectivamente se ajusten al plazo establecido en la Ley de Compras N°19.886, y de su Reglamento, materia que será verificada en un próximo seguimiento, que permita establecer la efectividad de la medida implementada, mediante una muestra de tratos directos extraídos del portal de mercado público.</t>
  </si>
  <si>
    <t>La Subdirección de Áreas Transversales revisará el trato directo utilizado para la compra del sistema de Docusign Business Pro y procederá a la regularización de la Resolución exenta N°11244/2020 que autorizó el trato directo estableciendo en el acto administrativo la justificación que conllevó el otorgamiento de un anticipo al funcionario, así como evaluar la razonabilidad de uso de la modalidad distinta de pago (tarjeta de prepago virtual), y su conformidad en relación a las normas administrativas y jurisprudencia de la Contraloría, que difiere de la transferencia desde el Banco Estado. Asimismo, instruirá a los analistas de compras para que en futuras compras bajo esta modalidad, se justifiquen claramente las razones que conllevaron a la utilización de este método de pago, lo cual deberá quedar claramente establecido en la respectiva resolución de autorización del trato directo, materia que será verificada en un próximo seguimiento.</t>
  </si>
  <si>
    <t xml:space="preserve">La Sub Dirección de Areas Transversales complementará la Resolución N°11946, indicando los procedimientos internos que se habrían aplicado para resguardar la eficiencia, transparencia, publicidad, igualdad y no discriminación arbitraria en la compra del servicio, tal como lo establece el Art. 10, N°7, Letra k), del Reglamento de la Ley de Compras y Contrataciones Públicas, indicaciones que son necesarias conforme a la excepción de trato directo del citado artículo y letral, y que debe estar publicada en el portal de Mercado Público, o ser parte integrante de la resolución de adjudicación, habida consideración que dicha causal fue la aplicada para la contratación bajo esa modalidad.
</t>
  </si>
  <si>
    <t>El Jefe del Departamento de Gestión y Desarrollo de las Personas, procederá a la actualización de las resoluciones referidas a la delegación de facultades, respecto de los actos administrativos: Resolución Exenta 557, del 03.06.2015, que delega atribuciones y firma de directivos, que establece la definición formal de rol y responsabilidad de supervisión del entonces Director Ejecutivo y del equipo directivo. (Punto de interés N°1), modificada por la Resolución Exenta N° 3129, del 01.04.2016, en el sentido de cambiar la delegación de firmar determinados actos administrativos, en relación a materias de control de bienes muebles, con o sin enajenación, y, la Resolución Exenta N°7464, del 24.07.2018, complementó la delegación de atribuciones y firma delegada en materia de pagos y representación ante determinados organismos, en base a la nueva orgánica institucional.</t>
  </si>
  <si>
    <t>El Departamento de Gestión y Desarrollo de Personas, procederá a la actualización del Material de Apoyo para la Inducción que se encuentra contenida en la INTRACYT institucional, efectuando una revisión del proceso que fuera sancionado, conforme a la última Resolución Exenta N°1240/2017, que aprobó Programa de Inducción de la ex CONICYT, incorporando las nuevas normativas de conducta, tales como el Código de Ética, información sobre el Sistema de Integridad, Reporte sobre operaciones sospechosas para prevenir el lavado de activos, delito funcionario y financiamiento del terrorismo, entre otras temáticas, dado que solo se encuentra publicado el Código de Ética, aprobado por la Resolución Exenta N°304, del año 2017.</t>
  </si>
  <si>
    <t>La Unidad de Control de Gestión, procederá al levantamiento de los modelos únicos de procesos y subprocesos que se definieron conforme a la nueva misión institucional de la Agencia, como resultado del Plan de Trabajo que fuera comprometido para el año 2021 y 2022, para lo cual se requiere remita los documentos de procesos y procedimientos debidamente validados y aprobados por acto administrativo, lo cual incluye el nuevo Mapa de Procesos que identificará las diferentes fases operativas del proceso principal de negocio y de los de apoyo.</t>
  </si>
  <si>
    <t>La Subdirección de Áreas Transversales, a través de Departamento de Finanzas, refundirá las instrucciones emanadas mediante los distintos memorándums N°23422/2017, N°16289/2017, N°01/2018, N°2313/2018, N°01/A/2018 y flujograma dentro del Manual de Procedimientos de la DAF 2.0, versión diciembre 2013, y sancionarlos mediante acto administrativo.</t>
  </si>
  <si>
    <t>El Departamento de Gestión de Personas, continuará con la implementación del Código de Ética, que asegure un entendimiento efectivo de las normas de conducta por parte de los funcionarios, y la responsabilidad que les cabe en el ejercicio de sus cargos, dado que se encuentran pendientes acciones que permitan su implementación efectiva, teniendo presente que, el año 2020 y 2021 no hubo reforzamiento sobre la importancia de su aplicación en el desempeño de los cargos.</t>
  </si>
  <si>
    <t>El Departamento de Gestión y Desarrollo de Personas, continuará con la incorporación en el proceso de renovación de contratos, de documento que valide que la persona en particular, ha leído y comprendido el Código de Ética de la ex CONICYT, actual ANID, así como, de la Política de Buen Trato Laboral, y que reconoce los alcances que tienen en el ejercicio de su cargo, y que se incorpore una cláusula para el caso del personal a honorarios que dé cuenta de dicha constancia. En ese contexto, se mantiene recomendación de que para el personal que recién se incorpora a la Agencia, se anexe el Código y la Política de Buen Trato Laboral dentro del grupo de documentos entregados para la inducción general realizada por el Departamento de Gestión y Desarrollo de Personas, remitiendo evidencia que dé cuenta de todas las acciones precitadas, dentro de otras, la tramitación efectiva de los borradores de contrato que se tuvo a la vista.</t>
  </si>
  <si>
    <t>El Departamento de Gestión y Desarrollo de Personas completará plan de trabajo que culmine con el levantamiento de las descripciones de los perfiles cargos y funciones, que considere una actualización en función de los nuevos procesos, procedimientos y tareas que se desarrollarán en las distintas áreas, en función de la nueva institucionalidad de la ANID, todo lo cual se encuentra pendiente de validación y formalización correspondiente.</t>
  </si>
  <si>
    <t>El Departamento de Gestión y Desarrollo de las Personas gestionará la actualización del Decreto que establece el orden de subrogación de la Agencia, en relación a la Dirección Nacional, en concordancia con la nueva estructura organizacional y la nueva definición de roles y responsabilidades de las Subdirecciones y Departamentos de la Agencia.</t>
  </si>
  <si>
    <t>El Departamento de Gestión y Desarrollo de Personas, procederá a la actualización del Material de Apoyo para la Inducción que se encuentra contenida en la Intracyt institucional, efectuando una revisión del proceso que fuera sancionado, conforme a la última Resolución Exenta N°1240/2017, que aprobó Programa de Inducción de CONICYT, incorporando las nuevas normativas de conducta, tales como el Código de Ética, información sobre el Sistema de Integridad, Reporte sobre operaciones sospechosas para prevenir el lavado de activos, delito funcionario y financiamiento del terrorismo, entre otras temáticas, dado que solo se encuentra publicado el Código de Ética, aprobado por la Resolución Exenta N°304, del año 2017.</t>
  </si>
  <si>
    <t>La Unidad de Relación con al Ciudadanía, completará el levantamiento e implementación de la Política de Atención a la Ciudadanía y Usuarios de ANID que permita velar por una correcta atención a la ciudadanía, postulantes y beneficiarios que rija a la Institución. De la misma forma, establecer plan de trabajo que contemple el levantamiento de los procedimientos que regirán su accionar.</t>
  </si>
  <si>
    <t xml:space="preserve">El Departamento de Gestión y Desarrollo de las Personas, llevará a cabo acciones de reforzamiento en materia de la conducta y desempeño de los funcionarios, considerando el Código de Ética que fuera aprobado en el año 2017, habiéndose efectuado actividades de sensibilización e inducción a los funcionarios hasta el año 2019.
</t>
  </si>
  <si>
    <t>La Unidad de Control de Gestión asegurará que el Comité de Riesgos tenga una gestión más activa respecto del Proceso de Gestión de Riesgos del año 2021, estableciendo mayor regularidad en las sesiones, dejando constancia en un Acta, de las decisiones que adopte, para lo cual acompañaría un cronograma de reuniones a ser efectuada durante el año 2021, debiendo remitir evidencia de la realización de las reuniones.</t>
  </si>
  <si>
    <t>La Unidad de Control de Gestión formalizará las decisiones adoptadas por el Comité, mediante acta debidamente suscrita por los integrantes, con evidencia de la priorización de los procesos estratégicos del Servicio, así como, del resultado de análisis sobre nivel de contribución a los objetivos estratégicos que se encontraba vigentes para el año 2021.</t>
  </si>
  <si>
    <t xml:space="preserve">La Unidad de Control de Gestión formalizará la fundamentación de los puntajes de importancia asignados a cada proceso, según su nivel de contribución a los 2 objetivos estratégicos de la organización, y la justificación expresa de la calificación de 1 a 3. </t>
  </si>
  <si>
    <t>La Unidad de Control de Gestión gestionará con los respetivos encargados de los procesos, que se complete la fundamentación técnica de la priorización de los subprocesos y se deje registro de dicha justificación para el año 2021, tal como que se indica en la Guía Técnica N°70, versión 0.2, dejando evidencia de dicha fundamentación, utilizando algunos de los criterios que propone la metodología de la Guía precitada.</t>
  </si>
  <si>
    <t>La Unidad de Control de Gestión, corregirá la desagregación del proceso “Gestión de Recursos Humanos”, y los subprocesos de “Servicio de Bienestar” y “Bienestar de las Personas”, donde no se advertían diferencias en relación al grupo de actividades y/o tareas identificables que lo conforman, que resultaban ser redundantes entre ambos.</t>
  </si>
  <si>
    <t>La Unidad de Control de Gestión reevaluará la descripción de los objetivos de las etapas que fueron observadas, de forma tal que permita una mejor comprensión de su contribución o finalidad para el subproceso y proceso crítico respectivo.</t>
  </si>
  <si>
    <t>La Unidad de Control de Gestión analizará los riesgos que fueron observados, según detalle del Anexo N°1 del Informe G01-2021, en conjunto con los encargados de cada proceso, de forma tal que, el instrumento de gestión de riesgos mejore sus definiciones, levantando una nueva versión de la matriz de riesgo para el año 2021, que contemple una actualización de los riesgos observados, y que se replique hacia otros procesos.</t>
  </si>
  <si>
    <t>La Unidad de Control de Gestión, revisará la descripción de los controles que fueron observados y requerir su verificación y ajuste conforme a la efectividad de sus medidas para mitigar el riesgo declarado, según lo observado en el Anexo N°2 del citado Informe.</t>
  </si>
  <si>
    <t>La Unidad de Control de Gestión, revisará la valoración de oportunidad, periodicidad y automatización asignada a los controles que fueron observados en el detalle del Anexo N° 3 del Informe, de tal forma que también se ajuste en relación a su efectividad.</t>
  </si>
  <si>
    <t>La Unidad de Control de Gestión revisará la valorización de los riesgos y controles, en consideración del nivel de exposición al riesgo que determinó para el plan de tratamiento de riesgos, de acuerdo a los casos observados en el Anexo N°4, del informe G01-2021, enfocándose en tratar aquellos sin cobertura de control adecuado, corrigiendo las situaciones de los riesgos y controles que fueron observados en el citado anexo.</t>
  </si>
  <si>
    <t xml:space="preserve">La Unidad de Control de Gestión, reevaluará los aspectos observados en el Plan de Tratamiento asociado a las Señales de Alerta de LA/FT/DF, relacionados con la descripción de los Controles; Identificación de las Señales de Alerta (riesgos); Nivel de Cobertura de las Señales de Alertas; e incorporar la totalidad de los riesgos no incluidos en la Matriz de Riesgos Estratégica, dentro del análisis, respecto de los 18 procesos del Servicio, dejando evidencia de su análisis. </t>
  </si>
  <si>
    <t>La Unidad de Control de Gestión, respecto de que, en el levantamiento del Plan de Tratamiento de Riesgos de Fraude en la organización, requerirá que los departamentos y programas establezcan controles por oposición de funciones, definan roles y responsabilidades, y se incorporen procedimientos formales de control para prevenir la ocurrencia del fraude a todos los niveles de la organización.</t>
  </si>
  <si>
    <t xml:space="preserve">La Unidad de Control de Gestión, coordinará con el Departamento de Gestión de Personas, contemplará dentro de las actividades del proceso de inducción al personal que se incorpora a la institución, las materias relacionadas con la prevención de los delitos relacionados con la prevención LA/DF/FT, como parte del tratamiento de los riesgos inherentes al fraude, </t>
  </si>
  <si>
    <t>La Unidad de Control de Gestión, coordinará una mayor regularidad en las reuniones del Comité de Riesgos que permita una formalización de las decisiones adoptadas en el Proceso de Gestión de Riesgos, mediante acta debidamente suscrita por los integrantes, que asegure que el instrumento de gestión se encuentra debidamente validado.</t>
  </si>
  <si>
    <t>El Departamento de Estudios y Gestión Estratégica, en coordinación con el Departamento de Gestión y Desarrollo de las Personas, que culminará con el proceso de levantamiento de las funciones de los departamentos de las Subdirecciones, y de la misma forma que complete la validación de los perfiles de cargos en la organización, y proceda a levantar el Manual de Funciones que fue observado por la Contraloría General de la República, y del cual se comprometió su levantamiento, el cual deberá ser sancionado por acto administrativo, que le otorgue validez y aplicabilidad para el Servicio.</t>
  </si>
  <si>
    <t xml:space="preserve">El Departamento de Finanzas continuará informando sobre el estado de las rendiciones pendientes a partir de la línea base del monto observado al 30 de junio de 2020, conforme al Plan de Acción que se llevaría a cabo para obtener las rendiciones de cuenta o la restitución de los recursos, según corresponda, y que a esa fecha mantenía un saldo pendiente de regularizar de $22.185.403.753, que al 30.09.2021 se había reducido $3.730.758.434, informando sobre el estado a la fecha de corte que se determine, como estado de avance que permita verificar el nivel de Recuperabilidad de los recursos transferidos, lo cual se verificará en los reportes trimestrales. Adicionalmente reporte sobre el estado de rendiciones pendientes en relación al monto observado con corte al 31 de diciembre de 2020, que ascendía a $27.972.482.109, y que al 30 de septiembre se había reducido a $6.086.699.203.
De acuerdo a lo solicitado por el Departamento de Finanzas, se dará por cumplido el compromiso una vez se haya rebajado el 90% del total observado.
 </t>
  </si>
  <si>
    <t>El Departamento de Gestión y Desarrollo de Personas continuará con la implementación de las medidas comprometidas en la Auditoria Extraordinaria A05-2019, sobre procedimientos de cobranza, recuperación y cálculo de valores estimados a recuperar por licencias médicas desde las Instituciones de Salud Previsional, que dicen relación con: regularización de cálculo de valores por cobrar por licencias médicas; revisar y ajustar los registros de valores por cobrar; realizar acciones de cobranza para la recuperación de valores por cobrar; actualizar los datos de licencias médicas en planilla de control; entre otras.</t>
  </si>
  <si>
    <t>El Departamento de Gestión y Desarrollo de Personas implementará las medidas comprometidas en la Auditoria Extraordinaria A04-2019, al Proceso de Remuneraciones, en relación a: elaborar e implementar un Manual de Procedimientos del Proceso de Remuneraciones; revisar el proceso de emisión de acto administrativo que autoriza el pago de Asignación de Función Crítica, autoriza cambio de Estamento de funcionario o establece nombramientos; revisar la forma de cálculo de la Función Crítica; revisar los casos observados en el pago de la Bonificación Compensatoria Previsional del Art. 10 de la Ley N°18675; revisar el pago Asignación del Incremento Previsional DL 3.501, a funcionarios en calidad de Suplente; revisar el caso del pago de Asignación del Incremento Previsional DL 3.501, y Bonificación Compensatoria Previsional del Art. 10 Ley 18.675, a funcionaria no afiliada a algún Sistema Previsional; modificación del formulario de solicitud de Permisos sin Goce de Remuneraciones; analizar diferencias detectadas en el cálculo y pago de las proporciones de los Bonos de Desempeño Colectivo e Institucional, Asignación de Alta Dirección Pública, Pago de la Asignación de Modernización a funcionarios que no completaron el mes de devengo; Pago de asignaciones y/o beneficios de la Ley N°21.126, de Reajuste a las remuneraciones del Sector Público 2019, a funcionarios que no se encontraban trabajando en la Institución al momento del pago; Pago de diferencias de remuneraciones sin realizar su reliquidación; y diferencias de remuneraciones por reconocimiento de título profesional que no se ajustaron a la proporcionalidad del mes, conforme a la fecha de reconocimiento de la asignación correspondiente.</t>
  </si>
  <si>
    <t>El Oficial de Seguridad de la Información, gestionará la aprobación de la Política General de Seguridad de la Información, versión 07, del 12.08.2021, a través de resolución exenta suscrita por la Directora Nacional de la ANID.</t>
  </si>
  <si>
    <t>El Departamento de Tecnologías y Procesos llevará a cabo proceso de normalización del desarrollo de futuras aplicaciones, que haga uso correcto del diccionario de datos, obtenidos en la definición estratégica, conforme a la correlación de dicho diccionario con el ecosistema de datos existente en la Agencia, así como normar el uso de dichos datos para futuros sistemas en desarrollo, disponibilizando centralizadamente la data acorde a la definición realizada en una fase primera.</t>
  </si>
  <si>
    <t>La Unidad de Relación con la Ciudadanía, completará el levantamiento e implementación de la Política de Atención a la Ciudadanía y Usuarios de la Agencia, que permita velar por una correcta atención a la ciudadanía, postulantes y beneficiarios que rija a la Institución. De la misma forma, establecer plan de trabajo que contemple el levantamiento de los procedimientos que regirán su accionar.</t>
  </si>
  <si>
    <t xml:space="preserve">La Sub-Dirección de Áreas Transversales gestionará la formalización del Acto Administrativo correspondiente a la designación del actual Encargado del Inventario Institucional de ANID sin la necesidad de esperar la total tramitación de la póliza de fidelidad funcionaria desde la Contraloría General de la República. </t>
  </si>
  <si>
    <t>La Subdirección de Áreas Transversales revisará los casos observados con el objeto de aclarar las series de los equipos notebooks y los códigos de inventario respecto de los que encuentran siendo usados por los funcionarios en sus domicilios particulares en trabajo remoto.</t>
  </si>
  <si>
    <t>La Sub Dirección de Áreas Transversales regularizará la entrega de bienes institucionales en los domicilios particulares de los funcionarios que no cuentan con el acta de entrega de dichos bienes, firmada por las partes, verificando su coincidencia con los formularios informados por los trabajadores y el registro del inventario institucional.</t>
  </si>
  <si>
    <t xml:space="preserve">La Sub Dirección de Áreas Transversales procederá a la verificación de las planchetas murales de inventario institucional observadas en el Anexo N°1, registrando los datos que corresponda, con el propósito de aclarar cada uno de los casos que fueron advertidos en la inspección física, identificando cada especie conforme a su actualización, serie, ubicación, código de inventario, responsable, entre otros, incluyendo adherir las etiquetas con el código de inventario en los bienes que no la tenían e informar al respecto para poder efectuar la verificación. Lo anterior será verificado mediante la revisión de los bienes identificados y la evidencia del archivo con las respectivas planchetas murales suscritas por los responsables en un próximo seguimiento.
</t>
  </si>
  <si>
    <t>La Sub-Dirección de Áreas Transversales, revisará los casos de bienes institucionales que, en el registro, aparecen asignados a funcionarios que ya no se desempeñaban en la ANID, y que corresponden a personas que se habían desvinculado de la agencia, según se detalla en el Anexo N°2, y otros ex funcionarios que fueron transferidos desde el Programa Explora al Ministerio de Ciencias, casos descritos en el Anexo N°2-a, debiendo proceder a la actualización del registro de inventario, en cuanto a la asignación de responsabilidad de uso y/o ubicación de los mismos.</t>
  </si>
  <si>
    <t>La Subdirección de Áreas Transversales, incorporará en el acto administrativo correspondiente a la aprobación de los recintos para guardar los vehículos institucionales una indicación del lugar utilizado como estacionamiento excepcional para guardar el vehículo KIA una vez finalizada la jornada de trabajo y establecer en la bitácora, las razones que motivaron la excepcionalidad de estacionar el vehículo en un lugar distinto del edificio institucional, en relación a las necesidades del Servicio, efectividad que será verificada en un próximo seguimiento mediante la revisión del registro de la bitácora correspondiente.</t>
  </si>
  <si>
    <t>La Sub Dirección de Áreas Transversales reforzará el control interno con los encargados al momento proceder con el registro de las anotaciones referidas a las mantenciones, cambio de repuestos y revisiones técnicas de los vehículos institucionales, de tal forma que se registren efectivamente en las hojas de vida todos los hechos relevantes cuando estos ocurran y su correlación con la bitácora, con el objeto de asegurar el registro oportuno y consistente de los hechos que acontecen en relación al uso de los vehículos fiscales. Lo anterior, será verificado mediante la revisión de las hojas de vida y bitácoras de los vehículos institucionales en un próximo seguimiento.</t>
  </si>
  <si>
    <t>La Sub Dirección de Áreas Transversales reforzará las instrucciones con el Encargado de la Unidad de Servicios Generales en cuanto a asegurar la que la renovación de los documentos de la revisión técnica de los vehículos, se efectúe oportunamente.</t>
  </si>
  <si>
    <t>La Sub Dirección de Áreas Transversales procederá a la actualización y difusión del Procedimiento Interno para la administración de los bienes inventariables institucionales en relación a la nueva institucionalidad, que considere los nuevos aspectos de la organización interna. Por otra parte, resolver mediante acto administrativo el “Instructivo Bienes de Uso en Domicilio Particular”, que se encuentra emitido desde junio del año 2020, el cual refiere al uso, debido cuidado y responsabilidad de los bienes institucionales que se encuentran fuera del edificio institucional, en los domicilios de los funcionarios, producto del trabajo remoto o teletrabajo, el que debería ser de conocimiento de todos los funcionarios.</t>
  </si>
  <si>
    <t>El Departamento de Finanzas – Unidad de Cobranzas, acreditará el envío a la cobranza judicial para 52 proyectos/cuotas por un total de $70.361.000, conforme al detalle que se indica en el Anexo N°1 del presente informe (Anexos G05.2-2021 Transferencias.xlsx; Hoja 9.1.e $70.361.000 sin judicial), que, conforme al reporte de aseguramiento, se encontraban pendientes de envío a la Fiscalía, y correspondía a proyectos/cuotas sobre los 1.000 días de retraso y/o incumplimiento en la presentación de las rendiciones de cuentas correspondientes.</t>
  </si>
  <si>
    <t>La Subdirección de Áreas Transversales, gestionará con la Dirección Nacional, una instrucción que derive en el levantamiento de un plan de trabajo a ser abordado por las Subdirecciones que tienen a su cargo los Programas de Transferencias, para resolver la situación de proyectos con saldos por rendir vencidos que suman $4.076.133.432 (Anexos G05.2-2021 Transferencias.xlsx; Hoja 9.1.k $4.076.133.432 venci term), que además terminaron su período de ejecución en el año 2020.</t>
  </si>
  <si>
    <t>La Subdirección de Áreas Transversales, gestionará con la Dirección Nacional, una instrucción que derive en el levantamiento de un plan de trabajo a ser abordado por las Subdirecciones, que tienen a su cargo los Programas de Transferencias, para resolver la situación de proyectos con saldos por rendir en estado vigentes, pero terminados al año 2020, conforme a los registros de información de la Unidad de Control de Rendiciones (Anexos G05.2-2021 Transferencias.xlsx; Hoja 9.1.i $87.370.573.777 vig term), de tal manera que se asignen tareas de mayor responsabilidad a las Subdirecciones que tienen a su cargo la gestión de los Programas de Transferencias, que permita verificar y resolver la situación de dichos proyectos. De la misma forma, evaluar y resolver el criterio de registro de proyectos como saldos por rendir vigentes no obstante que se trata de iniciativas que ya habrían terminado su período de ejecución, para que no se sigan considerado como deuda vigente en razón de la presentación de alguna rendición.</t>
  </si>
  <si>
    <t>El Departamento de Finanzas continuará informando sobre el estado de las rendiciones pendientes a partir de la línea base del monto observado al 30 de junio de 2020, conforme al Plan de Acción que se llevaría a cabo para obtener las rendiciones de cuenta o la restitución de los recursos, según corresponda, y que a esa fecha mantenía un saldo pendiente de regularizar de $22.185.403.753, que al 30.09.2021 se había reducido $3.730.758.434, informando sobre el estado a la fecha de corte que se determine, como estado de avance que permita verificar el nivel de Recuperabilidad de los recursos transferidos, lo cual se verificará en los reportes trimestrales. Adicionalmente, se reporte sobre el estado de rendiciones pendientes en relación al monto observado con corte al 31 de diciembre de 2020, que ascendía a $27.972.482.109, y que al 30 de septiembre se había reducido a $6.086.699.203, de todo lo cual se considerará una meta de cumplimiento de un 90% respecto del monto originalmente observado por el CAIGG.</t>
  </si>
  <si>
    <t>La Subdirección de Áreas Transversales - Departamento de Finanzas, establecerá un plan de trabajo que instruya el inicio de acciones de cobranza administrativa en relación a 22 proyectos/cuotas que sumaban $278.107.035 (Anexos G05.2-2021 Transferencias.xlsx; Hoja 9.2.b $278.107.035 sin cobro), que no tendrían acciones de cobro informadas, y conforme sean los resultados, se determine su derivación a la Fiscalía para que se inicie las gestiones de cobranza judicial, para determinar la situación definitiva de los saldos por rendir vencido a la fecha de corte, ello en aplicación del procedimiento de cobranza aprobado por Resolución Exenta N°13.311/2020, del 30.12.2020.</t>
  </si>
  <si>
    <t>La Subdirección de Áreas Transversales, resolverá sobre una instrucción formal por parte de la Dirección Nacional, para que las Subdirecciones procedan a realizar acciones de cobranza de las rendiciones de los programas de transferencias que tienen a su cargo, que permita obtener la rendición o el reintegro de los recursos.</t>
  </si>
  <si>
    <t>El Departamento Jurídico, concluirá con la formalización de la propuesta de proceso y procedimiento, dirigido a las diferentes Subdirecciones a cargo de los Programas de Transferencias, a modo de protocolo de preparación de expediente que instruya sobre los antecedentes mínimos que se deben disponer, para dar inicio a la cobranza judicial correspondiente, de tal forma de anticipar las gestiones necesarias para tramitar una acción judicial de cobro.</t>
  </si>
  <si>
    <t>El Departamento de Finanzas – Unidad de Cobranzas, en el caso de proyectos que ya habrían terminado su período de vigencia entre el 2015 hasta el año 2020, por un total de $10.530.375.415, proporcionará la evidencia que se solicite respecto de los casos que tendían cobro de garantía, rendiciones aprobadas, reintegros, evidencia de las rendiciones en revisión en la Unidad de Control de Rendiciones, para verificar la efectividad de lo informado, y gestionará los casos que se requiere 1 acción de cobro y su remisión a la Fiscalía para que dé inicio a la cobranza judicial. El alcance de la revisión se efectuará según el detalle del Anexo. (Anexos G05.2-2021 Transferencias.xlsx; Hoja 9.3.b.5 $10.530.375.415 term), para lo cual, este departamento revisará la información de los expedientes TED que fueron señalados. Todo lo anterior se efectuará en base a una muestra representativa.</t>
  </si>
  <si>
    <t>El Departamento de Finanzas – Unidad de Cobranzas procederá al análisis y determinar la situación de la deuda para el caso de las 130 cuotas/proyectos, por una suma de $3.578.755.295, que no tuvieron acciones de cobro por parte de la Unidad de Cobranzas, y tampoco habían logrado una reducción de los montos adeudados originalmente, ya sea por el reintegro o la rendición de los recursos pendientes, tratándose de proyectos que terminaron su vigencia hasta el año 2018, según el detalle del Anexo (Anexos G05.2-2021 Transferencias.xlsx; Hoja 9.3.b3 $3.578.755.295 sin accs).</t>
  </si>
  <si>
    <t>El Departamento de Finanzas – Unidad de Control de Rendiciones y/o Unidad de Cobranzas, que, en relación a la recepción de rendiciones de cuenta por un total de $6.899.762.316, que se encontrarían en revisión por parte de la Unidad de Control de Rendiciones, informará sobre el resultado de aprobación o rechazo, actualizando la información de la cartera de cobranzas para el universo de proyectos de los Programas de Transferencias, según el detalle del Anexo (Anexos G05.2-2021 Transferencias.xlsx; Hoja 9.3.b.6 $6.899.762.316 en UCR).</t>
  </si>
  <si>
    <t>El Departamento de Finanzas – Unidad de Cobranzas demostrará acciones de cobro para el caso de los $2.881.331.824, de la cartera general de proyectos, que no tenían acciones iniciadas, toda vez que se indicaba en el reporte que se iba a realizar la primera acción, y que correspondía a 458 proyectos/cuotas, según el detalle del Anexo (Anexos G05.2-2021 Transferencias.xlsx; Hoja 9.3.b.6.2 $2.881.331.824 1er ac).</t>
  </si>
  <si>
    <t>El Departamento de Finanzas – Unidad de Cobranzas, en relación a los $16.272.615.718, respecto de los cuales, sin haberse recibido rendición, habiéndose efectuado 1, 2, y/o 3 acciones de cobro, no se habrían remitido a la Fiscalía, proporcionará la evidencia que se solicite respecto de los casos que rendiciones aprobadas, reintegros, evidencia de las rendiciones en revisión en la Unidad de Control de Rendiciones, entre otra situaciones, para verificar la efectividad de lo informado, y gestionará los casos que se requiere una 2da acción de cobro, y su remisión a la Fiscalía para que dé inicio a la cobranza judicial. El caso de la revisión se efectuará sobre la base de una muestra a partir del Anexo (Anexos G05.2-2021 Transferencias.xlsx; Hoja 9.3.b.6.3 $16.272.615.718 nojud), para lo cual, este departamento revisará la información de los expedientes TED que fueron señalados. Todo lo anterior se efectuará en base a una muestra representativa.</t>
  </si>
  <si>
    <t>El Departamento de Finanzas – Unidad de Control de Rendiciones de Cuenta y/o Unidad de Cobranzas, en relación a la recepción de rendiciones de cuenta de entidades beneficiarias/patrocinantes del Programa FONDECYT, por un total de $6.147.579.347, que se encontrarían en revisión por parte de la Unidad de Control de Rendiciones, informará sobre el resultado de aprobación o rechazo, actualizando el estado de la cartera de cobranzas para el universo de proyectos de los Programas de Transferencias, según detalle en el Anexo (Anexos G05.2-2021 Transferencias.xlsx; Hoja 9.3.c.5 $6.147.579.347 en UCR).</t>
  </si>
  <si>
    <t>En cuanto a las entidades ejecutoras y/o patrocinantes del Programa FONDECYT, el Departamento de Finanzas – Unidad de Cobranzas, analizará la situación de la cobranza, y resolverá la condición de morosidad desde que fueran transferidos los recursos a las instituciones beneficiarias y patrocinantes, sobre todo en los casos de proyectos que ya habrían terminado su período de vigencia hasta el año 2020, y no tienen acción de cobro informada, por un monto de $420.142.952, para que se resuelva el estado de la cobranza administrativa y se solicite la cobranza judicial correspondiente a la Fiscalía, de tal forma de aminorar el riesgo de incobrabilidad de los recursos, por efecto de la caducidad de las deudas, ello considerando el alcance de revisión del Programa FONDECYT sobre beneficiarios institucionales que no tuvieron acciones de cobro, según el Anexo (Anexos G05.2-2021 Transferencias.xlsx; Hoja 9.3.c.6 $420.142.952 0 accs).</t>
  </si>
  <si>
    <t>El Departamento de Finanzas – Unidad de Cobranzas, en relación a los 5.872 casos de transferencias/cuotas de entidades jurídicas, del Programa FONDECYT, que sumaban  $5.654.325.502, proporcionará la evidencia que se solicite respecto de los casos que rendiciones aprobadas, evidencia de las rendiciones en revisión en la Unidad de Control de Rendiciones, para verificar la efectividad de lo informado, y gestionará los casos que se requiere su remisión a la Fiscalía para que dé inicio a la cobranza judicial. La revisión se efectuará a partir del detalle en el Anexo. (Anexos G05.2-2021 Transferencias.xlsx; Hoja 9.3.c.7 $5.654.325.502 a Dejur)., sobre la base de una muestra de casos que sea representativa, y se verificarán los expedientes que fueron señalados en respuesta.</t>
  </si>
  <si>
    <t>En el caso de la condición de morosidad de los recursos que fueran transferidos a las personas naturales – investigadores, el Departamento de Finanzas - Unidad de Cobranzas, analizará la situación de cobranza, sobre todo en los casos de proyectos que ya habrían terminado su período de vigencia hasta el año 2020, para que se determine y solicite la cobranza judicial correspondiente a la Fiscalía, de tal forma de aminorar el riesgo de incobrabilidad de los recursos, por efecto de la caducidad de las deudas, ello considerando el alcance de revisión del Programa FONDECYT sobre beneficiarios personas naturales, respecto de los cuales no habrían tenido acciones de cobro, por un total de $5.082.923.514 según el Anexo. (Anexos G05.2-2021 Transferencias.xlsx; Hoja 9.3.d.1 $5.082.923.514 sin accs).</t>
  </si>
  <si>
    <t>El Departamento de Finanzas – Unidad de Cobranzas, en relación a la recepción de rendiciones de cuenta de personas naturales beneficiarias del Programa FONDECYT, por un total de $23.263.227.734, que se encontrarían en revisión por parte de la Unidad de Control de Rendiciones, informará sobre el resultado de aprobación o rechazo, actualizando la cartera de cobranzas para el universo de proyectos de los Programas de Transferencias, según el detalle del Anexo (Anexos G05.2-2021 Transferencias.xlsx; Hoja 9.3.d.4.1 $23.263.227.734 enUCR).</t>
  </si>
  <si>
    <t>El Departamento de Finanzas, efectuará análisis y determinará la situación de deuda de los $913.380.427, que no tenían acciones de cobro, y no se habrían recibido rendiciones, de los cuales se requiere llevar a cabo acciones para que se establezca el estado de situación de los saldos por rendir según el detalle del Anexo (Anexos G05.2-2021 Transferencias.xlsx; Hoja 9.3.d.4.2 913.380.427 0accNoUCR).</t>
  </si>
  <si>
    <t>El Departamento de Finanzas – Unidad de Cobranzas, en relación a los casos de transferencias/cuotas a personas naturales, del Programa FONDECYT, que sumaban $54.202.292.107, que no se habrían enviado a la Fiscalía, proporcionará los antecedentes que se requiera para verificar evidencia de la situación informada, y proseguir con el resto de acciones pendientes. La base de revisión será a partir del Anexo (Anexos G05.2-2021 Transferencias.xlsx; Hoja 9.3.d.4.3 54.202.292.107 aDejur)., para lo cual se verificará la documentación de los expedientes del TED que señala en su respuesta. La revisión se efectuará en base a muestra representativa de casos.</t>
  </si>
  <si>
    <t>El Jefe del Departamento de Finanzas, en consideración de los proyectos que, potencialmente no tendrían garantía suficiente para cubrir los saldos por rendir, por un monto de $4.250.673.745, procederá al análisis de los casos que fueron el resultado de cruce de la deuda y el registro de las garantías, para determinar la situación de cobertura suficiente para cubrir los saldos pendientes de rendición. (Anexos G05.2-2021 Transferencias.xlsx; Hoja 9.4 $4.250.673.745 Deu vs Garan)</t>
  </si>
  <si>
    <t>El Departamento Jurídico (Fiscalía), informará sobre el actual estado de las acciones de cobranza judicial que le habrían sido solicitadas por la Unidad de Cobranzas del Departamento de Finanzas, conforme al detalle del Anexo (DEUDORES  FISCALIA 2018.xlsx Hoja 9.5 $763.908.312 a fiscal 2018) debiendo documentar las acciones que ha informado, de las cuales no se tuvo evidencia de la documentación de respaldo.</t>
  </si>
  <si>
    <t>El Departamento Jurídico (Fiscalía), informará sobre el actual estado de las acciones de cobranza judicial que le habrían sido solicitadas por la Unidad de Cobranzas del Departamento de Finanzas, conforme al detalle del Anexo (DEUDORES  FISCALIA 2018.xlsx Hoja 9.5 $1.629.383.041 afiscal 2019) debiendo documentar las acciones que ha informado, de las cuales no se tuvo evidencia de la documentación de respaldo.</t>
  </si>
  <si>
    <t>El Departamento Jurídico (Fiscalía), informará sobre el actual estado de las acciones de cobranza judicial que le habrían sido solicitadas por la Unidad de Cobranzas del Departamento de Finanzas, conforme al detalle del Anexo (DEUDORES  FISCALIA 2018.xlsx Hoja 9.5 $3.382.397.508 aFiscal 2020) debiendo documentar las acciones que ha informado, de las cuales no se tuvo evidencia de la documentación de respaldo.</t>
  </si>
  <si>
    <t>El Departamento Jurídico (Fiscalía), informará sobre el actual estado de las acciones de cobranza judicial que le fueron consultadas en el contexto de la Auditoría de Cuentas por Cobrar, conforme a una muestra de $4.102.304.100, según los registros del Departamento de Finanzas y  sobre la base del detalle del Anexo (DEUDORES  FISCALIA 2021.xlsx Hoja 9.5 $4.102.304.100 a fiscal2021), para lo cual se le solicita pueda documentar las acciones que ha informado, de las cuales no se tuvo evidencia de la documentación de respaldo.</t>
  </si>
  <si>
    <t>El Departamento Jurídico (Fiscalía), tal como se indicó en el punto 9.2 formalizará un instructivo a las diferentes Subdirecciones, con la propuesta de proceso y procedimiento sobre protocolo de preparación de expediente que instruya sobre los antecedentes mínimos que se deben disponer, para dar inicio a la cobranza judicial correspondiente, de tal forma de anticipar las gestiones necesarias para tramitar una acción judicial de cobro.</t>
  </si>
  <si>
    <t>La Subdirección de Áreas Transversales, a través de su Departamento de Finanzas, refundirá las instrucciones emanadas mediante los distintos memorándums N°23422/2017, N°16289/2017, N°01/2018, N°2313/2018, N°01/A/2018, N°4660/2020, N°9429/2020, N°14108/2020, Resolución Exenta N°4484/2020 y flujograma de actividad de conciliaciones bancarias N°7.4.10 del Manual de Procedimiento 2.0 versión diciembre 2013, procediendo a su actualización y sancionarlos mediante acto administrativo.
Lo anterior se verificará mediante Resolución que sancione el nuevo manual de procedimientos en los términos señalados.</t>
  </si>
  <si>
    <t>El jefe del Departamento de Finanzas de la Subdirección de Áreas Transversales, analizará el registro de los depósitos de origen desconocido que en la actualidad se contabilizan en la cuenta 2140102 y 2140103, que deberían ser registrados en la cuenta contable 2141403 denominada Recaudación de terceros Pendientes de Aplicación, de acuerdo con lo instruido por la Contraloría General de la República a treves de dictamen N°21609 del año 2013.
Lo anterior, se verificará mediante cominucación por memorándum que dé cuenta de su pronunciamiento, previo análisis de las instrucciones señaladas.</t>
  </si>
  <si>
    <t>El Jefe del Departamento de Finanzas – SAT, informará sobre las regularizaciones de depósitos no identificados de la cuenta contable 2140103, realizados por ese Departamento, junto con sus respaldos que acrediten tales regularizaciones.</t>
  </si>
  <si>
    <t>El Departamento de Finanzas actualizará el Manual de Procedimientos V2.0, que data del año 2013, en el sentido de que se incorpore un proceso de análisis de la Deuda Flotante, indicando los responsables de su análisis, de la entrega de la información (Departamentos y Programas), para el propósito de mantener, desafectar y/o pagar efectivamente tales compromisos, que permita disponer de un informe actualizado sobre el análisis y situación de las obligaciones pendientes de pago, requiriendo planes de acción en caso de retraso en su pago, así como también de las otras cuentas por pagar asociadas a los subgrupos 214 (Depósitos de Terceros);  215 (Acreedores Presupuestarios); 216 (Ajuste a Disponibilidades); y 221 (Cuentas por Pagar), lo que deberá ser abordado desde la nueva institucionalidad de la ANID.</t>
  </si>
  <si>
    <t>El Departamento de Finanzas, en conjunto con su Unidad de Contabilidad y Presupuesto y la Unidad de Tesorería realizará las siguientes acciones:
Para el caso de la cuenta “Otros Depósitos” (2140103), el Departamento de Finanzas DAF continuará con las acciones tendientes a la regularización del saldo de la cuenta, que al 30.09.2021 mantenía un saldo de $2.983.632.197, que, en caso de realizar ajustes al citado monto, se deberá acreditar su regularización con la debida que respalde su ajuste contable. 
En caso de no presentar avance en el ajuste de la cuenta, se deberán acreditar las acciones de circularización de la deuda, realizada frente a las Subdirecciones durante los meses de enero, febrero y marzo de 2022.</t>
  </si>
  <si>
    <t>El Departamento de Finanzas, en conjunto con su Unidad de Contabilidad y Presupuesto y la Unidad de Tesorería realizará las siguientes acciones:
Por otro lado, para el caso de la cuenta 2140103 “Otros Depósitos”, donde actualmente se registran los ingresos percibidos y registrados en las cuentas corrientes de la ANID, sobre los cuales no se tiene conocimiento sobre su procedencia, el Departamento de Finanzas considerará el traspaso de los saldos a la cuenta 21414, sobre “Recaudación de Terceros Pendientes de Aplicación”, así como, la contabilización de las futuras partidas asociadas a dicho concepto, tal como lo establece el Oficio N°79.694, de 2011, y Dictamen N°21609, del 2013, ambos de la Contraloría General de la República.</t>
  </si>
  <si>
    <t xml:space="preserve">El Departamento de Finanzas, en conjunto con su Unidad de Contabilidad y Presupuesto y la Unidad de Tesorería realizará las siguientes acciones:
Para el caso de la cuenta “Acreedores por Ingresos Percibidos en Exceso” (21498), que al 30.09.2021 mantenía un saldo acreedor de $89.299.833, y sobre la cual al 31.12.2021 se realizó un ajuste contable, traspasando el saldo de $91.411.856 a la cuenta contable 2140102 sobre “Depósitos de Proyectos”, el Departamento de Finanzas realizará la circularización de la deuda a las Subdirecciones que presentan partidas pendientes de regularizar, con el objeto que estas presenten los antecedentes necesarios para el ajuste contable de la cuenta. 
En caso de realizar ajustes al citado monto, como resultado de las respuestas emitidas por las Subdirecciones y del análisis de cuenta realizado por el Departamento de Finanzas, se deberá acreditar su regularización con la debida documentación que respalde el ajuste contable, y, en caso de no tener respuesta, se deberá remitir evidencia de la circularización de la deuda realizada con las Subdirecciones. </t>
  </si>
  <si>
    <t xml:space="preserve">El Departamento de Finanzas, en conjunto con su Unidad de Contabilidad y Presupuesto y la Unidad de Tesorería realizará las siguientes acciones:
En el caso de la cuenta “Transferencias Rechazadas” (2160106), que al 30.09.2021, presentó un saldo acreedor de $115.987.417, el Departamento de Finanzas continuará con las acciones de circularización de la deuda, con el objeto de efectuar el ajuste a las partidas que componen el saldo de la cuenta, correspondientes al año 2021.
Para lo anterior, remitirá evidencia de las acciones realizadas frente a las Subdirecciones, en los meses de enero, febrero y marzo de 2022, y evidencia de los ajustes realizados en esos periodos.  
</t>
  </si>
  <si>
    <t xml:space="preserve">El Departamento de Finanzas, en conjunto con su Unidad de Contabilidad y Presupuesto y la Unidad de Tesorería realizará las siguientes acciones:
De acuerdo a lo observado, para las cuentas 2140402 (“Garantías Cobradas Subdirección REC”), 2140403 (“Garantías Cobradas Subdirección Proyectos de Investigación”) y 2140404 (“Garantías Cobradas Subdirección de Investigación Aplicada), el Departamento de Finanzas continuará con las acciones tendientes a regularizar el saldo de las cuentas, las que presentaban saldos al 31.12.2021 de $166.409.213, $8.273.000 y $21.206.978, respectivamente
Para lo anterior, el citado Departamento deberá acreditar las acciones de circularización de la deuda frente a las Subdirecciones, para los meses de enero, febrero y marzo 2022, correspondiente a las cuentas 2140402 (“Garantías Cobradas Subdirección REC”), 2140403 (“Garantías Cobradas Subdirección Proyectos de Investigación”) y 2140404 (“Garantías Cobradas Subdirección de Investigación Aplicada), en especial sobre la deuda mayor a 1 año de antigüedad. </t>
  </si>
  <si>
    <t xml:space="preserve">El Departamento de Finanzas, en conjunto con su Unidad de Contabilidad y Presupuesto y la Unidad de Tesorería realizará las siguientes acciones:
Para el caso de las cuentas sobre Administración de Fondos, la Subdirección de Áreas Transversales, para el caso de los $2.432.256.592, para 78 proyectos identificados en el Anexo N°2 del presente informe, que se encontraban al 31.12.2021 en situación de morosidad, acreditará las acciones de cobro realizadas, de acuerdo a lo establecido en el Manual de Cobranza aprobado por REX N°13311, del 30.12.2020. </t>
  </si>
  <si>
    <t>El Jefe del Departamento de Finanzas – Unidad de Cobranzas, en referencia a los casos que fueron informados sin cartas de cobranza enviadas, que se encuentran detallados en ANEXO N° 1 en hoja 1.1 Detalle Sin Acciones Cob., realizará la acción de cobranza administrativa, y conforme sea su resultado, requerirá al Departamento Jurídico el inicio de la cobranza judicial correspondiente, si procediera.
La medida comprometida, será verificada en base a una muestra de casos seleccionados por esta Auditoría Interna, toda vez que, el Departamento de Finanzas – Unidad de Cobranzas, remita la actualización de los casos.</t>
  </si>
  <si>
    <t>El Jefe del Departamento de Finanzas – Unidad de Cobranzas, en referencia a las partidas que se encuentran detalladas de en el ANEXO N° 1 en hoja 1.2 Detalle Clasif. Varios, analizará los casos identificados, y actualizará el estado de la deuda, según corresponda, considerando cada uno de los estados que se han asignado a las partidas, tales como, Boleta cobrada, Reintegro, Rendición en URC, según sea el resultado que se determine de tales acciones señaladas en el reporte, remitiendo evidencia que las respalde.
La medida comprometida, será verificada en base a una muestra de casos seleccionados por esta Auditoría Interna, toda vez que, el Departamento de Finanzas – Unidad de Cobranzas, remita la actualización de los casos.</t>
  </si>
  <si>
    <t>El Departamento Jurídico, establecerá un plan de trabajo y procedimiento que permita informar sobre sobre el estado de las acciones de cobranza judicial que le fueron solicitadas por la Unidad de Cobranzas, conforme al detalle Base de Deudores Fiscalía – cuenta 12402, con corte al 31-10-2021, indicando y documentando la evidencia de los respaldos sobre las acciones que ha llevado a cabo, que permita identificar el resultado de estas, y que se traduzcan en una acción judicial efectiva ingresada en tribunales, o en su defecto, que demuestre la regularización de la deuda por cobrar en los casos que corresponda.</t>
  </si>
  <si>
    <t>El Departamento de Gestión y Desarrollo de Personas, resolverá las observaciones referidas a la auditoría A05-2019, sobre licencias médicas, en relación a levantar procedimiento respecto de informar al Depto. de Finanzas los montos efectivos de licencias médicas por cobrar, habiéndose establecido la Resolución Médica de ISAPRE o COMPIN, para que esta última instancia proceda a la contabilización, para lo cual se requiere que remita la documentación de respaldo correspondiente.
La efectividad de la medida será verificada mediante instrucción emitida por el Depto. de Gestión de Personas, que establezca procedimiento de informar al Depto. de Administración y Finanzas, las licencias médicas por cobrar, una vez que se cuente con la Resolución Médica de ISPAPRE o COMPIN, informando del monto determinado por cobrar, para que el Departamento de Administración y Finanzas pueda proceder a la contabilización.</t>
  </si>
  <si>
    <t xml:space="preserve">El Jefe del Departamento de Administración, procederá a la actualización del Manual de Procedimiento de acuerdo a la nueva estructura orgánica y perfiles de cargo de la Agencia, que tuvo lugar desde el año 2020.
</t>
  </si>
  <si>
    <t>El Jefe del Departamento de Administración, procederá a la regularización de las solicitudes de materiales, cuyas Guías de Despacho omitieron las firmas para acreditar la recepción conforme de los bienes de consumo, conforme con lo establecido en el Manual de Procedimientos.</t>
  </si>
  <si>
    <t>La Subdirección de Áreas Transversales emitirá una instrucción al Jefe del Departamento de Administración, respecto de velar por el cumplimiento de lo establecido en el Manual de Procedimientos, referente a las personas que deben concurrir a la toma de inventario, conforme a lo que se instruye en el Manual de Procedimientos, todo lo cual será verificado en posteriores inventarios que se practiquen a la bodega.</t>
  </si>
  <si>
    <t>El Jefe del Departamento de Administración Interna, en relación a la falta de inventario mensual conforme lo indicaba el Manual de Procedimiento, establecerá una periodicidad razonable de dicho proceso, de tal forma de poder asegurar un control interno suficiente sobre los movimientos de las existencias, cumpliendo con las instrucciones sobre los participantes y formalidades que corresponda.</t>
  </si>
  <si>
    <t>El Jefe del Departamento de Administración, verificará el comprobante de traspaso N°86461 de fecha 30-10-2020, y lo contrastará con la información del módulo de existencias, respecto de los materiales de aseo, y lo aclarará con la documentación de respaldo correspondiente, para regularizar la diferencia que se ha generado.</t>
  </si>
  <si>
    <t>El Jefe del Departamento de Administración, implementará procedimiento de control efectivo del pago oportuna de las facturas que permita efectuar seguimiento de los tiempos del proceso de pago de las facturas, de manera que efectuar los pagos dentro del plazo señalado en el artículo 2° quáter de la Ley 21.131, dentro de los 30 días que establece la normativa.
Lo anterior, se verificará mediante la implementación del procedimiento que contiene el mecanismo de registro que defina el Departamento de Administración y el Departamento de Finanzas, para realizar los controles pertinentes con enfoque a dar cumplimiento al plazo de pago de 30 días, que contemple la anotación de datos suficientes para efectuar seguimiento a la trazabilidad desde que se recibe la factura hasta que se procede al pago efectivo.</t>
  </si>
  <si>
    <t>A través de memo TED, firmado por la Directora Nacional se enviará instrucción a las Subdirecciones, respecto del cumplimiento de pago en 30 días y que deberán gestionar oportunamente la conformidad de los productos recepcionados o servicios contratados, y justificar oportunamente  eventuales retrasos en el cumplimiento del proceso.</t>
  </si>
  <si>
    <t>El Jefe del Departamento de Finanzas, emitirá un procedimiento formalizado mediante acto administrativo por la Directora Nacional, el cual permita entregar una garantía razonable sobre el cumplimiento de lo dispuesto por la Ley N°21.131, en lo relativo al pago efectivo dentro del plazo de 30 o 60 días corridos desde la recepción de la factura.
Lo anterior se acreditará mediante entrega de manual de procedimiento sancionado por Resolución Exenta aprobado por Directora Nacional, ya sea un procedimiento único o incorporado dentro de sus otros procedimientos o Manual de Compras y Contrataciones.</t>
  </si>
  <si>
    <t>El Jefe del Departamento de Finanzas, consultará al Servicio de Impuestos Internos la factibilidad de uso de su plataforma web, para efectuar registro formal de la aceptación o rechazo de las factura de proveedores, y resolverá formalmente su uso o establecerá formalmente otro medio idóneo (correo electrónico), para comunicar al proveedor dentro del plazo de 8 días que establece la norma, exigiendo al proveedor el reemplazo o anulación del documento si fuera necesario. 
Lo anterior se acreditará mediante entrega de copia de consulta al Servicio de Impuestos Internos, de acuerdo a las consideraciones antes señaladas, junto con la formalización de instrucción que permita comunicar al proveedor la no recepción de factura dentro del plazo de o días señalado por ley.</t>
  </si>
  <si>
    <t>El Jefe del Departamento Finanzas y el Jefe del Departamento de Administración, levantarán y formalizarán controles necesarios para realizar los pagos a los proveedores, dentro del plazo de 30 días, señalado en el artículo 2° quáter de la Ley 21.131, identificando los participantes y responsables del proceso de tramitación y control, de manera de inhibir la necesidad de aplicar las indicaciones del artículo 2° quinquíes de la Ley 21.131 sobre pago en 30 días, lo cual deberá ser parte del procedimiento precitado sobre  el cumplimiento de lo dispuesto por la Ley N°21.131.
Lo anterior, se acreditará mediante la entrega de controles formalizados sobre pago en 30 días, de acuerdo a las consideraciones antes señaladas.</t>
  </si>
  <si>
    <t>El Jefe del Departamento de Administración de la Subdirección de Áreas Transversales implementará procedimiento de control y registro para asegurar el pago oportuno de las facturas, que permita efectuar seguimiento de los tiempos del proceso de pago de las facturas, de manera que efectuar los pagos dentro del plazo señalado en el artículo 2° quater de la Ley 21.131, dentro de los 30 días que establece la normativa.
Lo anterior, se verificará mediante la implementación del procedimiento que contenga el mecanismo de registro que defina el Departamento de Administración y el Departamento de Finanzas, para realizar los controles pertinentes con enfoque a dar cumplimiento al plazo de pago de 30 días, que contemple la anotación de datos suficientes para efectuar seguimiento a la trazabilidad desde que se recibe la factura hasta que se procede al pago efectivo.</t>
  </si>
  <si>
    <t>La Subdirectora de Áreas Transversales, comunicará a través de memo TED, instrucción a las Subdirecciones, respecto del cumplimiento de pago en 30 días, y que deben gestionar oportunamente la conformidad de los productos recibidos o servicios contratados, y que se justifique oportunamente eventuales retrasos en el cumplimiento del proceso, una vez aprobado el procedimiento de pago en 30 días mediante acto administrativo.</t>
  </si>
  <si>
    <t>El Jefe del Departamento de Finanzas, efectuará las acciones necesarias para proceder con el pago de la factura N°4159 del proveedor Browse Ingeniería de Software Ltda, que proviene de los compromisos del año 2020, de la deuda flotante, siempre y cuando se dé cumplimiento a los requisitos necesarios para proceder a su desembolso. Junto con ello, enviar los comprobantes de pago y los medios que acrediten las acciones realizadas por el Departamento para su regularización.
Lo anterior se verificará mediante envío de los comprobantes de pago y los medios que acrediten las acciones realizadas por el Departamento para su regularización.</t>
  </si>
  <si>
    <t>El Jefe del Departamento de Administración, instruirá al equipo de la Unidad de Compras y Contrataciones, que se incluyan en el sistema TED o cualquier otro sistema utilizado para esa finalidad, los respaldos que acrediten la recepción de las facturas, considerando los correos de recepción de las facturas, o la copia del documento que acredita su recepción en la Oficina de Partes, de manera de disponer los documentos que acreditan el devengo como el pago de las facturas, donde se acredite la fecha efectiva de recepción.
Lo anterior se verificará mediante instrucción por memorándum realizada al equipo de la Unidad de Compras y Contrataciones.</t>
  </si>
  <si>
    <t>El Jefe del Departamento de Finanzas,  solicitará mediante Oficio a la Dirección de Presupuestos del Ministerio de Hacienda - DIPRES, mayor detalle o aclaración respecto a la entrega de la información de facturas pendientes de pago, solicitada en la Circular N° 9 del 28.04.2020 de la DIPRES, para los casos de Servicios homologados a SIGFE, como lo es el caso de la ANID.
Lo anterior se verificará mediante envío de consulta por Oficio hacia la Dirección de Presupuestos - DIPRES.</t>
  </si>
  <si>
    <t>El Jefe del Departamento de Administración, levantará un procedimiento formalizado mediante acto administrativo por la Directora Nacional, que norme instrucciones sobre el cumplimiento de lo dispuesto por la Ley N°21.131, en lo relativo al pago efectivo dentro del plazo de 30 o 60 días corridos desde la recepción de la factura, ya sea un procedimiento único o incorporado dentro de otros procedimientos, en una versión actualizada del Manual de Compras y Contrataciones.
Lo anterior se acreditará mediante entrega de manual de procedimiento sancionado por Resolución Exenta aprobado por Directora Nacional, ya sea un procedimiento único o incorporado dentro de sus otros procedimientos o Manual de Compras y Contrataciones.</t>
  </si>
  <si>
    <t>El Jefe del Departamento de Administración realizará consulta al Servicio de Impuestos Interno, sobre la factibilidad de uso de su plataforma webs para efectuar registro formal de la aceptación o rechazo de las factura de proveedores, y resolverá formalmente su uso o establecerá formalmente otro medio idóneo (correo electrónico), para comunicar al proveedor dentro del plazo de 8 días que establece la norma, exigiendo al proveedor el reemplazo o anulación del documento si fuera necesario.  
Lo anterior se acreditará mediante entrega de copia de consulta al Servicio de Impuestos Internos, de acuerdo a las consideraciones antes señaladas, junto con la formalización de instrucción que permita comunicar al proveedor la no recepción de factura dentro del plazo de o días señalado por ley.</t>
  </si>
  <si>
    <t>El Jefe del Departamento de Finanzas, en conjunto con el Jefe del Departamento de Administración emitirán instrucción mediante memorándum TED a los encargados de unidades involucradas en el proceso, indicando fechas y/o días de plazo tope, para realizar las actividades del proceso, de acuerdo con lo que establezca el procedimiento de pago en 30 días, identificando los participantes y responsables del proceso de tramitación y control, de manera de inhibir la necesidad de aplicar las indicaciones del artículo 2° quinquies de la Ley N° 21.131 sobre pago en 30 días, lo cual deberá ser parte del procedimiento requerido para darle cumplimiento.
Lo anterior, se acreditará mediante emisión de instrucción mediante memorandum del sistema TED, de acuerdo a las consideraciones antes señaladas.</t>
  </si>
  <si>
    <t>La Sub Dirección de Centros de Investigación Asociativa reforzará las instrucciones a los ejecutores de proyectos, respecto de las limitaciones establecidas en el Manual de Procedimientos del Concurso de Apoyo a Centros Científicos y Tecnológicos de Excelencia con Financiamiento Basal, sobre los requisitos que deben cumplir los documentos para ser aceptados como gastos admisibles en las rendiciones de los proyectos.
Se verificará mediante instrucciones escritas remitidas a los ejecutores que refiera a las limitaciones del Manual de Procedimientos y la documentación de respaldo.</t>
  </si>
  <si>
    <t xml:space="preserve">La Sub Dirección de Centros de Investigación Asociativa, revisará los documentos señalados y aclarará la situación señalada, en caso contrario, de confirmarse las fechas de emisión de los documentos, solicitará el reintegro o la objeción del gasto emitiendo un informe sobre pertinencia y remitirá los medios de verificación correspondientes, o en su defecto, fundamentar la decisión de no proceder a su objeción.  </t>
  </si>
  <si>
    <t>La Sub Dirección de Centros de Investigación Asociativa  analizará los casos observados y procederá a su aclaración, requiriendo a las entidades beneficiarias que se completen las formalidades señaladas, se pronuncie sobre la pertinencia de los mismos, o en su defecto se proceda a la objeción de las rendiciones, requiriendo la restitución de los recursos.</t>
  </si>
  <si>
    <t>La Sub Dirección de Centros de Investigación Asociativa reforzará las instrucciones, con los ejecutores de los proyectos, sobre los requisitos que deben cumplir los documentos de rendición de los desembolsos efectuados en el marco del proyecto, en cuanto a la forma y contenido para que puedan ser admisibles de acuerdo a lo señalado en el Manual de Procedimientos de los respectivos Concursos sobre la declaración/rendición de gastos.
Se verificará mediante instrucciones escritas remitidas a los ejecutores que refiera a la forma y contenido de la documentación de respaldo, según instrucciones del Manual de Procedimientos.</t>
  </si>
  <si>
    <t>La Sub Dirección de Áreas Transversales, en específico la Unidad de Rendición de Cuentas realizará un análisis de las cartolas de la cuenta bancaria exclusiva señalada de los proyectos ACT172001 y ACT172033, y remitirá evidencia respecto del uso de la cuenta corriente que aclaren los movimientos observados, determinando la gestión que corresponda y emitirá un nuevo informe de rendición de cuenta con la revisión correspondiente o en su defecto, se determinará la situación de potencial incumplimiento conforme a la cláusula establecida en el convenio, de confirmarse el incumplimiento de la cláusula señalada solicitar la restitución de los fondos transferidos.</t>
  </si>
  <si>
    <t>La Sub Dirección de Centros de Investigación Asociativa analizará las diferencias del gasto observado, y resolverá sobre su aclaración requiriendo mayor información al ejecutor, y/o procederá a solicitar el reintegro de los recursos, previo análisis que determine la situación de pertinencia con respecto a los objetivos del proyecto que rindió dichos desembolsos.</t>
  </si>
  <si>
    <t>La Sub dirección de Áreas Transversales y su Unidad de Control de Rendición de Cuentas analizará e informará sobre la situación de la rendición de los gastos por concepto de incentivos en las remuneraciones señaladas, correspondientes a los proyectos ECM-07, ACT172001, AFB170004, CIE 160009 y ACT172128, remitiendo a esta Auditoría Interna los correspondientes respaldos que justifiquen su rendición o aclaración, en caso contrario, determinar la objeción del gasto y solicitar la restitución de los fondos transferidos.</t>
  </si>
  <si>
    <t>La Sub Dirección de Centros de Investigación Asociativa que en conjunto con la Sub Dirección de Áreas Transversales resolverá la incorporación en el Manual de Rendición de Gastos del Concurso Anillos de Investigación en Ciencia y Tecnología y/o Instructivo General de Rendiciones de Cuentas de ANID, según corresponda, de una indicación expresa que establezca con claridad la tipología de gastos que corresponderá financiar en materia de gastos en personal, que se ajusten a la normativa y jurisprudencia de Contraloría, consecuentemente que excluya aquellos que no digan relación con la retribución al trabajo encomendado, ejemplo, colación y movilización, según se determine, lo cual será materia del seguimiento.Se sugiere asistencia del departamento jurídico para que se pronuncie sobre esta materia.</t>
  </si>
  <si>
    <t>g.Se requiere a la Sub Dirección de Centros de Investigación Asociativa que en conjunto con la Sub Dirección de Áreas Transversales la Sub dirección de Áreas Transversales y su Unidad de Control de Rendiciones analizarán e informarán sobre la situación de los gastos por concepto de los incentivos rendidos en el proyecto ACT172066, justificando fundadamente su aprobación o, en su defecto, procedarán a la regularización correspondiente, en el sentido de proceder a su rechazo y consiguiente requerimiento de reintegro, dada la falta de documento idóneo como respaldo.</t>
  </si>
  <si>
    <t xml:space="preserve">La Subdirección de Centros de Investigación Asociativa, requerirá a los ejecutores cuyas rendiciones se han observado, completar los informes de actividades para acreditar el cumplimiento de las labores desarrolladas y justificar el pago de honorario mensual con cargo al proyecto, suscrito por el Director del respectivo proyecto en su calidad de responsable, a modo de aprobación de la labor realizada, y que se acompañen los contratos de trabajo o de honorarios vigentes al momento de la rendición de cuentas que permitan una verificación de las condiciones contractuales de tales colaboradores.
</t>
  </si>
  <si>
    <t>La Sub Dirección de Áreas Transversales reforzará las instrucciones a su Unidad de Control de Rendiciones con el objeto de velar por el cumplimiento de las exigencias establecidas en los Instructivos de Rendición de Cuentas, específicamente respecto de requerir la presentación de informes de actividades aprobados por el director y los contratos de trabajo para que toda vez que éstos no sean presentados, se establezca la observación del gasto, hasta que se resuelvan las omisiones por parte de ejecutor.</t>
  </si>
  <si>
    <t xml:space="preserve">La Sub Dirección de Centros de Investigación Asociativa, dado el incumplimiento normativo señalado, reforzará las instrucciones a los ejecutores de los proyectos en relación a establecer con precisión los requisitos que deben tener los gastos de alimentación para que sean aceptados, tal como lo establece el Manual de Procedimientos del Concurso y el Instructivo General de Rendición de Cuentas, dado que los gastos son imputables al proyecto siempre y cuando sean estrictamente necesarios para su ejecución.
</t>
  </si>
  <si>
    <t>La Unidad de Control de Rendición de Cuentas efectuará un análisis de los casos observados y remitirá a este departamento de Auditoria la documentación y aclaraciones que remitan las entidades ejecutoras, conforme a lo consignado en su respuesta respecto de los casos que fueron observados, en caso contrario se solicitará la restitución de los fondos transferidos.</t>
  </si>
  <si>
    <t>La Subdirectora de Redes, Estrategia y Conocimiento, analizará la situación del gasto observado por concepto de mantención de ascensores, solicitará mayores antecedentes al investigador responsable del proyecto, que permita establecer la pertinencia del gasto rendido, en relación a los objetivos del proyecto, bajo el concepto de gastos de administración, resolverá su pertinencia u objeción, y si fuera el caso, requerirá su reintegro, de no corresponder al proyecto; en caso contrario, fundamentará la razón de mantener su aprobación.
Lo anterior se acreditará mediante comunicación que de cuenta sobre el resultado del análisis, adjuntando la documentación que acredite las acciones realizadas respecto de mantener la aprobación, solicitud de reintegro u otro.</t>
  </si>
  <si>
    <t>El jefe del Departamento de Finanzas – SAT, analizará la situación del gasto presentado en las rendición del proyecto BMBF20140027, fundamentando la admisibilidad del documento orden de cotización, u “Order Quote” que no correspondía expresamente a los indicados en el manual de instrucciones, resolverá sobre la pertinencia del documento, como respaldo del gasto, y conforme sea sus conclusiones, ratificará o requerirá mayores antecedentes, y/o procederá a solicitar el reintegro de los gastos. De la misma forma, instruirá mediante memorándum a las diferentes Subdirecciones del Servicio, sobre el documento de respaldo idóneo para compras a proveedores extranjeros, y/o se proceda a la actualización de los instructivos de rendición específicos para los diferentes proyectos, que clarifique los documentos que sean idóneos para compras internacionales.
Lo anterior se verificará mediante comunicación que dé cuenta del resultado del análisis sobre la pertinencia de rendición mediante orden de cotización.
Así mismo, se verificará mediante cominicación por memorándum a las Subdirecciones sobre el documento de respaldo idóneo para compras a proveedores extranjeros o actualización de instructivos específicos de rendición  de los proyectos.</t>
  </si>
  <si>
    <t>El jefe del Departamento de Finanzas – SAT, analizará la situación del gasto rendido por concepto de viáticos, verificando las omisiones de los requisitos de información que fueron omitidos, no obstante encontrarse expresamente señalados en el instructivo de la época de los gastos, resolviendo sobre su pertinencia como documento de respaldo, o procediendo con su rechazo, y conforme sea sus conclusiones, determinará la solicitud de reintegro. Seguidamente, reforzará mediante comunicación formal, sobre las instrucciones de las formalidades que deben cumplir los gastos por concepto de viáticos.
Lo anterior se verificará mediante comunicación y respaldo sobre resultado del análisis del caso. De la misma forma, se verificará comunicación formal hacia las Subdirecciones, sobre las instrucciones de las formalidades que deben cumplir los gastos por concepto de viáticos.</t>
  </si>
  <si>
    <t>El Jefe del Departamento de Finanzas realizará una revisión del proceso de registro de las fechas de recepción de las rendiciones observadas, estableciendo las causas que originaron las enmendaduras en las fechas de recepción, e instruirá a la UCR sobre la rigurosidad de dicho registro para cumplir con el procedimiento de control que se encuentra vigente.
Lo anterior se verificará mediante comunicación a Auditoría Interna sobre el resultado del análisis de los casos observados y mediante instrucción a la UCR sobre la riguosidad del control del registro de las fechas estampadas a través de los timbres institucionales.</t>
  </si>
  <si>
    <t>La Subdirectora de Redes, Estrategia y Conocimiento reforzará las instrucciones sobre la adquisición de equipos computacionales para procesamiento de datos, de tal forma que se complemente las rendiciones de gastos, con información que establezca las características de su uso para los fines exclusivos del proyecto correspondiente, por ejemplo, con un informe suscrito por el investigador responsable que así lo determine, además de los documentos administrativos, de tal manera de que se acredite que el gasto se ajusta a las reales necesidades de la investigación en particular.
Lo anterior se verificará mediante actualización de instrucciones en relación a la adquisición de de equipos computacionales para el procesamiento de datos o actividades especializadas.</t>
  </si>
  <si>
    <t>La Subdirección de Redes, Conocimiento y Estrategia – REC, en conjunto con la Subdirección de Areas Transversales, efectuará análisis sobre la situación de los proyectos con deuda morosa, con saldos pendientes por rendir habiendo transcurrido más de 2 años desde que fueran transferidos y que se encuentran pendientes de cierre, para lo cual, seguidamente a su análisis, requerirá la regularización de la situación pendiente de cada uno de los casos y/o reintegro de los fondos adeudados.
Se verificará lo anterio mediante comunicación a Auditoría Interna sobre las acciones descritas.</t>
  </si>
  <si>
    <t>El Departamento Jurídico, en conjunto con la Subdirección de SAT – Departamento de Tecnologías y Procesos, evaluarán la factibilidad de complementar la formalidad de firma de los convenios suscritos con anterioridad al mes de septiembre de 2021, en lo particular, los referidos al Concurso de Asignación Rápida de Recursos - COVID19, que permita complementar el documento por medio de información del Sistema de firma de convenios, que acredite la oportunidad de firma efectiva de los firmantes, o en su defecto, que se emita un pronunciamiento que asegure su validez jurídica.</t>
  </si>
  <si>
    <t xml:space="preserve">La Subdirección de REC, para el caso de las instituciones privadas, requerirá las boletas de garantías originales que caucionaron los recursos de los proyectos COVID0118, COVID0145, COVID0172, COVID0589, COVID0999, COVID1032; y para las personas naturales, los pagarés originales suscritos ante notario de los proyectos COVID0343 y COVID1038. </t>
  </si>
  <si>
    <t>La Subdirección REC, asegurará el cumplimiento estricto de lo establecido en el Memo TED N°14950, de fecha 10-07-2019, remitido a las entonces Direcciones de Programas, y la REX N°427, del 28.12.2020, que aprobó el Manual para el Nombramiento y Pago de Evaluadores ANID, en el cual se enfatiza en que, todas las Subdirecciones de ANID que requieran contratar evaluadores(as) externos, en cualquiera de sus modalidades, deberán previamente gestionar la documentación necesaria para establecer el correspondiente convenio entre el(la) evaluador(a) y ANID, previo a la prestación del servicio de evaluación, sea este profesional nacional o extranjero, medida que será verificada a partir de una muestra de solicitudes de contrato de evaluadores que se cursen durante el próximo año, para concursos de la Subdirección REC.</t>
  </si>
  <si>
    <t>La Subdirección de REC dispondrá de los mecanismos para asegurar la evaluación de los informes técnicos de avance y/o finales de los proyectos de Asignación Rápida de Recursos COVID19, para lo cual deberá informar a los beneficiarios sobre el resultado de dicha revisión, ya sea su aprobación, o en su defecto, sobre las observaciones que deben ser abordadas por los beneficiarios, otorgando plazo de respuesta.</t>
  </si>
  <si>
    <t>Para la situación de falta de rendición mensual de las Instituciones Públicas, la Subdirección REC instruirá a las instituciones receptoras de los fondos públicos, en el marco del Concurso de Asignación Rápida de recursos COVID-19, para que den cumplimiento a lo establecido en el Art. 26, de la Resolución N°30/2015, de la CGR, relacionado con la obligación que les asiste a las instituciones pública receptoras de fondos públicos, de presentar rendiciones mensuales al organismo otorgante, completando los períodos que falten.</t>
  </si>
  <si>
    <t>La Subdirección de Áreas Transversales, establecerá a través de la Dirección Nacional, la definición de un instructivo que establezca el alcance de la revisión de pertinencia de los gastos que deberían llevar a cabo las Subdirecciones, conforme sea el resultado y acuerdo de trabajo que se está realizando con las Subdirecciones, incorporando dentro de otras materias, lo relacionado con los gastos de honorarios, para verificar las condiciones en que fueran pactados los servicios y su relación con el respectivo proyecto.</t>
  </si>
  <si>
    <t>La Unidad de Control de Rendiciones de la Subdirección de SAT, informará sobre el rechazo de los gastos de aquellos casos en que los beneficiarios no hayan dado respuesta a las observaciones formuladas en los pre informes de revisión de las rendiciones de cuentas, y con ello iniciar las acciones de cobranza administrativa, requerir que se reintegren los fondos adeudados, o en su defecto, se solicite el inicio de la cobranza judicial, según corresponda.</t>
  </si>
  <si>
    <t>La Subdirección de REC, procederá a la evaluación del 100% de los informes técnicos de cumplimiento de las actividades, para los ejecutores que recibieron recursos, tanto de la primera, como segunda etapa, y formalizará mediante informe correspondiente, su aprobación o rechazo de los mismos, conforme a las postulaciones que fueron autorizadas, y lo que habrían informado los receptores de los recursos.</t>
  </si>
  <si>
    <t>La Subdirección de Redes, Estrategias y Conocimiento, en consideración de los saldos por rendir vencidos para los 22 proyectos que se encontraban con deuda en estado "Deuda Vencida", correspondientes a los proyectos FICOV20001, FICOV20002, FICOV20003, FICOV20004, FICOV20005, FICOV20006, FICOV20007, FICOV20008, FICOV20009, FICOV20010, FICOV20011, FICOV20012, FICOV20013, FICOV20014, FICOV20015, FICOV20018, FICOV20019, FICOV20020, FICOV20021, FICOV20022, FICOV20023, FICOV20024, procederá al análisis de la deuda pendiente de rendición, exigiendo a los ejecutores la presentación de los gastos o en su defecto, requerira el reintegro de los saldos pendientes, considerando que, conforme indicaciones de la Subdirección de Áreas Transversales, le correspondería llevar a cabo estas acciones.</t>
  </si>
  <si>
    <t>La Fiscalía en conjunto con la Subdirección de SAT – Departamento de Tecnologías y Procesos, evaluará la factibilidad de complementar la formalidad de firma de los convenios suscritos con anterioridad al mes de septiembre de 2021, en lo particular, los referidos al Fondo de Emergencia COVID19, que permita complementar el documento por medio de información del Sistema de firma de convenios, que acredite la oportunidad de firma efectiva de los firmantes, o en su defecto, que se emita un pronunciamiento que asegure su validez jurídica.</t>
  </si>
  <si>
    <t>La Subdirección de Áreas Transversales, remitirá la documentación de las rendiciones de cuentas con los documentos de respaldo de los proyectos FICOV20070, FICOV20074 y FICOV20086, y los respectivos informes de revisión que habría emitido de la rendición correspondiente.</t>
  </si>
  <si>
    <t>La Subdirección de Áreas Transversales – Unidad de Control de Rendiciones, resolverá el rechazo de los gastos del proyecto FICOV20035, e informará a la Subdirección de Redes, Estrategias y Conocimientos, para que se requiera la restitución de los recursos, según corresponda, remitiendo evidencia de tales acciones.</t>
  </si>
  <si>
    <t>La Subdirección de Áreas Transversales – Unidad de Control de Rendiciones, resolverá el rechazo de los gastos del proyecto FICOV20027, FICOV20042 y FICOV20063, e informará a la Subdirección de Redes, Estrategias y Conocimientos, para que se requiera la restitución de los recursos, según corresponda, remitiendo evidencia de tales acciones.</t>
  </si>
  <si>
    <t>El Jefe del Departamento de Finanzas, reforzará las instrucciones a su Unidad de Control de Rendiciones con el objeto de velar por el cumplimiento de las exigencias establecidas en los propios Instructivos de Rendición de Cuentas, sobre los plazos de revisión de las rendiciones de cuentas y la emisión de los informes de revisión.</t>
  </si>
  <si>
    <t xml:space="preserve">        Jefe/a     Departamento de Estudio y Gestión Estratégica</t>
  </si>
  <si>
    <t xml:space="preserve"> Alejandra Pizarro         Director/a     SubDirección de áreas transversales</t>
  </si>
  <si>
    <t>Jorge Carvallo        Jefe/a     Subdirección Areas Transversales - Departamento de Gestión y Desarrollo de Personas</t>
  </si>
  <si>
    <t>Alejandra Pizarro        SubDirector/a     Subdirección Areas Transversales - Departamento de Finanzas</t>
  </si>
  <si>
    <t>Alejandra Pizarro        SubDirector/a     Subdirección Areas Transversales - Unidad de Relación con la Ciudadanía</t>
  </si>
  <si>
    <t>Alejandra Pizarro        SubDirector/a     Subdirección Areas Transversales - Departamento  de Tecnologías y Procesos</t>
  </si>
  <si>
    <t xml:space="preserve"> Alejandra Pizarro         Director/a     SubDirección de Centros</t>
  </si>
  <si>
    <t>Raúl Muñoz Medina        Jefe/a     Subdirección Areas Transversales - Departamento de Finanzas</t>
  </si>
  <si>
    <t>Raúl Muñoz Medina        Jefe/a     Subdirección Areas Transversales - Unidad de Cobranzas</t>
  </si>
  <si>
    <t>Raúl Muñoz Medina        Jefe/a     Subdirección Areas Transversales - Unidad de Rendición de Cuentas</t>
  </si>
  <si>
    <t>Juan Vial Pérez        Jefe/a     Departamento Jurídico</t>
  </si>
  <si>
    <t>Raúl Muñoz Medina        Jefe/a     Subdirección Areas Transversales - Unidad Tesorería</t>
  </si>
  <si>
    <t>Raúl Muñoz        Jefe Depto. Finanzas     Áreas transversales - Departamento de Finanzas</t>
  </si>
  <si>
    <t>Raúl Muñoz M.        Jefe/a     Subdirección Areas Transversales - Departamento de Finanzas</t>
  </si>
  <si>
    <t>Juan Vial P.        Jefe/a     Departamento Jurídico</t>
  </si>
  <si>
    <t>Jorge Carvallo         Jefe/a     Subdirección Areas Transversales - Departamento de Gestión y Desarrollo de Personas</t>
  </si>
  <si>
    <t>Jorge Vargas         Jefe/a     Subdirección Areas Transversales - Departamento de Administración Interna</t>
  </si>
  <si>
    <t>Jefe Departamento Administración        Jefe/a     Unidad de Compras y Contrataciones</t>
  </si>
  <si>
    <t>Jefe Departamento Finanzas        Jefe/a     Departamento de Finanzas</t>
  </si>
  <si>
    <t>Jefe Departamento Administración / Jefe Departamento Finanzas        Jefe/a     Departamento de Finanzas</t>
  </si>
  <si>
    <t>Jefe Departamento Administración        Jefe/a     Departamento Administración - SAT</t>
  </si>
  <si>
    <t>Subdirectora Áreas Transversales        Jefe/a     Subdirección Áreas Transversales</t>
  </si>
  <si>
    <t>Jefe Departamento Finanzas        Jefe/a     Departamento Finanzas - SAT</t>
  </si>
  <si>
    <t>Jefe Departamento Finanzas /
Jefe Departamento Administración        Jefe/a     Departamento Finanzas - Departamento Administración SAT</t>
  </si>
  <si>
    <t>Camilo Erazo        Director/a     SubDirección de Centros</t>
  </si>
  <si>
    <t xml:space="preserve"> Alejandra Pizarro         Director/a     SubDirección de Areas Transversales</t>
  </si>
  <si>
    <t>Alejandra Pizarro Guerrero        Director/a     SubDirección de Areas Transversales</t>
  </si>
  <si>
    <t>Camilo Erazo         Director/a     SubDirección de Centros</t>
  </si>
  <si>
    <t>Patricia Muñoz        Subdirectora Redes, Estrategia y Conocimiento     Subdirección de Redes, Estrategia y Conocimiento</t>
  </si>
  <si>
    <t>Juan Andrés Vial        Jefe/a     Departamento Jurídico</t>
  </si>
  <si>
    <t>Patricia Muñoz        SubDirector/a     Subdirección REC</t>
  </si>
  <si>
    <t>Alejandra Pizarro        SubDirector/a     Subdirección Areas Transversales - Unidad de Rendición de Cuentas</t>
  </si>
  <si>
    <t>Patricia Muñoz        Subdirector/a     Subdirección de Redes, Estrategias y Conocimientos</t>
  </si>
  <si>
    <t>Juan Vial        Jefe     Departamento de Fiscalía</t>
  </si>
  <si>
    <t>Raúl Muñoz        Jefe     Departamento de Finanzas</t>
  </si>
  <si>
    <t>Mónica Cárdenas        Encargado Unidad/a     Unidad Servicio de Bienestar</t>
  </si>
  <si>
    <t>SEG-44</t>
  </si>
  <si>
    <t>SEG-45</t>
  </si>
  <si>
    <t>s. Se recomienda al Departamento de Finanzas, de la Subdirección de Áreas Transversales, establecer la situación definitiva de los $3.257.185.584, respecto de 463 proyectos/cuotas que mantienen saldos por rendir morosos con corte al 30 de septiembre de 2021, con sobre 500 días de retraso, que permita determinar el estado definitivo del proyecto, respecto de que se envíe a la Fiscalía, o que se obtenga la rendición, se cobre la garantía que estuviera vigente, si existiera, se efectúen las acciones de cobranza administrativa, de acuerdo al detalle adjunto (Anexos G05.2-2021 Transferencias.xlsx; Hoja 9.1.h $3.257.185.584 sobre500ds).</t>
  </si>
  <si>
    <t>El Departamento de Finanzas, de la Subdirección de Áreas Transversales, establecerá la situación definitiva de los $3.257.185.584, respecto de 463 proyectos/cuotas que mantienen saldos por rendir morosos con corte al 30 de septiembre de 2021, con sobre 500 días de retraso, que permita determinar el estado definitivo del proyecto, respecto de que se envíe a la Fiscalía, o que se obtenga la rendición, se cobre la garantía que estuviera vigente, si existiera, se efectúen las acciones de cobranza administrativa, de acuerdo al detalle adjunto (Anexos G05.2-2021 Transferencias.xlsx; Hoja 9.1.h $3.257.185.584 sobre500ds).</t>
  </si>
  <si>
    <t>9.1. Situación de las Transferencias y Saldos por rendir con corte al 30 de septiembre.
Criticidad del Hallazgo: Alta
Al 30 de septiembre existían $16.290.761.296 de saldos por rendir vencidos, es decir, en situación de retraso en la presentación de las rendiciones de cuenta correspondientes a los proyectos y Programas de Transferencias de la ANID, representando un 3,34% respecto del total de Deudores por Rendiciones de Cuentas, universo que sumaba $488.347.865.292 de acuerdo con la información proporcionada por la Unidad de Rendición de Cuentas, verificada conforme al registro de control de transferencias  que fue proporcionado.
Lo anterior correspondía a 2.601 transferencias que presentaban retrasos en sus rendiciones de cuenta, siendo las más significativas las correspondientes a 2.034 proyectos con retraso desde 1 a 100 días por un monto de $$12.804.367.351, que constituyó la mayor proporción a la fecha de corte, equivalente al 78,60% del total que se encontraba en situación de vencimiento.
El segundo tramo de mayor retraso en términos de materialidad de los recursos involucrados, corresponde al primer tramo de atraso desde los 501 a los 999 días, para 370 proyectos/cuotas por un total de $2.945.975.167, con un 18,08%. Seguidamente el tramo de antigüedad sobre los 1.000 días, que concentra un total de $315.743.751, respecto de 105 proyectos cuotas con una proporción de 1,94% respecto del total del saldo por rendir vencido, según la situación de cobranza informada por el Departamento de Finanzas, para lo cual se requiere que dicha instancia resuelva sobre los proyectos que acumulan 3 años de antigüedad en la deuda por no presentación de sus rendiciones de cuenta.
h.1. En respuesta del Departamento de Finanzas, mediante correo electrónico de fecha 26.01.2022, señala su falta de conformidad con lo observado, argumentado que, no se encontraba identificado en el Anexo que acompañó el Pre Informe, la cifra de $16.290.761.296, y que según su parecer no correspondería hacer acciones de cobranzas toda vez que son deuda vencidas y no morosas.
h.2. Sobre lo anterior, esta Auditoría Interna aclara que la cifra de $16.290.761.296, correspondía precisamente al reporte de aseguramiento con corte al 30 de septiembre de 2021, dentro del cual se encuentra la información de retraso en la presentación de las rendiciones, incluyendo cuotas/transferencias vencidas y morosas, por lo tanto, no resultaba necesario remitir nuevamente dicho reporte que ya era del conocimiento de dicha instancia.
h.3. Sin perjuicio de lo anterior, efectivamente el saldo por rendir vencido informado, corresponde a lo que dicho departamento remitió para el reporte que se dirigía al CAIGG, lo cual efectivamente corresponde a todos los retrasos en la presentación de las rendiciones de 1 días en adelante, conforme lo exige el criterio de reporte del Consejo de Auditoría, sin excepciones conforme a criterios de antigüedad. En ese contexto lo señalado en la recomendación apuntaba, y conforme fuera expresado, a enfocarse en acciones desde los casos de mayor antigüedad, requiriendo acciones a las Subdirecciones que tenían a su cargo la administración de los programas de transferencias correspondiente, habida consideración que, el mismo reporte establecía la existencia de $3.261.718.918, con un vencimiento sobre los 500 días, desde que fueron exigidas las rendiciones, De dicha cifra, existirían $3.257.185.584 que, teniendo dobre los 500 días de retraso, $2.758.168.199 que habiéndose efectuado la cobranza administrativa, según lo establecería el Departamento de Finanzas, se requiere de su envío a la Fiscalía, por haberse agotado el cobro, salvo que exista nueva información sobre el estado de la deuda de lo proyectos; $239.778.833 que todavía, a la fecha de corte, no se habrían enviado a la Fiscalía para que dé inicio a la cobranza judicial; $259.238.552, de los cuales no informó de acciones de cobro, o no se dispuso informar sobre ellas en el reporte de aseguramiento. En ese contexto, es que, conforme a la política y procedimiento vigente sobre la Cobranza Administrativa, que fuera aprobado por la Resolución Exenta N°13311, del 30.12.2020, se requiere la acción de cobro cuando ya han transcurrido 2 años desde la transferencias, por lo tanto, tratándose de proyectos que regularmente rinden al cabo de 1 año del traspaso de los recursos, precisamente el retraso en la presentación de las rendiciones, conforme fuera reportado por dicha área, ya contempla un año desde que fueran transferidos, por lo cual resulta totalmente aplicable la acción de cobranza que fuera recomendada en la presente auditoría, al menos para la antigüedad precitada.
h.4. En ese contexto, se concluye la imposibilidad de levantar lo observado y recomendado, acotando la acción sugerida al menos respecto de los casos de mayor antigüedad, expresando en los 463 proyectos/cuotas por $3.257.185.584, de los cuales se adjunta detalle en planilla Excel, hoja, Anexos G05.2-2021 Transferencias.xlsx; Hoja 9.1.h $3.257.185.584 sobre 500 ds, del presente informe, para se establezca la situación definitiva de tales iniciativas.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</si>
</sst>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quot;$&quot;\ * #,##0_-;\-&quot;$&quot;\ * #,##0_-;_-&quot;$&quot;\ * &quot;-&quot;_-;_-@_-"/>
    <numFmt numFmtId="165" formatCode="_-&quot;$&quot;\ * #,##0.00_-;\-&quot;$&quot;\ * #,##0.00_-;_-&quot;$&quot;\ * &quot;-&quot;??_-;_-@_-"/>
    <numFmt numFmtId="166" formatCode="_-* #,##0.00_-;\-* #,##0.00_-;_-* &quot;-&quot;??_-;_-@_-"/>
    <numFmt numFmtId="167" formatCode="_-[$€-2]\ * #,##0.00_-;\-[$€-2]\ * #,##0.00_-;_-[$€-2]\ * &quot;-&quot;??_-"/>
    <numFmt numFmtId="168" formatCode="dd/mm/yyyy;@"/>
    <numFmt numFmtId="169" formatCode="mmm/yyyy"/>
    <numFmt numFmtId="170" formatCode="mmmm/yyyy"/>
  </numFmts>
  <fonts count="35" x14ac:knownFonts="1">
    <font>
      <sz val="11"/>
      <color theme="1"/>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b/>
      <sz val="9"/>
      <name val="Calibri"/>
      <family val="2"/>
      <scheme val="minor"/>
    </font>
    <font>
      <sz val="10"/>
      <name val="Arial"/>
      <family val="2"/>
    </font>
    <font>
      <sz val="8"/>
      <name val="Arial"/>
      <family val="2"/>
    </font>
    <font>
      <sz val="9"/>
      <color indexed="81"/>
      <name val="Tahoma"/>
      <family val="2"/>
    </font>
    <font>
      <sz val="11"/>
      <color indexed="8"/>
      <name val="Calibri"/>
      <family val="2"/>
    </font>
    <font>
      <sz val="12"/>
      <color indexed="8"/>
      <name val="Tahoma"/>
      <family val="2"/>
    </font>
    <font>
      <b/>
      <sz val="13"/>
      <color theme="3"/>
      <name val="Calibri"/>
      <family val="2"/>
      <scheme val="minor"/>
    </font>
    <font>
      <b/>
      <sz val="11"/>
      <color rgb="FF3F3F3F"/>
      <name val="Calibri"/>
      <family val="2"/>
      <scheme val="minor"/>
    </font>
    <font>
      <b/>
      <sz val="11"/>
      <color theme="0"/>
      <name val="Calibri"/>
      <family val="2"/>
      <scheme val="minor"/>
    </font>
    <font>
      <sz val="8"/>
      <color indexed="8"/>
      <name val="Calibri"/>
      <family val="2"/>
    </font>
    <font>
      <sz val="8"/>
      <color indexed="9"/>
      <name val="Calibri"/>
      <family val="2"/>
    </font>
    <font>
      <sz val="8"/>
      <name val="Arial Narrow"/>
      <family val="2"/>
    </font>
    <font>
      <b/>
      <sz val="8"/>
      <name val="Calibri"/>
      <family val="2"/>
    </font>
    <font>
      <sz val="8"/>
      <name val="Calibri"/>
      <family val="2"/>
    </font>
    <font>
      <sz val="8"/>
      <color theme="1"/>
      <name val="Calibri"/>
      <family val="2"/>
      <scheme val="minor"/>
    </font>
    <font>
      <sz val="8"/>
      <name val="Century Gothic"/>
      <family val="2"/>
    </font>
    <font>
      <sz val="8"/>
      <color indexed="8"/>
      <name val="Arial Narrow"/>
      <family val="2"/>
    </font>
    <font>
      <b/>
      <sz val="8"/>
      <color indexed="8"/>
      <name val="Calibri"/>
      <family val="2"/>
    </font>
    <font>
      <b/>
      <sz val="8"/>
      <name val="Arial Narrow"/>
      <family val="2"/>
    </font>
    <font>
      <sz val="11"/>
      <color rgb="FF1F497D"/>
      <name val="Calibri"/>
      <family val="2"/>
      <scheme val="minor"/>
    </font>
    <font>
      <b/>
      <sz val="10"/>
      <color theme="1"/>
      <name val="Calibri"/>
      <family val="2"/>
      <scheme val="minor"/>
    </font>
    <font>
      <sz val="10"/>
      <color indexed="8"/>
      <name val="Calibri"/>
      <family val="2"/>
    </font>
    <font>
      <b/>
      <sz val="8"/>
      <color theme="1"/>
      <name val="Calibri"/>
      <family val="2"/>
      <scheme val="minor"/>
    </font>
    <font>
      <sz val="22"/>
      <color theme="2" tint="-0.89999084444715716"/>
      <name val="Calibri"/>
      <family val="2"/>
      <scheme val="minor"/>
    </font>
    <font>
      <b/>
      <sz val="18"/>
      <color theme="3"/>
      <name val="Cambria"/>
      <family val="2"/>
      <scheme val="major"/>
    </font>
    <font>
      <b/>
      <sz val="11"/>
      <color theme="1"/>
      <name val="Calibri"/>
      <family val="2"/>
      <scheme val="minor"/>
    </font>
    <font>
      <b/>
      <sz val="11"/>
      <color rgb="FF1F497D"/>
      <name val="Calibri"/>
      <family val="2"/>
      <scheme val="minor"/>
    </font>
    <font>
      <b/>
      <sz val="8"/>
      <color indexed="81"/>
      <name val="Tahoma"/>
      <family val="2"/>
    </font>
    <font>
      <sz val="8"/>
      <color indexed="81"/>
      <name val="Tahoma"/>
      <family val="2"/>
    </font>
    <font>
      <u/>
      <sz val="8"/>
      <name val="Calibri"/>
      <family val="2"/>
    </font>
    <font>
      <sz val="8"/>
      <color theme="1"/>
      <name val="Arial"/>
      <family val="2"/>
    </font>
  </fonts>
  <fills count="27">
    <fill>
      <patternFill patternType="none"/>
    </fill>
    <fill>
      <patternFill patternType="gray125"/>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39997558519241921"/>
        <bgColor indexed="65"/>
      </patternFill>
    </fill>
    <fill>
      <patternFill patternType="solid">
        <fgColor theme="6"/>
      </patternFill>
    </fill>
    <fill>
      <patternFill patternType="solid">
        <fgColor theme="6" tint="0.39997558519241921"/>
        <bgColor indexed="65"/>
      </patternFill>
    </fill>
    <fill>
      <patternFill patternType="solid">
        <fgColor theme="9"/>
      </patternFill>
    </fill>
    <fill>
      <patternFill patternType="solid">
        <fgColor theme="9" tint="0.39997558519241921"/>
        <bgColor indexed="65"/>
      </patternFill>
    </fill>
    <fill>
      <patternFill patternType="solid">
        <fgColor theme="6"/>
        <bgColor indexed="64"/>
      </patternFill>
    </fill>
    <fill>
      <patternFill patternType="solid">
        <fgColor indexed="9"/>
        <bgColor indexed="64"/>
      </patternFill>
    </fill>
    <fill>
      <patternFill patternType="solid">
        <fgColor theme="0"/>
        <bgColor indexed="64"/>
      </patternFill>
    </fill>
    <fill>
      <patternFill patternType="solid">
        <fgColor rgb="FFFFFFCC"/>
      </patternFill>
    </fill>
    <fill>
      <patternFill patternType="solid">
        <fgColor theme="5" tint="0.59999389629810485"/>
        <bgColor indexed="65"/>
      </patternFill>
    </fill>
    <fill>
      <patternFill patternType="solid">
        <fgColor rgb="FFF2F2F2"/>
      </patternFill>
    </fill>
    <fill>
      <patternFill patternType="solid">
        <fgColor rgb="FFA5A5A5"/>
      </patternFill>
    </fill>
    <fill>
      <patternFill patternType="solid">
        <fgColor theme="4" tint="0.59999389629810485"/>
        <bgColor indexed="65"/>
      </patternFill>
    </fill>
    <fill>
      <patternFill patternType="solid">
        <fgColor indexed="17"/>
        <bgColor indexed="64"/>
      </patternFill>
    </fill>
    <fill>
      <patternFill patternType="solid">
        <fgColor indexed="62"/>
        <bgColor indexed="64"/>
      </patternFill>
    </fill>
    <fill>
      <patternFill patternType="solid">
        <fgColor indexed="29"/>
        <bgColor indexed="64"/>
      </patternFill>
    </fill>
    <fill>
      <patternFill patternType="solid">
        <fgColor indexed="40"/>
        <bgColor indexed="64"/>
      </patternFill>
    </fill>
    <fill>
      <patternFill patternType="solid">
        <fgColor theme="8"/>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5"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rgb="FFB2B2B2"/>
      </left>
      <right style="thin">
        <color rgb="FFB2B2B2"/>
      </right>
      <top style="thin">
        <color rgb="FFB2B2B2"/>
      </top>
      <bottom style="thin">
        <color rgb="FFB2B2B2"/>
      </bottom>
      <diagonal/>
    </border>
    <border>
      <left/>
      <right/>
      <top/>
      <bottom style="thick">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rgb="FF3F3F3F"/>
      </bottom>
      <diagonal/>
    </border>
    <border>
      <left style="medium">
        <color indexed="64"/>
      </left>
      <right style="medium">
        <color indexed="64"/>
      </right>
      <top style="thin">
        <color indexed="64"/>
      </top>
      <bottom style="thin">
        <color indexed="64"/>
      </bottom>
      <diagonal/>
    </border>
    <border>
      <left/>
      <right style="medium">
        <color indexed="64"/>
      </right>
      <top style="thin">
        <color rgb="FF3F3F3F"/>
      </top>
      <bottom style="thin">
        <color rgb="FF3F3F3F"/>
      </bottom>
      <diagonal/>
    </border>
    <border>
      <left style="medium">
        <color indexed="64"/>
      </left>
      <right style="medium">
        <color indexed="64"/>
      </right>
      <top style="thin">
        <color indexed="64"/>
      </top>
      <bottom style="medium">
        <color indexed="64"/>
      </bottom>
      <diagonal/>
    </border>
    <border>
      <left/>
      <right style="medium">
        <color indexed="64"/>
      </right>
      <top style="thin">
        <color rgb="FF3F3F3F"/>
      </top>
      <bottom style="medium">
        <color indexed="64"/>
      </bottom>
      <diagonal/>
    </border>
    <border>
      <left/>
      <right/>
      <top style="medium">
        <color indexed="64"/>
      </top>
      <bottom style="medium">
        <color indexed="64"/>
      </bottom>
      <diagonal/>
    </border>
  </borders>
  <cellStyleXfs count="9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1" fillId="14" borderId="0" applyNumberFormat="0" applyBorder="0" applyAlignment="0" applyProtection="0"/>
    <xf numFmtId="167"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5" fontId="1" fillId="0" borderId="0" applyFont="0" applyFill="0" applyBorder="0" applyAlignment="0" applyProtection="0"/>
    <xf numFmtId="0" fontId="5" fillId="0" borderId="0"/>
    <xf numFmtId="0" fontId="1" fillId="0" borderId="0"/>
    <xf numFmtId="0" fontId="8" fillId="0" borderId="0"/>
    <xf numFmtId="0" fontId="9" fillId="0" borderId="0"/>
    <xf numFmtId="0" fontId="1" fillId="0" borderId="0"/>
    <xf numFmtId="0" fontId="1" fillId="0" borderId="0"/>
    <xf numFmtId="0" fontId="5" fillId="0" borderId="0"/>
    <xf numFmtId="0" fontId="5" fillId="0" borderId="0"/>
    <xf numFmtId="0" fontId="5" fillId="0" borderId="0"/>
    <xf numFmtId="0" fontId="1" fillId="0" borderId="0"/>
    <xf numFmtId="0" fontId="8" fillId="13" borderId="9" applyNumberFormat="0" applyFont="0" applyAlignment="0" applyProtection="0"/>
    <xf numFmtId="0" fontId="8" fillId="13" borderId="9" applyNumberFormat="0" applyFont="0" applyAlignment="0" applyProtection="0"/>
    <xf numFmtId="0" fontId="8" fillId="13" borderId="9" applyNumberFormat="0" applyFont="0" applyAlignment="0" applyProtection="0"/>
    <xf numFmtId="0" fontId="8" fillId="13" borderId="9" applyNumberFormat="0" applyFont="0" applyAlignment="0" applyProtection="0"/>
    <xf numFmtId="0" fontId="10" fillId="0" borderId="10" applyNumberFormat="0" applyFill="0" applyAlignment="0" applyProtection="0"/>
    <xf numFmtId="0" fontId="11" fillId="15" borderId="11" applyNumberFormat="0" applyAlignment="0" applyProtection="0"/>
    <xf numFmtId="0" fontId="12" fillId="16" borderId="12" applyNumberFormat="0" applyAlignment="0" applyProtection="0"/>
    <xf numFmtId="0" fontId="1" fillId="17" borderId="0" applyNumberFormat="0" applyBorder="0" applyAlignment="0" applyProtection="0"/>
    <xf numFmtId="0" fontId="28" fillId="0" borderId="0" applyNumberFormat="0" applyFill="0" applyBorder="0" applyAlignment="0" applyProtection="0"/>
    <xf numFmtId="166"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5" fillId="0" borderId="0" applyFont="0" applyFill="0" applyBorder="0" applyAlignment="0" applyProtection="0"/>
    <xf numFmtId="164" fontId="5" fillId="0" borderId="0" applyFont="0" applyFill="0" applyBorder="0" applyAlignment="0" applyProtection="0"/>
    <xf numFmtId="0" fontId="5" fillId="0" borderId="0"/>
    <xf numFmtId="0" fontId="1" fillId="0" borderId="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1" fillId="0" borderId="0" applyFont="0" applyFill="0" applyBorder="0" applyAlignment="0" applyProtection="0"/>
  </cellStyleXfs>
  <cellXfs count="133">
    <xf numFmtId="0" fontId="0" fillId="0" borderId="0" xfId="0"/>
    <xf numFmtId="0" fontId="3" fillId="0" borderId="0" xfId="0" applyFont="1"/>
    <xf numFmtId="0" fontId="4" fillId="5" borderId="1" xfId="4" applyFont="1" applyBorder="1" applyAlignment="1">
      <alignment horizontal="center"/>
    </xf>
    <xf numFmtId="0" fontId="4" fillId="0" borderId="0" xfId="0" applyFont="1"/>
    <xf numFmtId="0" fontId="4" fillId="10" borderId="1" xfId="0" applyFont="1" applyFill="1" applyBorder="1" applyAlignment="1">
      <alignment horizontal="center" vertical="center" wrapText="1"/>
    </xf>
    <xf numFmtId="0" fontId="4" fillId="4" borderId="1" xfId="3" applyFont="1" applyBorder="1" applyAlignment="1">
      <alignment horizontal="center" vertical="center" wrapText="1"/>
    </xf>
    <xf numFmtId="0" fontId="4" fillId="2" borderId="1" xfId="1" applyFont="1" applyBorder="1" applyAlignment="1">
      <alignment horizontal="center" vertical="center" wrapText="1"/>
    </xf>
    <xf numFmtId="0" fontId="4" fillId="6" borderId="1" xfId="5" applyFont="1" applyBorder="1" applyAlignment="1">
      <alignment horizontal="center" vertical="center" wrapText="1"/>
    </xf>
    <xf numFmtId="0" fontId="4" fillId="8" borderId="1" xfId="7" applyFont="1" applyBorder="1" applyAlignment="1">
      <alignment horizontal="center" vertical="center" wrapText="1"/>
    </xf>
    <xf numFmtId="0" fontId="4" fillId="0" borderId="0" xfId="0" applyFont="1" applyAlignment="1">
      <alignment horizontal="center" vertical="center" wrapText="1"/>
    </xf>
    <xf numFmtId="0" fontId="6" fillId="0" borderId="1" xfId="9" applyFont="1" applyBorder="1" applyAlignment="1" applyProtection="1">
      <alignment vertical="top" wrapText="1"/>
      <protection locked="0"/>
    </xf>
    <xf numFmtId="14" fontId="6" fillId="0" borderId="1" xfId="9" applyNumberFormat="1" applyFont="1" applyBorder="1" applyAlignment="1" applyProtection="1">
      <alignment horizontal="center" vertical="top" wrapText="1"/>
      <protection locked="0"/>
    </xf>
    <xf numFmtId="0" fontId="6" fillId="0" borderId="1" xfId="9" applyFont="1" applyFill="1" applyBorder="1" applyAlignment="1" applyProtection="1">
      <alignment horizontal="justify" vertical="top" wrapText="1"/>
      <protection locked="0"/>
    </xf>
    <xf numFmtId="0" fontId="6" fillId="11" borderId="1" xfId="9" applyFont="1" applyFill="1" applyBorder="1" applyAlignment="1" applyProtection="1">
      <alignment horizontal="justify" vertical="top" wrapText="1"/>
      <protection locked="0"/>
    </xf>
    <xf numFmtId="0" fontId="6" fillId="12" borderId="1" xfId="9" applyFont="1" applyFill="1" applyBorder="1" applyAlignment="1" applyProtection="1">
      <alignment horizontal="justify" vertical="top" wrapText="1"/>
      <protection locked="0"/>
    </xf>
    <xf numFmtId="9" fontId="6" fillId="0" borderId="1" xfId="10" applyFont="1" applyFill="1" applyBorder="1" applyAlignment="1" applyProtection="1">
      <alignment horizontal="center" vertical="top"/>
      <protection locked="0"/>
    </xf>
    <xf numFmtId="0" fontId="6" fillId="11" borderId="3" xfId="0" applyFont="1" applyFill="1" applyBorder="1" applyAlignment="1" applyProtection="1">
      <alignment horizontal="justify" vertical="top" wrapText="1"/>
      <protection locked="0"/>
    </xf>
    <xf numFmtId="0" fontId="3" fillId="0" borderId="0" xfId="0" applyFont="1"/>
    <xf numFmtId="0" fontId="3" fillId="0" borderId="1" xfId="0" applyFont="1" applyBorder="1" applyProtection="1">
      <protection locked="0"/>
    </xf>
    <xf numFmtId="0" fontId="10" fillId="0" borderId="0" xfId="48" applyBorder="1" applyAlignment="1">
      <alignment horizontal="center"/>
    </xf>
    <xf numFmtId="0" fontId="6" fillId="0" borderId="4" xfId="9" applyFont="1" applyBorder="1" applyAlignment="1" applyProtection="1">
      <alignment horizontal="left" vertical="top" wrapText="1"/>
      <protection locked="0"/>
    </xf>
    <xf numFmtId="0" fontId="4" fillId="10" borderId="4" xfId="0" applyFont="1" applyFill="1" applyBorder="1" applyAlignment="1">
      <alignment horizontal="center" vertical="center" wrapText="1"/>
    </xf>
    <xf numFmtId="0" fontId="13" fillId="18" borderId="6" xfId="11" applyFont="1" applyFill="1" applyBorder="1" applyAlignment="1" applyProtection="1">
      <alignment vertical="center" wrapText="1" shrinkToFit="1"/>
      <protection hidden="1"/>
    </xf>
    <xf numFmtId="0" fontId="14" fillId="19" borderId="1" xfId="7" applyFont="1" applyFill="1" applyBorder="1" applyAlignment="1" applyProtection="1">
      <alignment vertical="center" wrapText="1" shrinkToFit="1"/>
      <protection hidden="1"/>
    </xf>
    <xf numFmtId="0" fontId="14" fillId="19" borderId="7" xfId="7" applyFont="1" applyFill="1" applyBorder="1" applyAlignment="1" applyProtection="1">
      <alignment vertical="center" wrapText="1" shrinkToFit="1"/>
      <protection hidden="1"/>
    </xf>
    <xf numFmtId="0" fontId="14" fillId="19" borderId="5" xfId="7" applyFont="1" applyFill="1" applyBorder="1" applyAlignment="1" applyProtection="1">
      <alignment vertical="center" wrapText="1" shrinkToFit="1"/>
      <protection hidden="1"/>
    </xf>
    <xf numFmtId="0" fontId="14" fillId="19" borderId="5" xfId="7" applyFont="1" applyFill="1" applyBorder="1" applyAlignment="1" applyProtection="1">
      <alignment horizontal="left" vertical="center" wrapText="1" shrinkToFit="1"/>
      <protection hidden="1"/>
    </xf>
    <xf numFmtId="0" fontId="14" fillId="19" borderId="8" xfId="7" applyFont="1" applyFill="1" applyBorder="1" applyAlignment="1" applyProtection="1">
      <alignment vertical="center" wrapText="1" shrinkToFit="1"/>
      <protection hidden="1"/>
    </xf>
    <xf numFmtId="0" fontId="14" fillId="19" borderId="13" xfId="7" applyFont="1" applyFill="1" applyBorder="1" applyAlignment="1" applyProtection="1">
      <alignment vertical="center" wrapText="1" shrinkToFit="1"/>
      <protection hidden="1"/>
    </xf>
    <xf numFmtId="0" fontId="14" fillId="19" borderId="15" xfId="7" applyFont="1" applyFill="1" applyBorder="1" applyAlignment="1" applyProtection="1">
      <alignment vertical="center" wrapText="1" shrinkToFit="1"/>
      <protection hidden="1"/>
    </xf>
    <xf numFmtId="0" fontId="14" fillId="19" borderId="0" xfId="7" applyFont="1" applyFill="1" applyBorder="1" applyAlignment="1" applyProtection="1">
      <alignment vertical="center" wrapText="1" shrinkToFit="1"/>
      <protection hidden="1"/>
    </xf>
    <xf numFmtId="0" fontId="14" fillId="20" borderId="16" xfId="7" applyFont="1" applyFill="1" applyBorder="1" applyAlignment="1" applyProtection="1">
      <alignment horizontal="center" vertical="center" wrapText="1" shrinkToFit="1"/>
      <protection hidden="1"/>
    </xf>
    <xf numFmtId="0" fontId="15" fillId="21" borderId="14" xfId="11" applyFont="1" applyFill="1" applyBorder="1" applyAlignment="1" applyProtection="1">
      <alignment horizontal="justify" vertical="center" wrapText="1"/>
      <protection hidden="1"/>
    </xf>
    <xf numFmtId="0" fontId="16" fillId="0" borderId="0" xfId="7" applyFont="1" applyFill="1" applyAlignment="1" applyProtection="1">
      <alignment vertical="center" wrapText="1" shrinkToFit="1"/>
      <protection hidden="1"/>
    </xf>
    <xf numFmtId="0" fontId="14" fillId="0" borderId="0" xfId="7" applyFont="1" applyFill="1" applyAlignment="1" applyProtection="1">
      <alignment vertical="center" wrapText="1" shrinkToFit="1"/>
      <protection hidden="1"/>
    </xf>
    <xf numFmtId="0" fontId="5" fillId="0" borderId="0" xfId="11" applyAlignment="1" applyProtection="1">
      <alignment vertical="center"/>
      <protection hidden="1"/>
    </xf>
    <xf numFmtId="0" fontId="13" fillId="0" borderId="14" xfId="11" applyFont="1" applyBorder="1" applyAlignment="1" applyProtection="1">
      <alignment vertical="center" wrapText="1" shrinkToFit="1"/>
      <protection hidden="1"/>
    </xf>
    <xf numFmtId="0" fontId="13" fillId="0" borderId="17" xfId="18" applyFont="1" applyBorder="1" applyAlignment="1" applyProtection="1">
      <alignment vertical="center" wrapText="1"/>
      <protection hidden="1"/>
    </xf>
    <xf numFmtId="0" fontId="18" fillId="0" borderId="14" xfId="11" applyFont="1" applyBorder="1" applyAlignment="1" applyProtection="1">
      <alignment vertical="center"/>
      <protection hidden="1"/>
    </xf>
    <xf numFmtId="0" fontId="18" fillId="0" borderId="15" xfId="11" applyFont="1" applyBorder="1" applyAlignment="1" applyProtection="1">
      <alignment vertical="center"/>
      <protection hidden="1"/>
    </xf>
    <xf numFmtId="0" fontId="18" fillId="0" borderId="18" xfId="11" applyFont="1" applyBorder="1" applyAlignment="1" applyProtection="1">
      <alignment vertical="center"/>
      <protection hidden="1"/>
    </xf>
    <xf numFmtId="49" fontId="19" fillId="0" borderId="17" xfId="11" applyNumberFormat="1" applyFont="1" applyBorder="1" applyAlignment="1" applyProtection="1">
      <alignment vertical="center" wrapText="1" shrinkToFit="1"/>
      <protection hidden="1"/>
    </xf>
    <xf numFmtId="0" fontId="21" fillId="11" borderId="1" xfId="11" applyFont="1" applyFill="1" applyBorder="1" applyAlignment="1" applyProtection="1">
      <alignment vertical="center"/>
      <protection hidden="1"/>
    </xf>
    <xf numFmtId="0" fontId="13" fillId="0" borderId="0" xfId="11" applyFont="1" applyAlignment="1" applyProtection="1">
      <alignment vertical="center" wrapText="1" shrinkToFit="1"/>
      <protection hidden="1"/>
    </xf>
    <xf numFmtId="0" fontId="17" fillId="0" borderId="0" xfId="18" applyFont="1" applyAlignment="1" applyProtection="1">
      <alignment vertical="center" wrapText="1"/>
      <protection hidden="1"/>
    </xf>
    <xf numFmtId="0" fontId="13" fillId="0" borderId="14" xfId="19" applyFont="1" applyBorder="1" applyAlignment="1" applyProtection="1">
      <alignment vertical="center" wrapText="1" shrinkToFit="1"/>
      <protection hidden="1"/>
    </xf>
    <xf numFmtId="0" fontId="0" fillId="0" borderId="0" xfId="0" applyAlignment="1">
      <alignment vertical="center"/>
    </xf>
    <xf numFmtId="0" fontId="18" fillId="0" borderId="0" xfId="11" applyFont="1" applyAlignment="1" applyProtection="1">
      <alignment vertical="center"/>
      <protection hidden="1"/>
    </xf>
    <xf numFmtId="0" fontId="13" fillId="11" borderId="1" xfId="11" applyFont="1" applyFill="1" applyBorder="1" applyAlignment="1" applyProtection="1">
      <alignment vertical="center"/>
      <protection hidden="1"/>
    </xf>
    <xf numFmtId="0" fontId="13" fillId="0" borderId="0" xfId="19" applyFont="1" applyAlignment="1" applyProtection="1">
      <alignment vertical="center" wrapText="1" shrinkToFit="1"/>
      <protection hidden="1"/>
    </xf>
    <xf numFmtId="0" fontId="18" fillId="0" borderId="17" xfId="11" applyFont="1" applyBorder="1" applyAlignment="1" applyProtection="1">
      <alignment vertical="center"/>
      <protection hidden="1"/>
    </xf>
    <xf numFmtId="0" fontId="6" fillId="11" borderId="1" xfId="19" applyFont="1" applyFill="1" applyBorder="1" applyAlignment="1" applyProtection="1">
      <alignment vertical="center" wrapText="1"/>
      <protection hidden="1"/>
    </xf>
    <xf numFmtId="0" fontId="13" fillId="0" borderId="0" xfId="19" applyFont="1" applyAlignment="1" applyProtection="1">
      <alignment horizontal="left" vertical="center" wrapText="1" shrinkToFit="1"/>
      <protection hidden="1"/>
    </xf>
    <xf numFmtId="0" fontId="13" fillId="0" borderId="1" xfId="11" applyFont="1" applyBorder="1" applyAlignment="1" applyProtection="1">
      <alignment horizontal="center" vertical="center" wrapText="1" shrinkToFit="1"/>
      <protection hidden="1"/>
    </xf>
    <xf numFmtId="0" fontId="18" fillId="0" borderId="1" xfId="11" applyFont="1" applyBorder="1" applyAlignment="1" applyProtection="1">
      <alignment horizontal="center" vertical="center"/>
      <protection hidden="1"/>
    </xf>
    <xf numFmtId="0" fontId="21" fillId="0" borderId="0" xfId="11" applyFont="1" applyAlignment="1" applyProtection="1">
      <alignment vertical="center" wrapText="1" shrinkToFit="1"/>
      <protection hidden="1"/>
    </xf>
    <xf numFmtId="0" fontId="25" fillId="0" borderId="0" xfId="11" applyFont="1" applyAlignment="1" applyProtection="1">
      <alignment horizontal="center" vertical="center" wrapText="1" shrinkToFit="1"/>
      <protection hidden="1"/>
    </xf>
    <xf numFmtId="0" fontId="5" fillId="0" borderId="0" xfId="11" applyAlignment="1" applyProtection="1">
      <alignment vertical="center" wrapText="1"/>
      <protection hidden="1"/>
    </xf>
    <xf numFmtId="0" fontId="26" fillId="0" borderId="0" xfId="11" applyFont="1" applyAlignment="1" applyProtection="1">
      <alignment vertical="center"/>
      <protection hidden="1"/>
    </xf>
    <xf numFmtId="0" fontId="18" fillId="0" borderId="0" xfId="11" applyFont="1" applyAlignment="1" applyProtection="1">
      <alignment vertical="center" wrapText="1"/>
      <protection hidden="1"/>
    </xf>
    <xf numFmtId="0" fontId="1" fillId="17" borderId="0" xfId="51"/>
    <xf numFmtId="0" fontId="2" fillId="2" borderId="26" xfId="1" applyBorder="1"/>
    <xf numFmtId="0" fontId="11" fillId="15" borderId="27" xfId="49" applyBorder="1" applyProtection="1">
      <protection locked="0"/>
    </xf>
    <xf numFmtId="0" fontId="2" fillId="2" borderId="28" xfId="1" applyBorder="1"/>
    <xf numFmtId="0" fontId="11" fillId="15" borderId="29" xfId="49" applyBorder="1" applyProtection="1">
      <protection locked="0"/>
    </xf>
    <xf numFmtId="0" fontId="2" fillId="2" borderId="30" xfId="1" applyBorder="1"/>
    <xf numFmtId="14" fontId="11" fillId="15" borderId="31" xfId="49" applyNumberFormat="1" applyBorder="1" applyAlignment="1" applyProtection="1">
      <alignment horizontal="left"/>
      <protection locked="0"/>
    </xf>
    <xf numFmtId="0" fontId="1" fillId="17" borderId="1" xfId="51" applyBorder="1"/>
    <xf numFmtId="0" fontId="0" fillId="0" borderId="1" xfId="0" applyBorder="1"/>
    <xf numFmtId="0" fontId="28" fillId="0" borderId="0" xfId="52" applyBorder="1" applyAlignment="1">
      <alignment horizontal="center"/>
    </xf>
    <xf numFmtId="0" fontId="10" fillId="0" borderId="10" xfId="48" applyAlignment="1">
      <alignment horizontal="center"/>
    </xf>
    <xf numFmtId="0" fontId="4" fillId="7" borderId="1" xfId="6" applyFont="1" applyBorder="1" applyAlignment="1">
      <alignment horizontal="center"/>
    </xf>
    <xf numFmtId="0" fontId="6" fillId="0" borderId="1" xfId="9" applyNumberFormat="1" applyFont="1" applyBorder="1" applyAlignment="1" applyProtection="1">
      <alignment horizontal="center" vertical="top" wrapText="1"/>
      <protection locked="0"/>
    </xf>
    <xf numFmtId="0" fontId="14" fillId="19" borderId="14" xfId="7" applyFont="1" applyFill="1" applyBorder="1" applyAlignment="1" applyProtection="1">
      <alignment vertical="center" wrapText="1" shrinkToFit="1"/>
      <protection hidden="1"/>
    </xf>
    <xf numFmtId="0" fontId="17" fillId="0" borderId="14" xfId="18" applyFont="1" applyBorder="1" applyAlignment="1" applyProtection="1">
      <alignment vertical="center" wrapText="1"/>
      <protection hidden="1"/>
    </xf>
    <xf numFmtId="0" fontId="23" fillId="0" borderId="0" xfId="0" applyFont="1" applyAlignment="1">
      <alignment vertical="center"/>
    </xf>
    <xf numFmtId="0" fontId="33" fillId="0" borderId="0" xfId="18" applyFont="1" applyAlignment="1" applyProtection="1">
      <alignment vertical="center" wrapText="1"/>
      <protection hidden="1"/>
    </xf>
    <xf numFmtId="0" fontId="24" fillId="22" borderId="1" xfId="11" applyFont="1" applyFill="1" applyBorder="1" applyAlignment="1" applyProtection="1">
      <alignment horizontal="center" vertical="center" wrapText="1"/>
      <protection hidden="1"/>
    </xf>
    <xf numFmtId="0" fontId="13" fillId="0" borderId="32" xfId="18" applyFont="1" applyBorder="1" applyAlignment="1" applyProtection="1">
      <alignment vertical="center" wrapText="1"/>
      <protection hidden="1"/>
    </xf>
    <xf numFmtId="0" fontId="15" fillId="0" borderId="14" xfId="11" applyFont="1" applyBorder="1" applyAlignment="1" applyProtection="1">
      <alignment horizontal="justify" vertical="center" wrapText="1"/>
      <protection hidden="1"/>
    </xf>
    <xf numFmtId="0" fontId="15" fillId="0" borderId="15" xfId="11" applyFont="1" applyBorder="1" applyAlignment="1" applyProtection="1">
      <alignment horizontal="justify" vertical="center" wrapText="1"/>
      <protection hidden="1"/>
    </xf>
    <xf numFmtId="0" fontId="15" fillId="0" borderId="0" xfId="11" applyFont="1" applyAlignment="1" applyProtection="1">
      <alignment horizontal="left" vertical="center" wrapText="1"/>
      <protection hidden="1"/>
    </xf>
    <xf numFmtId="0" fontId="15" fillId="0" borderId="19" xfId="11" applyFont="1" applyBorder="1" applyAlignment="1" applyProtection="1">
      <alignment horizontal="left" vertical="center" wrapText="1"/>
      <protection hidden="1"/>
    </xf>
    <xf numFmtId="0" fontId="15" fillId="0" borderId="20" xfId="11" applyFont="1" applyBorder="1" applyAlignment="1" applyProtection="1">
      <alignment horizontal="left" vertical="center" wrapText="1"/>
      <protection hidden="1"/>
    </xf>
    <xf numFmtId="0" fontId="20" fillId="0" borderId="14" xfId="11" applyFont="1" applyBorder="1" applyAlignment="1" applyProtection="1">
      <alignment vertical="center" wrapText="1"/>
      <protection hidden="1"/>
    </xf>
    <xf numFmtId="0" fontId="15" fillId="0" borderId="14" xfId="11" applyFont="1" applyBorder="1" applyAlignment="1" applyProtection="1">
      <alignment horizontal="left" vertical="center" wrapText="1"/>
      <protection hidden="1"/>
    </xf>
    <xf numFmtId="0" fontId="13" fillId="0" borderId="0" xfId="11" applyFont="1" applyAlignment="1" applyProtection="1">
      <alignment vertical="center" wrapText="1"/>
      <protection hidden="1"/>
    </xf>
    <xf numFmtId="0" fontId="22" fillId="0" borderId="0" xfId="11" applyFont="1" applyAlignment="1" applyProtection="1">
      <alignment horizontal="justify" vertical="center" wrapText="1"/>
      <protection hidden="1"/>
    </xf>
    <xf numFmtId="0" fontId="13" fillId="0" borderId="0" xfId="18" applyFont="1" applyAlignment="1" applyProtection="1">
      <alignment vertical="center" wrapText="1"/>
      <protection hidden="1"/>
    </xf>
    <xf numFmtId="0" fontId="18" fillId="25" borderId="0" xfId="11" applyFont="1" applyFill="1" applyAlignment="1" applyProtection="1">
      <alignment vertical="center"/>
      <protection hidden="1"/>
    </xf>
    <xf numFmtId="0" fontId="15" fillId="0" borderId="14" xfId="11" quotePrefix="1" applyFont="1" applyBorder="1" applyAlignment="1" applyProtection="1">
      <alignment horizontal="justify" vertical="center" wrapText="1"/>
      <protection hidden="1"/>
    </xf>
    <xf numFmtId="0" fontId="13" fillId="25" borderId="0" xfId="11" applyFont="1" applyFill="1" applyAlignment="1" applyProtection="1">
      <alignment vertical="center" wrapText="1" shrinkToFit="1"/>
      <protection hidden="1"/>
    </xf>
    <xf numFmtId="0" fontId="15" fillId="0" borderId="0" xfId="11" applyFont="1" applyAlignment="1" applyProtection="1">
      <alignment horizontal="justify" vertical="center" wrapText="1"/>
      <protection hidden="1"/>
    </xf>
    <xf numFmtId="0" fontId="15" fillId="0" borderId="20" xfId="11" applyFont="1" applyBorder="1" applyAlignment="1" applyProtection="1">
      <alignment horizontal="justify" vertical="center" wrapText="1"/>
      <protection hidden="1"/>
    </xf>
    <xf numFmtId="0" fontId="20" fillId="0" borderId="14" xfId="11" applyFont="1" applyBorder="1" applyAlignment="1" applyProtection="1">
      <alignment horizontal="left" vertical="center" wrapText="1"/>
      <protection hidden="1"/>
    </xf>
    <xf numFmtId="0" fontId="13" fillId="24" borderId="14" xfId="11" applyFont="1" applyFill="1" applyBorder="1" applyAlignment="1" applyProtection="1">
      <alignment vertical="center" wrapText="1" shrinkToFit="1"/>
      <protection hidden="1"/>
    </xf>
    <xf numFmtId="0" fontId="21" fillId="24" borderId="0" xfId="11" applyFont="1" applyFill="1" applyAlignment="1" applyProtection="1">
      <alignment vertical="center" wrapText="1" shrinkToFit="1"/>
      <protection hidden="1"/>
    </xf>
    <xf numFmtId="14" fontId="21" fillId="24" borderId="0" xfId="11" applyNumberFormat="1" applyFont="1" applyFill="1" applyAlignment="1" applyProtection="1">
      <alignment vertical="center" wrapText="1" shrinkToFit="1"/>
      <protection hidden="1"/>
    </xf>
    <xf numFmtId="0" fontId="5" fillId="25" borderId="0" xfId="11" applyFill="1" applyAlignment="1" applyProtection="1">
      <alignment vertical="center"/>
      <protection hidden="1"/>
    </xf>
    <xf numFmtId="0" fontId="21" fillId="26" borderId="0" xfId="11" applyFont="1" applyFill="1" applyAlignment="1" applyProtection="1">
      <alignment vertical="center" wrapText="1" shrinkToFit="1"/>
      <protection hidden="1"/>
    </xf>
    <xf numFmtId="0" fontId="11" fillId="15" borderId="29" xfId="49" quotePrefix="1" applyBorder="1" applyProtection="1">
      <protection locked="0"/>
    </xf>
    <xf numFmtId="0" fontId="6" fillId="0" borderId="1" xfId="9" applyFont="1" applyBorder="1" applyAlignment="1" applyProtection="1">
      <alignment horizontal="center" vertical="top" wrapText="1"/>
      <protection locked="0"/>
    </xf>
    <xf numFmtId="168" fontId="6" fillId="0" borderId="1" xfId="9" applyNumberFormat="1" applyFont="1" applyBorder="1" applyAlignment="1" applyProtection="1">
      <alignment horizontal="center" vertical="top" wrapText="1"/>
      <protection locked="0"/>
    </xf>
    <xf numFmtId="0" fontId="6" fillId="12" borderId="1" xfId="9" applyFont="1" applyFill="1" applyBorder="1" applyAlignment="1" applyProtection="1">
      <alignment horizontal="center" vertical="top" wrapText="1"/>
      <protection locked="0"/>
    </xf>
    <xf numFmtId="169" fontId="6" fillId="0" borderId="1" xfId="9" applyNumberFormat="1" applyFont="1" applyBorder="1" applyAlignment="1" applyProtection="1">
      <alignment horizontal="center" vertical="top" wrapText="1"/>
      <protection locked="0"/>
    </xf>
    <xf numFmtId="0" fontId="3" fillId="0" borderId="1" xfId="0" applyFont="1" applyBorder="1" applyAlignment="1" applyProtection="1">
      <alignment horizontal="center" vertical="top"/>
      <protection locked="0"/>
    </xf>
    <xf numFmtId="0" fontId="3" fillId="0" borderId="1" xfId="0" applyFont="1" applyBorder="1" applyAlignment="1" applyProtection="1">
      <alignment horizontal="justify" vertical="top"/>
      <protection locked="0"/>
    </xf>
    <xf numFmtId="0" fontId="0" fillId="0" borderId="0" xfId="0" applyAlignment="1">
      <alignment shrinkToFit="1"/>
    </xf>
    <xf numFmtId="0" fontId="34" fillId="0" borderId="1" xfId="0" applyFont="1" applyBorder="1" applyAlignment="1" applyProtection="1">
      <alignment horizontal="center" vertical="top"/>
      <protection locked="0"/>
    </xf>
    <xf numFmtId="0" fontId="6" fillId="0" borderId="4" xfId="9" applyFont="1" applyBorder="1" applyAlignment="1" applyProtection="1">
      <alignment horizontal="center" vertical="top" wrapText="1"/>
      <protection locked="0"/>
    </xf>
    <xf numFmtId="0" fontId="6" fillId="0" borderId="1" xfId="9" applyFont="1" applyFill="1" applyBorder="1" applyAlignment="1" applyProtection="1">
      <alignment horizontal="center" vertical="top" wrapText="1"/>
      <protection locked="0"/>
    </xf>
    <xf numFmtId="49" fontId="6" fillId="0" borderId="1" xfId="9" applyNumberFormat="1" applyFont="1" applyBorder="1" applyAlignment="1" applyProtection="1">
      <alignment horizontal="center" vertical="top" wrapText="1"/>
      <protection locked="0"/>
    </xf>
    <xf numFmtId="15" fontId="6" fillId="0" borderId="1" xfId="9" applyNumberFormat="1" applyFont="1" applyBorder="1" applyAlignment="1" applyProtection="1">
      <alignment horizontal="center" vertical="top" wrapText="1"/>
      <protection locked="0"/>
    </xf>
    <xf numFmtId="0" fontId="6" fillId="0" borderId="4" xfId="9" applyFont="1" applyBorder="1" applyAlignment="1" applyProtection="1">
      <alignment horizontal="justify" vertical="top" wrapText="1"/>
      <protection locked="0"/>
    </xf>
    <xf numFmtId="170" fontId="6" fillId="0" borderId="1" xfId="9" applyNumberFormat="1" applyFont="1" applyBorder="1" applyAlignment="1" applyProtection="1">
      <alignment horizontal="center" vertical="top" wrapText="1"/>
      <protection locked="0"/>
    </xf>
    <xf numFmtId="0" fontId="27" fillId="23" borderId="21" xfId="50" applyFont="1" applyFill="1" applyBorder="1" applyAlignment="1">
      <alignment horizontal="center" vertical="center"/>
    </xf>
    <xf numFmtId="0" fontId="27" fillId="23" borderId="22" xfId="50" applyFont="1" applyFill="1" applyBorder="1" applyAlignment="1">
      <alignment horizontal="center" vertical="center"/>
    </xf>
    <xf numFmtId="0" fontId="27" fillId="23" borderId="23" xfId="50" applyFont="1" applyFill="1" applyBorder="1" applyAlignment="1">
      <alignment horizontal="center" vertical="center"/>
    </xf>
    <xf numFmtId="0" fontId="27" fillId="23" borderId="24" xfId="50" applyFont="1" applyFill="1" applyBorder="1" applyAlignment="1">
      <alignment horizontal="center" vertical="center"/>
    </xf>
    <xf numFmtId="0" fontId="27" fillId="23" borderId="19" xfId="50" applyFont="1" applyFill="1" applyBorder="1" applyAlignment="1">
      <alignment horizontal="center" vertical="center"/>
    </xf>
    <xf numFmtId="0" fontId="27" fillId="23" borderId="25" xfId="50" applyFont="1" applyFill="1" applyBorder="1" applyAlignment="1">
      <alignment horizontal="center" vertical="center"/>
    </xf>
    <xf numFmtId="0" fontId="28" fillId="0" borderId="0" xfId="52" applyBorder="1" applyAlignment="1">
      <alignment horizontal="center"/>
    </xf>
    <xf numFmtId="0" fontId="10" fillId="0" borderId="10" xfId="48" applyAlignment="1">
      <alignment horizontal="center"/>
    </xf>
    <xf numFmtId="0" fontId="4" fillId="7" borderId="1" xfId="6" applyFont="1" applyBorder="1" applyAlignment="1">
      <alignment horizontal="center"/>
    </xf>
    <xf numFmtId="0" fontId="4" fillId="3" borderId="2" xfId="2" applyFont="1" applyBorder="1" applyAlignment="1">
      <alignment horizontal="center"/>
    </xf>
    <xf numFmtId="0" fontId="4" fillId="3" borderId="3" xfId="2" applyFont="1" applyBorder="1" applyAlignment="1">
      <alignment horizontal="center"/>
    </xf>
    <xf numFmtId="0" fontId="4" fillId="9" borderId="4" xfId="8" applyFont="1" applyBorder="1" applyAlignment="1">
      <alignment horizontal="center"/>
    </xf>
    <xf numFmtId="0" fontId="4" fillId="9" borderId="2" xfId="8" applyFont="1" applyBorder="1" applyAlignment="1">
      <alignment horizontal="center"/>
    </xf>
    <xf numFmtId="0" fontId="4" fillId="9" borderId="3" xfId="8" applyFont="1" applyBorder="1" applyAlignment="1">
      <alignment horizontal="center"/>
    </xf>
    <xf numFmtId="0" fontId="4" fillId="7" borderId="4" xfId="6" applyFont="1" applyBorder="1" applyAlignment="1">
      <alignment horizontal="center"/>
    </xf>
    <xf numFmtId="0" fontId="4" fillId="7" borderId="2" xfId="6" applyFont="1" applyBorder="1" applyAlignment="1">
      <alignment horizontal="center"/>
    </xf>
    <xf numFmtId="0" fontId="4" fillId="7" borderId="3" xfId="6" applyFont="1" applyBorder="1" applyAlignment="1">
      <alignment horizontal="center"/>
    </xf>
    <xf numFmtId="0" fontId="34" fillId="0" borderId="1" xfId="0" applyFont="1" applyFill="1" applyBorder="1" applyAlignment="1" applyProtection="1">
      <alignment horizontal="justify" vertical="top" wrapText="1"/>
      <protection locked="0"/>
    </xf>
  </cellXfs>
  <cellStyles count="93">
    <cellStyle name="40% - Énfasis1" xfId="51" builtinId="31"/>
    <cellStyle name="40% - Énfasis2 2" xfId="20"/>
    <cellStyle name="60% - Énfasis1" xfId="2" builtinId="32"/>
    <cellStyle name="60% - Énfasis2" xfId="4" builtinId="36"/>
    <cellStyle name="60% - Énfasis3" xfId="6" builtinId="40"/>
    <cellStyle name="60% - Énfasis6" xfId="8" builtinId="52"/>
    <cellStyle name="Celda de comprobación" xfId="50" builtinId="23"/>
    <cellStyle name="Énfasis1" xfId="1" builtinId="29"/>
    <cellStyle name="Énfasis2" xfId="3" builtinId="33"/>
    <cellStyle name="Énfasis3" xfId="5" builtinId="37"/>
    <cellStyle name="Énfasis6" xfId="7" builtinId="49"/>
    <cellStyle name="Euro" xfId="21"/>
    <cellStyle name="Millares 2" xfId="22"/>
    <cellStyle name="Millares 2 2" xfId="23"/>
    <cellStyle name="Millares 2 2 2" xfId="80"/>
    <cellStyle name="Millares 2 3" xfId="24"/>
    <cellStyle name="Millares 2 3 2" xfId="84"/>
    <cellStyle name="Millares 2 4" xfId="25"/>
    <cellStyle name="Millares 2 4 2" xfId="85"/>
    <cellStyle name="Millares 2 5" xfId="26"/>
    <cellStyle name="Millares 2 5 2" xfId="86"/>
    <cellStyle name="Millares 2 6" xfId="27"/>
    <cellStyle name="Millares 2 6 2" xfId="87"/>
    <cellStyle name="Millares 2 7" xfId="53"/>
    <cellStyle name="Millares 3" xfId="28"/>
    <cellStyle name="Millares 3 2" xfId="88"/>
    <cellStyle name="Millares 4" xfId="29"/>
    <cellStyle name="Millares 4 2" xfId="89"/>
    <cellStyle name="Millares 5" xfId="30"/>
    <cellStyle name="Millares 5 2" xfId="90"/>
    <cellStyle name="Millares 6" xfId="55"/>
    <cellStyle name="Moneda [0] 2" xfId="31"/>
    <cellStyle name="Moneda [0] 2 2" xfId="81"/>
    <cellStyle name="Moneda [0] 2 3" xfId="54"/>
    <cellStyle name="Moneda 2" xfId="32"/>
    <cellStyle name="Moneda 2 2" xfId="91"/>
    <cellStyle name="Moneda 3" xfId="33"/>
    <cellStyle name="Moneda 3 2" xfId="92"/>
    <cellStyle name="Normal" xfId="0" builtinId="0"/>
    <cellStyle name="Normal 10" xfId="34"/>
    <cellStyle name="Normal 10 2" xfId="35"/>
    <cellStyle name="Normal 10 3" xfId="14"/>
    <cellStyle name="Normal 10 4" xfId="60"/>
    <cellStyle name="Normal 11" xfId="9"/>
    <cellStyle name="Normal 11 2" xfId="61"/>
    <cellStyle name="Normal 12" xfId="62"/>
    <cellStyle name="Normal 13" xfId="12"/>
    <cellStyle name="Normal 13 2" xfId="79"/>
    <cellStyle name="Normal 14" xfId="63"/>
    <cellStyle name="Normal 15" xfId="64"/>
    <cellStyle name="Normal 16" xfId="15"/>
    <cellStyle name="Normal 16 2" xfId="65"/>
    <cellStyle name="Normal 17" xfId="66"/>
    <cellStyle name="Normal 18" xfId="67"/>
    <cellStyle name="Normal 19" xfId="68"/>
    <cellStyle name="Normal 2" xfId="11"/>
    <cellStyle name="Normal 2 2" xfId="17"/>
    <cellStyle name="Normal 2 3" xfId="19"/>
    <cellStyle name="Normal 2 3 2" xfId="83"/>
    <cellStyle name="Normal 2 3 3" xfId="82"/>
    <cellStyle name="Normal 2 4 2" xfId="13"/>
    <cellStyle name="Normal 2_Análisis Cta." xfId="36"/>
    <cellStyle name="Normal 21" xfId="71"/>
    <cellStyle name="Normal 22" xfId="72"/>
    <cellStyle name="Normal 23" xfId="73"/>
    <cellStyle name="Normal 24" xfId="74"/>
    <cellStyle name="Normal 25" xfId="69"/>
    <cellStyle name="Normal 26" xfId="70"/>
    <cellStyle name="Normal 27" xfId="76"/>
    <cellStyle name="Normal 29" xfId="77"/>
    <cellStyle name="Normal 3" xfId="16"/>
    <cellStyle name="Normal 3 2" xfId="37"/>
    <cellStyle name="Normal 3 3" xfId="18"/>
    <cellStyle name="Normal 4" xfId="38"/>
    <cellStyle name="Normal 4 2" xfId="75"/>
    <cellStyle name="Normal 5" xfId="39"/>
    <cellStyle name="Normal 5 2" xfId="78"/>
    <cellStyle name="Normal 6" xfId="40"/>
    <cellStyle name="Normal 6 2" xfId="56"/>
    <cellStyle name="Normal 7" xfId="41"/>
    <cellStyle name="Normal 7 2" xfId="57"/>
    <cellStyle name="Normal 8" xfId="42"/>
    <cellStyle name="Normal 8 2" xfId="58"/>
    <cellStyle name="Normal 9" xfId="43"/>
    <cellStyle name="Normal 9 2" xfId="59"/>
    <cellStyle name="Notas 2" xfId="44"/>
    <cellStyle name="Notas 3" xfId="45"/>
    <cellStyle name="Notas 4" xfId="46"/>
    <cellStyle name="Notas 5" xfId="47"/>
    <cellStyle name="Porcentaje 2" xfId="10"/>
    <cellStyle name="Salida" xfId="49" builtinId="21"/>
    <cellStyle name="Título" xfId="52" builtinId="15"/>
    <cellStyle name="Título 2" xfId="48" builtin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2:C12"/>
  <sheetViews>
    <sheetView showGridLines="0" workbookViewId="0">
      <selection activeCell="C12" sqref="C12"/>
    </sheetView>
  </sheetViews>
  <sheetFormatPr baseColWidth="10" defaultColWidth="9.1796875" defaultRowHeight="14.5" x14ac:dyDescent="0.35"/>
  <cols>
    <col min="1" max="1" width="32.26953125" style="60" customWidth="1"/>
    <col min="2" max="2" width="34.1796875" style="60" customWidth="1"/>
    <col min="3" max="3" width="67" style="60" customWidth="1"/>
    <col min="4" max="16384" width="9.1796875" style="60"/>
  </cols>
  <sheetData>
    <row r="2" spans="2:3" ht="15" thickBot="1" x14ac:dyDescent="0.4"/>
    <row r="3" spans="2:3" x14ac:dyDescent="0.35">
      <c r="B3" s="115" t="s">
        <v>694</v>
      </c>
      <c r="C3" s="116"/>
    </row>
    <row r="4" spans="2:3" x14ac:dyDescent="0.35">
      <c r="B4" s="117"/>
      <c r="C4" s="118"/>
    </row>
    <row r="5" spans="2:3" ht="15" thickBot="1" x14ac:dyDescent="0.4">
      <c r="B5" s="119"/>
      <c r="C5" s="120"/>
    </row>
    <row r="6" spans="2:3" ht="15" thickBot="1" x14ac:dyDescent="0.4"/>
    <row r="7" spans="2:3" x14ac:dyDescent="0.35">
      <c r="B7" s="61" t="s">
        <v>19</v>
      </c>
      <c r="C7" s="62" t="s">
        <v>1045</v>
      </c>
    </row>
    <row r="8" spans="2:3" x14ac:dyDescent="0.35">
      <c r="B8" s="63" t="s">
        <v>685</v>
      </c>
      <c r="C8" s="64" t="s">
        <v>1046</v>
      </c>
    </row>
    <row r="9" spans="2:3" x14ac:dyDescent="0.35">
      <c r="B9" s="63" t="s">
        <v>686</v>
      </c>
      <c r="C9" s="64"/>
    </row>
    <row r="10" spans="2:3" x14ac:dyDescent="0.35">
      <c r="B10" s="63" t="s">
        <v>81</v>
      </c>
      <c r="C10" s="64" t="s">
        <v>317</v>
      </c>
    </row>
    <row r="11" spans="2:3" x14ac:dyDescent="0.35">
      <c r="B11" s="63" t="s">
        <v>687</v>
      </c>
      <c r="C11" s="100" t="s">
        <v>1131</v>
      </c>
    </row>
    <row r="12" spans="2:3" ht="15" thickBot="1" x14ac:dyDescent="0.4">
      <c r="B12" s="65" t="s">
        <v>688</v>
      </c>
      <c r="C12" s="66">
        <v>44582</v>
      </c>
    </row>
  </sheetData>
  <sheetProtection password="CCF5" sheet="1" objects="1" scenarios="1"/>
  <mergeCells count="1">
    <mergeCell ref="B3:C5"/>
  </mergeCells>
  <dataValidations count="4">
    <dataValidation type="list" allowBlank="1" showInputMessage="1" showErrorMessage="1" sqref="C7">
      <formula1 xml:space="preserve"> Ministerio</formula1>
    </dataValidation>
    <dataValidation type="list" allowBlank="1" showInputMessage="1" showErrorMessage="1" sqref="C8:C9">
      <formula1 xml:space="preserve"> INDIRECT(SUBSTITUTE(C7," ","_"))</formula1>
    </dataValidation>
    <dataValidation type="date" operator="greaterThan" allowBlank="1" showInputMessage="1" showErrorMessage="1" sqref="C12">
      <formula1>42005</formula1>
    </dataValidation>
    <dataValidation type="list" allowBlank="1" showInputMessage="1" showErrorMessage="1" sqref="C10">
      <formula1 xml:space="preserve"> REGION</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B2:S1000"/>
  <sheetViews>
    <sheetView showGridLines="0" tabSelected="1" topLeftCell="A5" zoomScale="70" zoomScaleNormal="70" workbookViewId="0">
      <pane ySplit="3" topLeftCell="A8" activePane="bottomLeft" state="frozen"/>
      <selection activeCell="B5" sqref="B5"/>
      <selection pane="bottomLeft" activeCell="F8" sqref="F8"/>
    </sheetView>
  </sheetViews>
  <sheetFormatPr baseColWidth="10" defaultColWidth="11.453125" defaultRowHeight="12" x14ac:dyDescent="0.3"/>
  <cols>
    <col min="1" max="1" width="5.1796875" style="1" customWidth="1"/>
    <col min="2" max="2" width="23.81640625" style="1" customWidth="1"/>
    <col min="3" max="3" width="14.54296875" style="17" customWidth="1"/>
    <col min="4" max="4" width="22.54296875" style="1" customWidth="1"/>
    <col min="5" max="5" width="45.1796875" style="1" customWidth="1"/>
    <col min="6" max="6" width="52" style="1" customWidth="1"/>
    <col min="7" max="7" width="41.26953125" style="1" customWidth="1"/>
    <col min="8" max="8" width="10.81640625" style="1" customWidth="1"/>
    <col min="9" max="9" width="12.453125" style="1" customWidth="1"/>
    <col min="10" max="10" width="35.453125" style="1" customWidth="1"/>
    <col min="11" max="11" width="14.81640625" style="1" customWidth="1"/>
    <col min="12" max="12" width="12.7265625" style="17" customWidth="1"/>
    <col min="13" max="13" width="17" style="1" customWidth="1"/>
    <col min="14" max="15" width="14.26953125" style="1" customWidth="1"/>
    <col min="16" max="16" width="16.1796875" style="1" customWidth="1"/>
    <col min="17" max="17" width="14.54296875" style="1" customWidth="1"/>
    <col min="18" max="18" width="8.26953125" style="1" customWidth="1"/>
    <col min="19" max="19" width="15.453125" style="1" customWidth="1"/>
    <col min="20" max="20" width="11.453125" style="1" customWidth="1"/>
    <col min="21" max="16384" width="11.453125" style="1"/>
  </cols>
  <sheetData>
    <row r="2" spans="2:19" ht="22.5" x14ac:dyDescent="0.45">
      <c r="B2" s="121" t="s">
        <v>693</v>
      </c>
      <c r="C2" s="121"/>
      <c r="D2" s="121"/>
      <c r="E2" s="121"/>
      <c r="F2" s="121"/>
      <c r="G2" s="121"/>
      <c r="H2" s="121"/>
      <c r="I2" s="121"/>
    </row>
    <row r="3" spans="2:19" ht="17.5" thickBot="1" x14ac:dyDescent="0.45">
      <c r="B3" s="122" t="s">
        <v>713</v>
      </c>
      <c r="C3" s="122"/>
      <c r="D3" s="122"/>
      <c r="E3" s="122"/>
      <c r="F3" s="122"/>
      <c r="G3" s="122"/>
      <c r="H3" s="122"/>
      <c r="I3" s="122"/>
    </row>
    <row r="4" spans="2:19" s="17" customFormat="1" ht="17.5" thickTop="1" x14ac:dyDescent="0.4">
      <c r="D4" s="19"/>
      <c r="E4" s="19"/>
      <c r="F4" s="19"/>
      <c r="G4" s="19"/>
      <c r="H4" s="19"/>
      <c r="I4" s="19"/>
    </row>
    <row r="6" spans="2:19" s="3" customFormat="1" x14ac:dyDescent="0.3">
      <c r="B6" s="123" t="s">
        <v>0</v>
      </c>
      <c r="C6" s="123"/>
      <c r="D6" s="123"/>
      <c r="E6" s="123"/>
      <c r="F6" s="2" t="s">
        <v>1</v>
      </c>
      <c r="G6" s="124" t="s">
        <v>2</v>
      </c>
      <c r="H6" s="124"/>
      <c r="I6" s="125"/>
      <c r="J6" s="129" t="s">
        <v>3</v>
      </c>
      <c r="K6" s="130"/>
      <c r="L6" s="130"/>
      <c r="M6" s="126" t="s">
        <v>4</v>
      </c>
      <c r="N6" s="127"/>
      <c r="O6" s="127"/>
      <c r="P6" s="127"/>
      <c r="Q6" s="127"/>
      <c r="R6" s="127"/>
      <c r="S6" s="128"/>
    </row>
    <row r="7" spans="2:19" s="9" customFormat="1" ht="36" x14ac:dyDescent="0.35">
      <c r="B7" s="4" t="s">
        <v>5</v>
      </c>
      <c r="C7" s="4" t="s">
        <v>692</v>
      </c>
      <c r="D7" s="4" t="s">
        <v>6</v>
      </c>
      <c r="E7" s="21" t="s">
        <v>17</v>
      </c>
      <c r="F7" s="5" t="s">
        <v>18</v>
      </c>
      <c r="G7" s="6" t="s">
        <v>7</v>
      </c>
      <c r="H7" s="6" t="s">
        <v>8</v>
      </c>
      <c r="I7" s="6" t="s">
        <v>9</v>
      </c>
      <c r="J7" s="7" t="s">
        <v>10</v>
      </c>
      <c r="K7" s="7" t="s">
        <v>695</v>
      </c>
      <c r="L7" s="7" t="s">
        <v>9</v>
      </c>
      <c r="M7" s="8" t="s">
        <v>11</v>
      </c>
      <c r="N7" s="8" t="s">
        <v>12</v>
      </c>
      <c r="O7" s="8" t="s">
        <v>13</v>
      </c>
      <c r="P7" s="8" t="s">
        <v>14</v>
      </c>
      <c r="Q7" s="8" t="s">
        <v>9</v>
      </c>
      <c r="R7" s="8" t="s">
        <v>15</v>
      </c>
      <c r="S7" s="8" t="s">
        <v>16</v>
      </c>
    </row>
    <row r="8" spans="2:19" ht="260" x14ac:dyDescent="0.3">
      <c r="B8" s="101" t="s">
        <v>1132</v>
      </c>
      <c r="C8" s="108" t="s">
        <v>2810</v>
      </c>
      <c r="D8" s="102">
        <v>41996</v>
      </c>
      <c r="E8" s="20" t="s">
        <v>1165</v>
      </c>
      <c r="F8" s="12" t="s">
        <v>1198</v>
      </c>
      <c r="G8" s="13" t="s">
        <v>1386</v>
      </c>
      <c r="H8" s="114">
        <v>44681</v>
      </c>
      <c r="I8" s="103" t="s">
        <v>1811</v>
      </c>
      <c r="J8" s="12" t="s">
        <v>1589</v>
      </c>
      <c r="K8" s="114">
        <v>44712</v>
      </c>
      <c r="L8" s="103" t="s">
        <v>1811</v>
      </c>
      <c r="M8" s="15"/>
      <c r="N8" s="16"/>
      <c r="O8" s="18"/>
      <c r="P8" s="18"/>
      <c r="Q8" s="18"/>
      <c r="R8" s="11"/>
      <c r="S8" s="18"/>
    </row>
    <row r="9" spans="2:19" ht="210" x14ac:dyDescent="0.3">
      <c r="B9" s="101" t="s">
        <v>1133</v>
      </c>
      <c r="C9" s="108" t="s">
        <v>2799</v>
      </c>
      <c r="D9" s="102">
        <v>42347</v>
      </c>
      <c r="E9" s="20" t="s">
        <v>1166</v>
      </c>
      <c r="F9" s="12" t="s">
        <v>1199</v>
      </c>
      <c r="G9" s="13" t="s">
        <v>1387</v>
      </c>
      <c r="H9" s="114">
        <v>44681</v>
      </c>
      <c r="I9" s="103" t="s">
        <v>1812</v>
      </c>
      <c r="J9" s="12" t="s">
        <v>1590</v>
      </c>
      <c r="K9" s="114">
        <v>44712</v>
      </c>
      <c r="L9" s="103" t="s">
        <v>1812</v>
      </c>
      <c r="M9" s="15"/>
      <c r="N9" s="16"/>
      <c r="O9" s="18"/>
      <c r="P9" s="18"/>
      <c r="Q9" s="18"/>
      <c r="R9" s="11"/>
      <c r="S9" s="18"/>
    </row>
    <row r="10" spans="2:19" ht="300" x14ac:dyDescent="0.3">
      <c r="B10" s="101" t="s">
        <v>1133</v>
      </c>
      <c r="C10" s="108" t="s">
        <v>2799</v>
      </c>
      <c r="D10" s="102">
        <v>42347</v>
      </c>
      <c r="E10" s="20" t="s">
        <v>1166</v>
      </c>
      <c r="F10" s="12" t="s">
        <v>1200</v>
      </c>
      <c r="G10" s="13" t="s">
        <v>1388</v>
      </c>
      <c r="H10" s="114">
        <v>44681</v>
      </c>
      <c r="I10" s="103" t="s">
        <v>1812</v>
      </c>
      <c r="J10" s="12" t="s">
        <v>1591</v>
      </c>
      <c r="K10" s="114">
        <v>44712</v>
      </c>
      <c r="L10" s="103" t="s">
        <v>1812</v>
      </c>
      <c r="M10" s="15"/>
      <c r="N10" s="16"/>
      <c r="O10" s="18"/>
      <c r="P10" s="18"/>
      <c r="Q10" s="18"/>
      <c r="R10" s="11"/>
      <c r="S10" s="18"/>
    </row>
    <row r="11" spans="2:19" ht="409.5" x14ac:dyDescent="0.3">
      <c r="B11" s="101" t="s">
        <v>1133</v>
      </c>
      <c r="C11" s="108" t="s">
        <v>2799</v>
      </c>
      <c r="D11" s="102">
        <v>42347</v>
      </c>
      <c r="E11" s="20" t="s">
        <v>1166</v>
      </c>
      <c r="F11" s="12" t="s">
        <v>1201</v>
      </c>
      <c r="G11" s="13" t="s">
        <v>1389</v>
      </c>
      <c r="H11" s="114">
        <v>44681</v>
      </c>
      <c r="I11" s="103" t="s">
        <v>1812</v>
      </c>
      <c r="J11" s="12" t="s">
        <v>1592</v>
      </c>
      <c r="K11" s="114">
        <v>44712</v>
      </c>
      <c r="L11" s="103" t="s">
        <v>1812</v>
      </c>
      <c r="M11" s="15"/>
      <c r="N11" s="16"/>
      <c r="O11" s="18"/>
      <c r="P11" s="18"/>
      <c r="Q11" s="18"/>
      <c r="R11" s="11"/>
      <c r="S11" s="18"/>
    </row>
    <row r="12" spans="2:19" ht="409.5" x14ac:dyDescent="0.3">
      <c r="B12" s="101" t="s">
        <v>1133</v>
      </c>
      <c r="C12" s="108" t="s">
        <v>2799</v>
      </c>
      <c r="D12" s="102">
        <v>42347</v>
      </c>
      <c r="E12" s="20" t="s">
        <v>1166</v>
      </c>
      <c r="F12" s="12" t="s">
        <v>1201</v>
      </c>
      <c r="G12" s="13" t="s">
        <v>1390</v>
      </c>
      <c r="H12" s="114">
        <v>44681</v>
      </c>
      <c r="I12" s="103" t="s">
        <v>1812</v>
      </c>
      <c r="J12" s="12" t="s">
        <v>1593</v>
      </c>
      <c r="K12" s="114">
        <v>44712</v>
      </c>
      <c r="L12" s="103" t="s">
        <v>1812</v>
      </c>
      <c r="M12" s="15"/>
      <c r="N12" s="16"/>
      <c r="O12" s="18"/>
      <c r="P12" s="18"/>
      <c r="Q12" s="18"/>
      <c r="R12" s="11"/>
      <c r="S12" s="18"/>
    </row>
    <row r="13" spans="2:19" ht="409.5" x14ac:dyDescent="0.3">
      <c r="B13" s="101" t="s">
        <v>1133</v>
      </c>
      <c r="C13" s="108" t="s">
        <v>2799</v>
      </c>
      <c r="D13" s="102">
        <v>42347</v>
      </c>
      <c r="E13" s="20" t="s">
        <v>1166</v>
      </c>
      <c r="F13" s="12" t="s">
        <v>1201</v>
      </c>
      <c r="G13" s="13" t="s">
        <v>1391</v>
      </c>
      <c r="H13" s="114">
        <v>44681</v>
      </c>
      <c r="I13" s="103" t="s">
        <v>1812</v>
      </c>
      <c r="J13" s="12" t="s">
        <v>1594</v>
      </c>
      <c r="K13" s="114">
        <v>44712</v>
      </c>
      <c r="L13" s="103" t="s">
        <v>1812</v>
      </c>
      <c r="M13" s="15"/>
      <c r="N13" s="16"/>
      <c r="O13" s="18"/>
      <c r="P13" s="18"/>
      <c r="Q13" s="18"/>
      <c r="R13" s="11"/>
      <c r="S13" s="18"/>
    </row>
    <row r="14" spans="2:19" ht="409.5" x14ac:dyDescent="0.3">
      <c r="B14" s="101" t="s">
        <v>1133</v>
      </c>
      <c r="C14" s="108" t="s">
        <v>2799</v>
      </c>
      <c r="D14" s="102">
        <v>42347</v>
      </c>
      <c r="E14" s="20" t="s">
        <v>1166</v>
      </c>
      <c r="F14" s="12" t="s">
        <v>1202</v>
      </c>
      <c r="G14" s="13" t="s">
        <v>1392</v>
      </c>
      <c r="H14" s="114">
        <v>44681</v>
      </c>
      <c r="I14" s="103" t="s">
        <v>1812</v>
      </c>
      <c r="J14" s="12" t="s">
        <v>1595</v>
      </c>
      <c r="K14" s="114">
        <v>44712</v>
      </c>
      <c r="L14" s="103" t="s">
        <v>1812</v>
      </c>
      <c r="M14" s="15"/>
      <c r="N14" s="16"/>
      <c r="O14" s="18"/>
      <c r="P14" s="18"/>
      <c r="Q14" s="18"/>
      <c r="R14" s="11"/>
      <c r="S14" s="18"/>
    </row>
    <row r="15" spans="2:19" ht="230" x14ac:dyDescent="0.3">
      <c r="B15" s="101" t="s">
        <v>1134</v>
      </c>
      <c r="C15" s="108" t="s">
        <v>2790</v>
      </c>
      <c r="D15" s="102">
        <v>42307</v>
      </c>
      <c r="E15" s="20" t="s">
        <v>1167</v>
      </c>
      <c r="F15" s="12" t="s">
        <v>1203</v>
      </c>
      <c r="G15" s="13" t="s">
        <v>1393</v>
      </c>
      <c r="H15" s="114">
        <v>44681</v>
      </c>
      <c r="I15" s="103" t="s">
        <v>1812</v>
      </c>
      <c r="J15" s="12" t="s">
        <v>1596</v>
      </c>
      <c r="K15" s="114">
        <v>44712</v>
      </c>
      <c r="L15" s="103" t="s">
        <v>1812</v>
      </c>
      <c r="M15" s="15"/>
      <c r="N15" s="16"/>
      <c r="O15" s="18"/>
      <c r="P15" s="18"/>
      <c r="Q15" s="18"/>
      <c r="R15" s="11"/>
      <c r="S15" s="18"/>
    </row>
    <row r="16" spans="2:19" ht="360" x14ac:dyDescent="0.3">
      <c r="B16" s="101" t="s">
        <v>1134</v>
      </c>
      <c r="C16" s="108" t="s">
        <v>2790</v>
      </c>
      <c r="D16" s="102">
        <v>42307</v>
      </c>
      <c r="E16" s="20" t="s">
        <v>1167</v>
      </c>
      <c r="F16" s="12" t="s">
        <v>1204</v>
      </c>
      <c r="G16" s="13" t="s">
        <v>1394</v>
      </c>
      <c r="H16" s="114">
        <v>44681</v>
      </c>
      <c r="I16" s="103" t="s">
        <v>1812</v>
      </c>
      <c r="J16" s="12" t="s">
        <v>1597</v>
      </c>
      <c r="K16" s="114">
        <v>44712</v>
      </c>
      <c r="L16" s="103" t="s">
        <v>1812</v>
      </c>
      <c r="M16" s="15"/>
      <c r="N16" s="16"/>
      <c r="O16" s="18"/>
      <c r="P16" s="18"/>
      <c r="Q16" s="18"/>
      <c r="R16" s="11"/>
      <c r="S16" s="18"/>
    </row>
    <row r="17" spans="2:19" ht="409.5" x14ac:dyDescent="0.3">
      <c r="B17" s="101" t="s">
        <v>1134</v>
      </c>
      <c r="C17" s="108" t="s">
        <v>2790</v>
      </c>
      <c r="D17" s="102">
        <v>42307</v>
      </c>
      <c r="E17" s="20" t="s">
        <v>1167</v>
      </c>
      <c r="F17" s="12" t="s">
        <v>1205</v>
      </c>
      <c r="G17" s="13" t="s">
        <v>1395</v>
      </c>
      <c r="H17" s="114">
        <v>44681</v>
      </c>
      <c r="I17" s="103" t="s">
        <v>1813</v>
      </c>
      <c r="J17" s="12" t="s">
        <v>1598</v>
      </c>
      <c r="K17" s="114">
        <v>44712</v>
      </c>
      <c r="L17" s="103" t="s">
        <v>1813</v>
      </c>
      <c r="M17" s="15"/>
      <c r="N17" s="16"/>
      <c r="O17" s="18"/>
      <c r="P17" s="18"/>
      <c r="Q17" s="18"/>
      <c r="R17" s="11"/>
      <c r="S17" s="18"/>
    </row>
    <row r="18" spans="2:19" ht="409.5" x14ac:dyDescent="0.3">
      <c r="B18" s="101" t="s">
        <v>1134</v>
      </c>
      <c r="C18" s="108" t="s">
        <v>2790</v>
      </c>
      <c r="D18" s="102">
        <v>42307</v>
      </c>
      <c r="E18" s="20" t="s">
        <v>1167</v>
      </c>
      <c r="F18" s="12" t="s">
        <v>1206</v>
      </c>
      <c r="G18" s="13" t="s">
        <v>1396</v>
      </c>
      <c r="H18" s="114">
        <v>44681</v>
      </c>
      <c r="I18" s="103" t="s">
        <v>1812</v>
      </c>
      <c r="J18" s="12" t="s">
        <v>1599</v>
      </c>
      <c r="K18" s="114">
        <v>44712</v>
      </c>
      <c r="L18" s="103" t="s">
        <v>1812</v>
      </c>
      <c r="M18" s="15"/>
      <c r="N18" s="16"/>
      <c r="O18" s="18"/>
      <c r="P18" s="18"/>
      <c r="Q18" s="18"/>
      <c r="R18" s="11"/>
      <c r="S18" s="18"/>
    </row>
    <row r="19" spans="2:19" ht="409.5" x14ac:dyDescent="0.3">
      <c r="B19" s="101" t="s">
        <v>1134</v>
      </c>
      <c r="C19" s="108" t="s">
        <v>2790</v>
      </c>
      <c r="D19" s="102">
        <v>42307</v>
      </c>
      <c r="E19" s="20" t="s">
        <v>1167</v>
      </c>
      <c r="F19" s="12" t="s">
        <v>1207</v>
      </c>
      <c r="G19" s="13" t="s">
        <v>1397</v>
      </c>
      <c r="H19" s="114">
        <v>44681</v>
      </c>
      <c r="I19" s="103" t="s">
        <v>1812</v>
      </c>
      <c r="J19" s="12" t="s">
        <v>1600</v>
      </c>
      <c r="K19" s="114">
        <v>44712</v>
      </c>
      <c r="L19" s="103" t="s">
        <v>1812</v>
      </c>
      <c r="M19" s="15"/>
      <c r="N19" s="16"/>
      <c r="O19" s="18"/>
      <c r="P19" s="18"/>
      <c r="Q19" s="18"/>
      <c r="R19" s="11"/>
      <c r="S19" s="18"/>
    </row>
    <row r="20" spans="2:19" ht="409.5" x14ac:dyDescent="0.3">
      <c r="B20" s="101" t="s">
        <v>1134</v>
      </c>
      <c r="C20" s="108" t="s">
        <v>2790</v>
      </c>
      <c r="D20" s="102">
        <v>42307</v>
      </c>
      <c r="E20" s="20" t="s">
        <v>1167</v>
      </c>
      <c r="F20" s="12" t="s">
        <v>1208</v>
      </c>
      <c r="G20" s="13" t="s">
        <v>1398</v>
      </c>
      <c r="H20" s="114">
        <v>44681</v>
      </c>
      <c r="I20" s="103" t="s">
        <v>1813</v>
      </c>
      <c r="J20" s="12" t="s">
        <v>1601</v>
      </c>
      <c r="K20" s="114">
        <v>44712</v>
      </c>
      <c r="L20" s="103" t="s">
        <v>1813</v>
      </c>
      <c r="M20" s="15"/>
      <c r="N20" s="16"/>
      <c r="O20" s="18"/>
      <c r="P20" s="18"/>
      <c r="Q20" s="18"/>
      <c r="R20" s="11"/>
      <c r="S20" s="18"/>
    </row>
    <row r="21" spans="2:19" ht="409.5" x14ac:dyDescent="0.3">
      <c r="B21" s="101" t="s">
        <v>1134</v>
      </c>
      <c r="C21" s="108" t="s">
        <v>2790</v>
      </c>
      <c r="D21" s="102">
        <v>42307</v>
      </c>
      <c r="E21" s="20" t="s">
        <v>1167</v>
      </c>
      <c r="F21" s="12" t="s">
        <v>1209</v>
      </c>
      <c r="G21" s="13" t="s">
        <v>1399</v>
      </c>
      <c r="H21" s="114">
        <v>44681</v>
      </c>
      <c r="I21" s="103" t="s">
        <v>1812</v>
      </c>
      <c r="J21" s="12" t="s">
        <v>1602</v>
      </c>
      <c r="K21" s="114">
        <v>44712</v>
      </c>
      <c r="L21" s="103" t="s">
        <v>1812</v>
      </c>
      <c r="M21" s="15"/>
      <c r="N21" s="16"/>
      <c r="O21" s="18"/>
      <c r="P21" s="18"/>
      <c r="Q21" s="18"/>
      <c r="R21" s="11"/>
      <c r="S21" s="18"/>
    </row>
    <row r="22" spans="2:19" ht="220" x14ac:dyDescent="0.3">
      <c r="B22" s="101" t="s">
        <v>1135</v>
      </c>
      <c r="C22" s="108" t="s">
        <v>2798</v>
      </c>
      <c r="D22" s="102">
        <v>42667</v>
      </c>
      <c r="E22" s="20" t="s">
        <v>1168</v>
      </c>
      <c r="F22" s="12" t="s">
        <v>1210</v>
      </c>
      <c r="G22" s="13" t="s">
        <v>1400</v>
      </c>
      <c r="H22" s="114">
        <v>44681</v>
      </c>
      <c r="I22" s="103" t="s">
        <v>1814</v>
      </c>
      <c r="J22" s="12" t="s">
        <v>1603</v>
      </c>
      <c r="K22" s="114">
        <v>44712</v>
      </c>
      <c r="L22" s="103" t="s">
        <v>1814</v>
      </c>
      <c r="M22" s="15"/>
      <c r="N22" s="16"/>
      <c r="O22" s="18"/>
      <c r="P22" s="18"/>
      <c r="Q22" s="18"/>
      <c r="R22" s="11"/>
      <c r="S22" s="18"/>
    </row>
    <row r="23" spans="2:19" ht="220" x14ac:dyDescent="0.3">
      <c r="B23" s="101" t="s">
        <v>1135</v>
      </c>
      <c r="C23" s="108" t="s">
        <v>2798</v>
      </c>
      <c r="D23" s="102">
        <v>42667</v>
      </c>
      <c r="E23" s="20" t="s">
        <v>1168</v>
      </c>
      <c r="F23" s="12" t="s">
        <v>1211</v>
      </c>
      <c r="G23" s="13" t="s">
        <v>1401</v>
      </c>
      <c r="H23" s="114">
        <v>44681</v>
      </c>
      <c r="I23" s="103" t="s">
        <v>1814</v>
      </c>
      <c r="J23" s="12" t="s">
        <v>1604</v>
      </c>
      <c r="K23" s="114">
        <v>44712</v>
      </c>
      <c r="L23" s="103" t="s">
        <v>1814</v>
      </c>
      <c r="M23" s="15"/>
      <c r="N23" s="16"/>
      <c r="O23" s="18"/>
      <c r="P23" s="18"/>
      <c r="Q23" s="18"/>
      <c r="R23" s="11"/>
      <c r="S23" s="18"/>
    </row>
    <row r="24" spans="2:19" ht="210" x14ac:dyDescent="0.3">
      <c r="B24" s="101" t="s">
        <v>1135</v>
      </c>
      <c r="C24" s="108" t="s">
        <v>2798</v>
      </c>
      <c r="D24" s="102">
        <v>42667</v>
      </c>
      <c r="E24" s="20" t="s">
        <v>1168</v>
      </c>
      <c r="F24" s="12" t="s">
        <v>1212</v>
      </c>
      <c r="G24" s="13" t="s">
        <v>1401</v>
      </c>
      <c r="H24" s="114">
        <v>44681</v>
      </c>
      <c r="I24" s="103" t="s">
        <v>1814</v>
      </c>
      <c r="J24" s="12" t="s">
        <v>1605</v>
      </c>
      <c r="K24" s="114">
        <v>44712</v>
      </c>
      <c r="L24" s="103" t="s">
        <v>1814</v>
      </c>
      <c r="M24" s="15"/>
      <c r="N24" s="16"/>
      <c r="O24" s="18"/>
      <c r="P24" s="18"/>
      <c r="Q24" s="18"/>
      <c r="R24" s="11"/>
      <c r="S24" s="18"/>
    </row>
    <row r="25" spans="2:19" ht="320" x14ac:dyDescent="0.3">
      <c r="B25" s="101" t="s">
        <v>1135</v>
      </c>
      <c r="C25" s="108" t="s">
        <v>2798</v>
      </c>
      <c r="D25" s="102">
        <v>42667</v>
      </c>
      <c r="E25" s="20" t="s">
        <v>1168</v>
      </c>
      <c r="F25" s="12" t="s">
        <v>1213</v>
      </c>
      <c r="G25" s="13" t="s">
        <v>1402</v>
      </c>
      <c r="H25" s="114">
        <v>44681</v>
      </c>
      <c r="I25" s="103" t="s">
        <v>1814</v>
      </c>
      <c r="J25" s="12" t="s">
        <v>1606</v>
      </c>
      <c r="K25" s="114">
        <v>44712</v>
      </c>
      <c r="L25" s="103" t="s">
        <v>1814</v>
      </c>
      <c r="M25" s="15"/>
      <c r="N25" s="16"/>
      <c r="O25" s="18"/>
      <c r="P25" s="18"/>
      <c r="Q25" s="18"/>
      <c r="R25" s="11"/>
      <c r="S25" s="18"/>
    </row>
    <row r="26" spans="2:19" ht="310" x14ac:dyDescent="0.3">
      <c r="B26" s="101" t="s">
        <v>1135</v>
      </c>
      <c r="C26" s="108" t="s">
        <v>2798</v>
      </c>
      <c r="D26" s="102">
        <v>42667</v>
      </c>
      <c r="E26" s="20" t="s">
        <v>1168</v>
      </c>
      <c r="F26" s="12" t="s">
        <v>1214</v>
      </c>
      <c r="G26" s="13" t="s">
        <v>1403</v>
      </c>
      <c r="H26" s="114">
        <v>44681</v>
      </c>
      <c r="I26" s="103" t="s">
        <v>1814</v>
      </c>
      <c r="J26" s="12" t="s">
        <v>1607</v>
      </c>
      <c r="K26" s="114">
        <v>44712</v>
      </c>
      <c r="L26" s="103" t="s">
        <v>1814</v>
      </c>
      <c r="M26" s="15"/>
      <c r="N26" s="16"/>
      <c r="O26" s="18"/>
      <c r="P26" s="18"/>
      <c r="Q26" s="18"/>
      <c r="R26" s="11"/>
      <c r="S26" s="18"/>
    </row>
    <row r="27" spans="2:19" ht="210" x14ac:dyDescent="0.3">
      <c r="B27" s="101" t="s">
        <v>1135</v>
      </c>
      <c r="C27" s="108" t="s">
        <v>2798</v>
      </c>
      <c r="D27" s="102">
        <v>42667</v>
      </c>
      <c r="E27" s="20" t="s">
        <v>1168</v>
      </c>
      <c r="F27" s="12" t="s">
        <v>1215</v>
      </c>
      <c r="G27" s="13" t="s">
        <v>1404</v>
      </c>
      <c r="H27" s="114">
        <v>44681</v>
      </c>
      <c r="I27" s="103" t="s">
        <v>1814</v>
      </c>
      <c r="J27" s="12" t="s">
        <v>1608</v>
      </c>
      <c r="K27" s="114">
        <v>44712</v>
      </c>
      <c r="L27" s="103" t="s">
        <v>1814</v>
      </c>
      <c r="M27" s="15"/>
      <c r="N27" s="16"/>
      <c r="O27" s="18"/>
      <c r="P27" s="18"/>
      <c r="Q27" s="18"/>
      <c r="R27" s="11"/>
      <c r="S27" s="18"/>
    </row>
    <row r="28" spans="2:19" ht="250" x14ac:dyDescent="0.3">
      <c r="B28" s="101" t="s">
        <v>1135</v>
      </c>
      <c r="C28" s="108" t="s">
        <v>2798</v>
      </c>
      <c r="D28" s="102">
        <v>42667</v>
      </c>
      <c r="E28" s="20" t="s">
        <v>1168</v>
      </c>
      <c r="F28" s="12" t="s">
        <v>1216</v>
      </c>
      <c r="G28" s="13" t="s">
        <v>1405</v>
      </c>
      <c r="H28" s="114">
        <v>44681</v>
      </c>
      <c r="I28" s="103" t="s">
        <v>1814</v>
      </c>
      <c r="J28" s="12" t="s">
        <v>1609</v>
      </c>
      <c r="K28" s="114">
        <v>44712</v>
      </c>
      <c r="L28" s="103" t="s">
        <v>1814</v>
      </c>
      <c r="M28" s="15"/>
      <c r="N28" s="16"/>
      <c r="O28" s="18"/>
      <c r="P28" s="18"/>
      <c r="Q28" s="18"/>
      <c r="R28" s="11"/>
      <c r="S28" s="18"/>
    </row>
    <row r="29" spans="2:19" ht="260" x14ac:dyDescent="0.3">
      <c r="B29" s="101" t="s">
        <v>1135</v>
      </c>
      <c r="C29" s="108" t="s">
        <v>2798</v>
      </c>
      <c r="D29" s="102">
        <v>42667</v>
      </c>
      <c r="E29" s="20" t="s">
        <v>1168</v>
      </c>
      <c r="F29" s="12" t="s">
        <v>1217</v>
      </c>
      <c r="G29" s="13" t="s">
        <v>1406</v>
      </c>
      <c r="H29" s="114">
        <v>44681</v>
      </c>
      <c r="I29" s="103" t="s">
        <v>1814</v>
      </c>
      <c r="J29" s="12" t="s">
        <v>1610</v>
      </c>
      <c r="K29" s="114">
        <v>44712</v>
      </c>
      <c r="L29" s="103" t="s">
        <v>1814</v>
      </c>
      <c r="M29" s="15"/>
      <c r="N29" s="16"/>
      <c r="O29" s="18"/>
      <c r="P29" s="18"/>
      <c r="Q29" s="18"/>
      <c r="R29" s="11"/>
      <c r="S29" s="18"/>
    </row>
    <row r="30" spans="2:19" ht="210" x14ac:dyDescent="0.3">
      <c r="B30" s="101" t="s">
        <v>1135</v>
      </c>
      <c r="C30" s="108" t="s">
        <v>2798</v>
      </c>
      <c r="D30" s="102">
        <v>42667</v>
      </c>
      <c r="E30" s="20" t="s">
        <v>1168</v>
      </c>
      <c r="F30" s="12" t="s">
        <v>1218</v>
      </c>
      <c r="G30" s="13" t="s">
        <v>1407</v>
      </c>
      <c r="H30" s="114">
        <v>44681</v>
      </c>
      <c r="I30" s="103" t="s">
        <v>1814</v>
      </c>
      <c r="J30" s="12" t="s">
        <v>1611</v>
      </c>
      <c r="K30" s="114">
        <v>44712</v>
      </c>
      <c r="L30" s="103" t="s">
        <v>1814</v>
      </c>
      <c r="M30" s="15"/>
      <c r="N30" s="16"/>
      <c r="O30" s="18"/>
      <c r="P30" s="18"/>
      <c r="Q30" s="18"/>
      <c r="R30" s="11"/>
      <c r="S30" s="18"/>
    </row>
    <row r="31" spans="2:19" ht="220" x14ac:dyDescent="0.3">
      <c r="B31" s="101" t="s">
        <v>1136</v>
      </c>
      <c r="C31" s="108" t="s">
        <v>2803</v>
      </c>
      <c r="D31" s="102">
        <v>43251</v>
      </c>
      <c r="E31" s="20" t="s">
        <v>1169</v>
      </c>
      <c r="F31" s="12" t="s">
        <v>1219</v>
      </c>
      <c r="G31" s="13" t="s">
        <v>1408</v>
      </c>
      <c r="H31" s="114">
        <v>44681</v>
      </c>
      <c r="I31" s="103" t="s">
        <v>1815</v>
      </c>
      <c r="J31" s="12" t="s">
        <v>1612</v>
      </c>
      <c r="K31" s="114">
        <v>44712</v>
      </c>
      <c r="L31" s="103" t="s">
        <v>1815</v>
      </c>
      <c r="M31" s="15"/>
      <c r="N31" s="16"/>
      <c r="O31" s="18"/>
      <c r="P31" s="18"/>
      <c r="Q31" s="18"/>
      <c r="R31" s="11"/>
      <c r="S31" s="18"/>
    </row>
    <row r="32" spans="2:19" ht="100" x14ac:dyDescent="0.3">
      <c r="B32" s="101" t="s">
        <v>1136</v>
      </c>
      <c r="C32" s="108" t="s">
        <v>2803</v>
      </c>
      <c r="D32" s="102">
        <v>43251</v>
      </c>
      <c r="E32" s="20" t="s">
        <v>1169</v>
      </c>
      <c r="F32" s="12" t="s">
        <v>1220</v>
      </c>
      <c r="G32" s="13" t="s">
        <v>1409</v>
      </c>
      <c r="H32" s="114">
        <v>44681</v>
      </c>
      <c r="I32" s="103" t="s">
        <v>1815</v>
      </c>
      <c r="J32" s="12" t="s">
        <v>1613</v>
      </c>
      <c r="K32" s="114">
        <v>44712</v>
      </c>
      <c r="L32" s="103" t="s">
        <v>1815</v>
      </c>
      <c r="M32" s="15"/>
      <c r="N32" s="16"/>
      <c r="O32" s="18"/>
      <c r="P32" s="18"/>
      <c r="Q32" s="18"/>
      <c r="R32" s="11"/>
      <c r="S32" s="18"/>
    </row>
    <row r="33" spans="2:19" ht="409.5" x14ac:dyDescent="0.3">
      <c r="B33" s="101" t="s">
        <v>1137</v>
      </c>
      <c r="C33" s="108" t="s">
        <v>2806</v>
      </c>
      <c r="D33" s="102">
        <v>43476</v>
      </c>
      <c r="E33" s="20" t="s">
        <v>1170</v>
      </c>
      <c r="F33" s="12" t="s">
        <v>1221</v>
      </c>
      <c r="G33" s="13" t="s">
        <v>1410</v>
      </c>
      <c r="H33" s="114">
        <v>44681</v>
      </c>
      <c r="I33" s="103" t="s">
        <v>1816</v>
      </c>
      <c r="J33" s="12" t="s">
        <v>1614</v>
      </c>
      <c r="K33" s="114">
        <v>44712</v>
      </c>
      <c r="L33" s="103" t="s">
        <v>1816</v>
      </c>
      <c r="M33" s="15"/>
      <c r="N33" s="16"/>
      <c r="O33" s="18"/>
      <c r="P33" s="18"/>
      <c r="Q33" s="18"/>
      <c r="R33" s="11"/>
      <c r="S33" s="18"/>
    </row>
    <row r="34" spans="2:19" ht="409.5" x14ac:dyDescent="0.3">
      <c r="B34" s="101" t="s">
        <v>1137</v>
      </c>
      <c r="C34" s="108" t="s">
        <v>2806</v>
      </c>
      <c r="D34" s="102">
        <v>43476</v>
      </c>
      <c r="E34" s="20" t="s">
        <v>1170</v>
      </c>
      <c r="F34" s="12" t="s">
        <v>1222</v>
      </c>
      <c r="G34" s="13" t="s">
        <v>1411</v>
      </c>
      <c r="H34" s="114">
        <v>44681</v>
      </c>
      <c r="I34" s="103" t="s">
        <v>1816</v>
      </c>
      <c r="J34" s="12" t="s">
        <v>1614</v>
      </c>
      <c r="K34" s="114">
        <v>44712</v>
      </c>
      <c r="L34" s="103" t="s">
        <v>1816</v>
      </c>
      <c r="M34" s="15"/>
      <c r="N34" s="16"/>
      <c r="O34" s="18"/>
      <c r="P34" s="18"/>
      <c r="Q34" s="18"/>
      <c r="R34" s="11"/>
      <c r="S34" s="18"/>
    </row>
    <row r="35" spans="2:19" ht="409.5" x14ac:dyDescent="0.3">
      <c r="B35" s="101" t="s">
        <v>1137</v>
      </c>
      <c r="C35" s="108" t="s">
        <v>2806</v>
      </c>
      <c r="D35" s="102">
        <v>43476</v>
      </c>
      <c r="E35" s="20" t="s">
        <v>1170</v>
      </c>
      <c r="F35" s="12" t="s">
        <v>1223</v>
      </c>
      <c r="G35" s="13" t="s">
        <v>1412</v>
      </c>
      <c r="H35" s="114">
        <v>44681</v>
      </c>
      <c r="I35" s="103" t="s">
        <v>1816</v>
      </c>
      <c r="J35" s="12" t="s">
        <v>1615</v>
      </c>
      <c r="K35" s="114">
        <v>44712</v>
      </c>
      <c r="L35" s="103" t="s">
        <v>1816</v>
      </c>
      <c r="M35" s="15"/>
      <c r="N35" s="16"/>
      <c r="O35" s="18"/>
      <c r="P35" s="18"/>
      <c r="Q35" s="18"/>
      <c r="R35" s="11"/>
      <c r="S35" s="18"/>
    </row>
    <row r="36" spans="2:19" ht="409.5" x14ac:dyDescent="0.3">
      <c r="B36" s="101" t="s">
        <v>1137</v>
      </c>
      <c r="C36" s="108" t="s">
        <v>2806</v>
      </c>
      <c r="D36" s="102">
        <v>43476</v>
      </c>
      <c r="E36" s="20" t="s">
        <v>1170</v>
      </c>
      <c r="F36" s="12" t="s">
        <v>1224</v>
      </c>
      <c r="G36" s="13" t="s">
        <v>1413</v>
      </c>
      <c r="H36" s="114">
        <v>44681</v>
      </c>
      <c r="I36" s="103" t="s">
        <v>1816</v>
      </c>
      <c r="J36" s="12" t="s">
        <v>1616</v>
      </c>
      <c r="K36" s="114">
        <v>44712</v>
      </c>
      <c r="L36" s="103" t="s">
        <v>1816</v>
      </c>
      <c r="M36" s="15"/>
      <c r="N36" s="16"/>
      <c r="O36" s="18"/>
      <c r="P36" s="18"/>
      <c r="Q36" s="18"/>
      <c r="R36" s="11"/>
      <c r="S36" s="18"/>
    </row>
    <row r="37" spans="2:19" ht="409.5" x14ac:dyDescent="0.3">
      <c r="B37" s="101" t="s">
        <v>1137</v>
      </c>
      <c r="C37" s="108" t="s">
        <v>2806</v>
      </c>
      <c r="D37" s="102">
        <v>43476</v>
      </c>
      <c r="E37" s="20" t="s">
        <v>1170</v>
      </c>
      <c r="F37" s="12" t="s">
        <v>1225</v>
      </c>
      <c r="G37" s="13" t="s">
        <v>1414</v>
      </c>
      <c r="H37" s="114">
        <v>44681</v>
      </c>
      <c r="I37" s="103" t="s">
        <v>1816</v>
      </c>
      <c r="J37" s="12" t="s">
        <v>1617</v>
      </c>
      <c r="K37" s="114">
        <v>44712</v>
      </c>
      <c r="L37" s="103" t="s">
        <v>1816</v>
      </c>
      <c r="M37" s="15"/>
      <c r="N37" s="16"/>
      <c r="O37" s="18"/>
      <c r="P37" s="18"/>
      <c r="Q37" s="18"/>
      <c r="R37" s="11"/>
      <c r="S37" s="18"/>
    </row>
    <row r="38" spans="2:19" ht="409.5" x14ac:dyDescent="0.3">
      <c r="B38" s="101" t="s">
        <v>1138</v>
      </c>
      <c r="C38" s="108" t="s">
        <v>2807</v>
      </c>
      <c r="D38" s="102">
        <v>43480</v>
      </c>
      <c r="E38" s="20" t="s">
        <v>1171</v>
      </c>
      <c r="F38" s="12" t="s">
        <v>1226</v>
      </c>
      <c r="G38" s="13" t="s">
        <v>1415</v>
      </c>
      <c r="H38" s="114">
        <v>44681</v>
      </c>
      <c r="I38" s="103" t="s">
        <v>1817</v>
      </c>
      <c r="J38" s="12" t="s">
        <v>1618</v>
      </c>
      <c r="K38" s="114">
        <v>44712</v>
      </c>
      <c r="L38" s="103" t="s">
        <v>1817</v>
      </c>
      <c r="M38" s="15"/>
      <c r="N38" s="16"/>
      <c r="O38" s="18"/>
      <c r="P38" s="18"/>
      <c r="Q38" s="18"/>
      <c r="R38" s="11"/>
      <c r="S38" s="18"/>
    </row>
    <row r="39" spans="2:19" ht="409.5" x14ac:dyDescent="0.3">
      <c r="B39" s="101" t="s">
        <v>1138</v>
      </c>
      <c r="C39" s="108" t="s">
        <v>2807</v>
      </c>
      <c r="D39" s="102">
        <v>43480</v>
      </c>
      <c r="E39" s="20" t="s">
        <v>1171</v>
      </c>
      <c r="F39" s="12" t="s">
        <v>1227</v>
      </c>
      <c r="G39" s="13" t="s">
        <v>1416</v>
      </c>
      <c r="H39" s="114">
        <v>44681</v>
      </c>
      <c r="I39" s="103" t="s">
        <v>1817</v>
      </c>
      <c r="J39" s="12" t="s">
        <v>1619</v>
      </c>
      <c r="K39" s="114">
        <v>44712</v>
      </c>
      <c r="L39" s="103" t="s">
        <v>1817</v>
      </c>
      <c r="M39" s="15"/>
      <c r="N39" s="16"/>
      <c r="O39" s="18"/>
      <c r="P39" s="18"/>
      <c r="Q39" s="18"/>
      <c r="R39" s="11"/>
      <c r="S39" s="18"/>
    </row>
    <row r="40" spans="2:19" ht="409.5" x14ac:dyDescent="0.3">
      <c r="B40" s="102" t="s">
        <v>1139</v>
      </c>
      <c r="C40" s="108" t="s">
        <v>2808</v>
      </c>
      <c r="D40" s="102">
        <v>43447</v>
      </c>
      <c r="E40" s="20" t="s">
        <v>1172</v>
      </c>
      <c r="F40" s="12" t="s">
        <v>1228</v>
      </c>
      <c r="G40" s="13" t="s">
        <v>1417</v>
      </c>
      <c r="H40" s="114">
        <v>44681</v>
      </c>
      <c r="I40" s="103" t="s">
        <v>1818</v>
      </c>
      <c r="J40" s="12" t="s">
        <v>1620</v>
      </c>
      <c r="K40" s="114">
        <v>44712</v>
      </c>
      <c r="L40" s="103" t="s">
        <v>1818</v>
      </c>
      <c r="M40" s="15"/>
      <c r="N40" s="16"/>
      <c r="O40" s="18"/>
      <c r="P40" s="18"/>
      <c r="Q40" s="18"/>
      <c r="R40" s="11"/>
      <c r="S40" s="18"/>
    </row>
    <row r="41" spans="2:19" ht="409.5" x14ac:dyDescent="0.3">
      <c r="B41" s="101" t="s">
        <v>1139</v>
      </c>
      <c r="C41" s="108" t="s">
        <v>2808</v>
      </c>
      <c r="D41" s="102">
        <v>43447</v>
      </c>
      <c r="E41" s="20" t="s">
        <v>1172</v>
      </c>
      <c r="F41" s="12" t="s">
        <v>1228</v>
      </c>
      <c r="G41" s="13" t="s">
        <v>1418</v>
      </c>
      <c r="H41" s="114">
        <v>44681</v>
      </c>
      <c r="I41" s="103" t="s">
        <v>1816</v>
      </c>
      <c r="J41" s="12" t="s">
        <v>1621</v>
      </c>
      <c r="K41" s="114">
        <v>44712</v>
      </c>
      <c r="L41" s="103" t="s">
        <v>1816</v>
      </c>
      <c r="M41" s="15"/>
      <c r="N41" s="16"/>
      <c r="O41" s="18"/>
      <c r="P41" s="18"/>
      <c r="Q41" s="18"/>
      <c r="R41" s="11"/>
      <c r="S41" s="18"/>
    </row>
    <row r="42" spans="2:19" ht="409.5" x14ac:dyDescent="0.3">
      <c r="B42" s="101" t="s">
        <v>1139</v>
      </c>
      <c r="C42" s="108" t="s">
        <v>2808</v>
      </c>
      <c r="D42" s="102">
        <v>43447</v>
      </c>
      <c r="E42" s="20" t="s">
        <v>1172</v>
      </c>
      <c r="F42" s="12" t="s">
        <v>1229</v>
      </c>
      <c r="G42" s="13" t="s">
        <v>1419</v>
      </c>
      <c r="H42" s="114">
        <v>44681</v>
      </c>
      <c r="I42" s="103" t="s">
        <v>1816</v>
      </c>
      <c r="J42" s="12" t="s">
        <v>1622</v>
      </c>
      <c r="K42" s="114">
        <v>44712</v>
      </c>
      <c r="L42" s="103" t="s">
        <v>1816</v>
      </c>
      <c r="M42" s="15"/>
      <c r="N42" s="16"/>
      <c r="O42" s="18"/>
      <c r="P42" s="18"/>
      <c r="Q42" s="18"/>
      <c r="R42" s="11"/>
      <c r="S42" s="18"/>
    </row>
    <row r="43" spans="2:19" ht="409.5" x14ac:dyDescent="0.3">
      <c r="B43" s="101" t="s">
        <v>1140</v>
      </c>
      <c r="C43" s="108" t="s">
        <v>2809</v>
      </c>
      <c r="D43" s="102">
        <v>43490</v>
      </c>
      <c r="E43" s="20" t="s">
        <v>1173</v>
      </c>
      <c r="F43" s="12" t="s">
        <v>1230</v>
      </c>
      <c r="G43" s="13" t="s">
        <v>1420</v>
      </c>
      <c r="H43" s="114">
        <v>44681</v>
      </c>
      <c r="I43" s="103" t="s">
        <v>1814</v>
      </c>
      <c r="J43" s="12" t="s">
        <v>1623</v>
      </c>
      <c r="K43" s="114">
        <v>44712</v>
      </c>
      <c r="L43" s="103" t="s">
        <v>1814</v>
      </c>
      <c r="M43" s="15"/>
      <c r="N43" s="16"/>
      <c r="O43" s="18"/>
      <c r="P43" s="18"/>
      <c r="Q43" s="18"/>
      <c r="R43" s="11"/>
      <c r="S43" s="18"/>
    </row>
    <row r="44" spans="2:19" ht="409.5" x14ac:dyDescent="0.3">
      <c r="B44" s="101" t="s">
        <v>1140</v>
      </c>
      <c r="C44" s="108" t="s">
        <v>2809</v>
      </c>
      <c r="D44" s="102">
        <v>43490</v>
      </c>
      <c r="E44" s="20" t="s">
        <v>1173</v>
      </c>
      <c r="F44" s="12" t="s">
        <v>1231</v>
      </c>
      <c r="G44" s="13" t="s">
        <v>1421</v>
      </c>
      <c r="H44" s="114">
        <v>44681</v>
      </c>
      <c r="I44" s="103" t="s">
        <v>1819</v>
      </c>
      <c r="J44" s="12" t="s">
        <v>1624</v>
      </c>
      <c r="K44" s="114">
        <v>44712</v>
      </c>
      <c r="L44" s="103" t="s">
        <v>1819</v>
      </c>
      <c r="M44" s="15"/>
      <c r="N44" s="16"/>
      <c r="O44" s="18"/>
      <c r="P44" s="18"/>
      <c r="Q44" s="18"/>
      <c r="R44" s="11"/>
      <c r="S44" s="18"/>
    </row>
    <row r="45" spans="2:19" ht="409.5" x14ac:dyDescent="0.3">
      <c r="B45" s="101" t="s">
        <v>1140</v>
      </c>
      <c r="C45" s="108" t="s">
        <v>2809</v>
      </c>
      <c r="D45" s="102">
        <v>43490</v>
      </c>
      <c r="E45" s="20" t="s">
        <v>1173</v>
      </c>
      <c r="F45" s="12" t="s">
        <v>1232</v>
      </c>
      <c r="G45" s="13" t="s">
        <v>1422</v>
      </c>
      <c r="H45" s="114">
        <v>44681</v>
      </c>
      <c r="I45" s="103" t="s">
        <v>1820</v>
      </c>
      <c r="J45" s="12" t="s">
        <v>1625</v>
      </c>
      <c r="K45" s="114">
        <v>44712</v>
      </c>
      <c r="L45" s="103" t="s">
        <v>1820</v>
      </c>
      <c r="M45" s="15"/>
      <c r="N45" s="16"/>
      <c r="O45" s="18"/>
      <c r="P45" s="18"/>
      <c r="Q45" s="18"/>
      <c r="R45" s="11"/>
      <c r="S45" s="18"/>
    </row>
    <row r="46" spans="2:19" ht="409.5" x14ac:dyDescent="0.3">
      <c r="B46" s="101" t="s">
        <v>1140</v>
      </c>
      <c r="C46" s="108" t="s">
        <v>2809</v>
      </c>
      <c r="D46" s="102">
        <v>43490</v>
      </c>
      <c r="E46" s="20" t="s">
        <v>1173</v>
      </c>
      <c r="F46" s="12" t="s">
        <v>1233</v>
      </c>
      <c r="G46" s="13" t="s">
        <v>1423</v>
      </c>
      <c r="H46" s="114">
        <v>44681</v>
      </c>
      <c r="I46" s="103" t="s">
        <v>1819</v>
      </c>
      <c r="J46" s="12" t="s">
        <v>1626</v>
      </c>
      <c r="K46" s="114">
        <v>44712</v>
      </c>
      <c r="L46" s="103" t="s">
        <v>1819</v>
      </c>
      <c r="M46" s="15"/>
      <c r="N46" s="16"/>
      <c r="O46" s="18"/>
      <c r="P46" s="18"/>
      <c r="Q46" s="18"/>
      <c r="R46" s="11"/>
      <c r="S46" s="18"/>
    </row>
    <row r="47" spans="2:19" ht="409.5" x14ac:dyDescent="0.3">
      <c r="B47" s="101" t="s">
        <v>1140</v>
      </c>
      <c r="C47" s="108" t="s">
        <v>2809</v>
      </c>
      <c r="D47" s="102">
        <v>43490</v>
      </c>
      <c r="E47" s="20" t="s">
        <v>1173</v>
      </c>
      <c r="F47" s="12" t="s">
        <v>1233</v>
      </c>
      <c r="G47" s="13" t="s">
        <v>1424</v>
      </c>
      <c r="H47" s="114">
        <v>44681</v>
      </c>
      <c r="I47" s="103" t="s">
        <v>1820</v>
      </c>
      <c r="J47" s="12" t="s">
        <v>1627</v>
      </c>
      <c r="K47" s="114">
        <v>44712</v>
      </c>
      <c r="L47" s="103" t="s">
        <v>1820</v>
      </c>
      <c r="M47" s="15"/>
      <c r="N47" s="16"/>
      <c r="O47" s="18"/>
      <c r="P47" s="18"/>
      <c r="Q47" s="18"/>
      <c r="R47" s="11"/>
      <c r="S47" s="18"/>
    </row>
    <row r="48" spans="2:19" ht="409.5" x14ac:dyDescent="0.3">
      <c r="B48" s="101" t="s">
        <v>1140</v>
      </c>
      <c r="C48" s="108" t="s">
        <v>2809</v>
      </c>
      <c r="D48" s="102">
        <v>43490</v>
      </c>
      <c r="E48" s="20" t="s">
        <v>1173</v>
      </c>
      <c r="F48" s="12" t="s">
        <v>1234</v>
      </c>
      <c r="G48" s="13" t="s">
        <v>1425</v>
      </c>
      <c r="H48" s="114">
        <v>44681</v>
      </c>
      <c r="I48" s="103" t="s">
        <v>1819</v>
      </c>
      <c r="J48" s="12" t="s">
        <v>1628</v>
      </c>
      <c r="K48" s="114">
        <v>44712</v>
      </c>
      <c r="L48" s="103" t="s">
        <v>1819</v>
      </c>
      <c r="M48" s="15"/>
      <c r="N48" s="16"/>
      <c r="O48" s="18"/>
      <c r="P48" s="18"/>
      <c r="Q48" s="18"/>
      <c r="R48" s="11"/>
      <c r="S48" s="18"/>
    </row>
    <row r="49" spans="2:19" ht="409.5" x14ac:dyDescent="0.3">
      <c r="B49" s="101" t="s">
        <v>1140</v>
      </c>
      <c r="C49" s="108" t="s">
        <v>2809</v>
      </c>
      <c r="D49" s="102">
        <v>43490</v>
      </c>
      <c r="E49" s="20" t="s">
        <v>1173</v>
      </c>
      <c r="F49" s="12" t="s">
        <v>1235</v>
      </c>
      <c r="G49" s="13" t="s">
        <v>1426</v>
      </c>
      <c r="H49" s="114">
        <v>44681</v>
      </c>
      <c r="I49" s="103" t="s">
        <v>1819</v>
      </c>
      <c r="J49" s="12" t="s">
        <v>1629</v>
      </c>
      <c r="K49" s="114">
        <v>44712</v>
      </c>
      <c r="L49" s="103" t="s">
        <v>1819</v>
      </c>
      <c r="M49" s="15"/>
      <c r="N49" s="16"/>
      <c r="O49" s="18"/>
      <c r="P49" s="18"/>
      <c r="Q49" s="18"/>
      <c r="R49" s="11"/>
      <c r="S49" s="18"/>
    </row>
    <row r="50" spans="2:19" ht="409.5" x14ac:dyDescent="0.3">
      <c r="B50" s="101" t="s">
        <v>1140</v>
      </c>
      <c r="C50" s="108" t="s">
        <v>2809</v>
      </c>
      <c r="D50" s="102">
        <v>43490</v>
      </c>
      <c r="E50" s="20" t="s">
        <v>1173</v>
      </c>
      <c r="F50" s="12" t="s">
        <v>1236</v>
      </c>
      <c r="G50" s="13" t="s">
        <v>1427</v>
      </c>
      <c r="H50" s="114">
        <v>44681</v>
      </c>
      <c r="I50" s="103" t="s">
        <v>1819</v>
      </c>
      <c r="J50" s="12" t="s">
        <v>1630</v>
      </c>
      <c r="K50" s="114">
        <v>44712</v>
      </c>
      <c r="L50" s="103" t="s">
        <v>1819</v>
      </c>
      <c r="M50" s="15"/>
      <c r="N50" s="16"/>
      <c r="O50" s="18"/>
      <c r="P50" s="18"/>
      <c r="Q50" s="18"/>
      <c r="R50" s="11"/>
      <c r="S50" s="18"/>
    </row>
    <row r="51" spans="2:19" ht="409.5" x14ac:dyDescent="0.3">
      <c r="B51" s="101" t="s">
        <v>1140</v>
      </c>
      <c r="C51" s="108" t="s">
        <v>2809</v>
      </c>
      <c r="D51" s="102">
        <v>43490</v>
      </c>
      <c r="E51" s="20" t="s">
        <v>1173</v>
      </c>
      <c r="F51" s="12" t="s">
        <v>1237</v>
      </c>
      <c r="G51" s="13" t="s">
        <v>1428</v>
      </c>
      <c r="H51" s="114">
        <v>44681</v>
      </c>
      <c r="I51" s="103" t="s">
        <v>1819</v>
      </c>
      <c r="J51" s="12" t="s">
        <v>1631</v>
      </c>
      <c r="K51" s="114">
        <v>44712</v>
      </c>
      <c r="L51" s="103" t="s">
        <v>1819</v>
      </c>
      <c r="M51" s="15"/>
      <c r="N51" s="16"/>
      <c r="O51" s="18"/>
      <c r="P51" s="18"/>
      <c r="Q51" s="18"/>
      <c r="R51" s="11"/>
      <c r="S51" s="18"/>
    </row>
    <row r="52" spans="2:19" ht="409.5" x14ac:dyDescent="0.3">
      <c r="B52" s="101" t="s">
        <v>1140</v>
      </c>
      <c r="C52" s="108" t="s">
        <v>2809</v>
      </c>
      <c r="D52" s="102">
        <v>43490</v>
      </c>
      <c r="E52" s="20" t="s">
        <v>1173</v>
      </c>
      <c r="F52" s="12" t="s">
        <v>1238</v>
      </c>
      <c r="G52" s="13" t="s">
        <v>1429</v>
      </c>
      <c r="H52" s="114">
        <v>44681</v>
      </c>
      <c r="I52" s="103" t="s">
        <v>1819</v>
      </c>
      <c r="J52" s="12" t="s">
        <v>1632</v>
      </c>
      <c r="K52" s="114">
        <v>44712</v>
      </c>
      <c r="L52" s="103" t="s">
        <v>1819</v>
      </c>
      <c r="M52" s="15"/>
      <c r="N52" s="16"/>
      <c r="O52" s="18"/>
      <c r="P52" s="18"/>
      <c r="Q52" s="18"/>
      <c r="R52" s="11"/>
      <c r="S52" s="18"/>
    </row>
    <row r="53" spans="2:19" ht="409.5" x14ac:dyDescent="0.3">
      <c r="B53" s="101" t="s">
        <v>1140</v>
      </c>
      <c r="C53" s="108" t="s">
        <v>2809</v>
      </c>
      <c r="D53" s="102">
        <v>43490</v>
      </c>
      <c r="E53" s="20" t="s">
        <v>1173</v>
      </c>
      <c r="F53" s="12" t="s">
        <v>1239</v>
      </c>
      <c r="G53" s="13" t="s">
        <v>1430</v>
      </c>
      <c r="H53" s="114">
        <v>44681</v>
      </c>
      <c r="I53" s="103" t="s">
        <v>1819</v>
      </c>
      <c r="J53" s="12" t="s">
        <v>1633</v>
      </c>
      <c r="K53" s="114">
        <v>44712</v>
      </c>
      <c r="L53" s="103" t="s">
        <v>1819</v>
      </c>
      <c r="M53" s="15"/>
      <c r="N53" s="16"/>
      <c r="O53" s="18"/>
      <c r="P53" s="18"/>
      <c r="Q53" s="18"/>
      <c r="R53" s="11"/>
      <c r="S53" s="18"/>
    </row>
    <row r="54" spans="2:19" ht="409.5" x14ac:dyDescent="0.3">
      <c r="B54" s="101" t="s">
        <v>1140</v>
      </c>
      <c r="C54" s="108" t="s">
        <v>2809</v>
      </c>
      <c r="D54" s="102">
        <v>43490</v>
      </c>
      <c r="E54" s="20" t="s">
        <v>1173</v>
      </c>
      <c r="F54" s="12" t="s">
        <v>1240</v>
      </c>
      <c r="G54" s="13" t="s">
        <v>1431</v>
      </c>
      <c r="H54" s="114">
        <v>44681</v>
      </c>
      <c r="I54" s="103" t="s">
        <v>1819</v>
      </c>
      <c r="J54" s="12" t="s">
        <v>1634</v>
      </c>
      <c r="K54" s="114">
        <v>44712</v>
      </c>
      <c r="L54" s="103" t="s">
        <v>1819</v>
      </c>
      <c r="M54" s="15"/>
      <c r="N54" s="16"/>
      <c r="O54" s="18"/>
      <c r="P54" s="18"/>
      <c r="Q54" s="18"/>
      <c r="R54" s="11"/>
      <c r="S54" s="18"/>
    </row>
    <row r="55" spans="2:19" ht="409.5" x14ac:dyDescent="0.3">
      <c r="B55" s="101" t="s">
        <v>1140</v>
      </c>
      <c r="C55" s="108" t="s">
        <v>2809</v>
      </c>
      <c r="D55" s="102">
        <v>43490</v>
      </c>
      <c r="E55" s="20" t="s">
        <v>1173</v>
      </c>
      <c r="F55" s="12" t="s">
        <v>1241</v>
      </c>
      <c r="G55" s="13" t="s">
        <v>1432</v>
      </c>
      <c r="H55" s="114">
        <v>44681</v>
      </c>
      <c r="I55" s="103" t="s">
        <v>1819</v>
      </c>
      <c r="J55" s="12" t="s">
        <v>1635</v>
      </c>
      <c r="K55" s="114">
        <v>44712</v>
      </c>
      <c r="L55" s="103" t="s">
        <v>1819</v>
      </c>
      <c r="M55" s="15"/>
      <c r="N55" s="16"/>
      <c r="O55" s="18"/>
      <c r="P55" s="18"/>
      <c r="Q55" s="18"/>
      <c r="R55" s="11"/>
      <c r="S55" s="18"/>
    </row>
    <row r="56" spans="2:19" ht="409.5" x14ac:dyDescent="0.3">
      <c r="B56" s="101" t="s">
        <v>1140</v>
      </c>
      <c r="C56" s="108" t="s">
        <v>2809</v>
      </c>
      <c r="D56" s="102">
        <v>43490</v>
      </c>
      <c r="E56" s="20" t="s">
        <v>1173</v>
      </c>
      <c r="F56" s="12" t="s">
        <v>1242</v>
      </c>
      <c r="G56" s="13" t="s">
        <v>1433</v>
      </c>
      <c r="H56" s="114">
        <v>44681</v>
      </c>
      <c r="I56" s="103" t="s">
        <v>1819</v>
      </c>
      <c r="J56" s="12" t="s">
        <v>1636</v>
      </c>
      <c r="K56" s="114">
        <v>44712</v>
      </c>
      <c r="L56" s="103" t="s">
        <v>1819</v>
      </c>
      <c r="M56" s="15"/>
      <c r="N56" s="16"/>
      <c r="O56" s="18"/>
      <c r="P56" s="18"/>
      <c r="Q56" s="18"/>
      <c r="R56" s="11"/>
      <c r="S56" s="18"/>
    </row>
    <row r="57" spans="2:19" ht="409.5" x14ac:dyDescent="0.3">
      <c r="B57" s="101" t="s">
        <v>1140</v>
      </c>
      <c r="C57" s="108" t="s">
        <v>2809</v>
      </c>
      <c r="D57" s="102">
        <v>43490</v>
      </c>
      <c r="E57" s="20" t="s">
        <v>1173</v>
      </c>
      <c r="F57" s="12" t="s">
        <v>1243</v>
      </c>
      <c r="G57" s="13" t="s">
        <v>1434</v>
      </c>
      <c r="H57" s="114">
        <v>44681</v>
      </c>
      <c r="I57" s="103" t="s">
        <v>1821</v>
      </c>
      <c r="J57" s="12" t="s">
        <v>1637</v>
      </c>
      <c r="K57" s="114">
        <v>44712</v>
      </c>
      <c r="L57" s="103" t="s">
        <v>1821</v>
      </c>
      <c r="M57" s="15"/>
      <c r="N57" s="16"/>
      <c r="O57" s="18"/>
      <c r="P57" s="18"/>
      <c r="Q57" s="18"/>
      <c r="R57" s="11"/>
      <c r="S57" s="18"/>
    </row>
    <row r="58" spans="2:19" ht="330" x14ac:dyDescent="0.3">
      <c r="B58" s="101" t="s">
        <v>1141</v>
      </c>
      <c r="C58" s="108" t="s">
        <v>2797</v>
      </c>
      <c r="D58" s="102">
        <v>43501</v>
      </c>
      <c r="E58" s="20" t="s">
        <v>1174</v>
      </c>
      <c r="F58" s="12" t="s">
        <v>1244</v>
      </c>
      <c r="G58" s="13" t="s">
        <v>1435</v>
      </c>
      <c r="H58" s="114">
        <v>44681</v>
      </c>
      <c r="I58" s="103" t="s">
        <v>1822</v>
      </c>
      <c r="J58" s="12" t="s">
        <v>1638</v>
      </c>
      <c r="K58" s="114">
        <v>44712</v>
      </c>
      <c r="L58" s="103" t="s">
        <v>1822</v>
      </c>
      <c r="M58" s="15"/>
      <c r="N58" s="16"/>
      <c r="O58" s="18"/>
      <c r="P58" s="18"/>
      <c r="Q58" s="18"/>
      <c r="R58" s="11"/>
      <c r="S58" s="18"/>
    </row>
    <row r="59" spans="2:19" ht="310" x14ac:dyDescent="0.3">
      <c r="B59" s="101" t="s">
        <v>1141</v>
      </c>
      <c r="C59" s="108" t="s">
        <v>2797</v>
      </c>
      <c r="D59" s="102">
        <v>43501</v>
      </c>
      <c r="E59" s="20" t="s">
        <v>1174</v>
      </c>
      <c r="F59" s="12" t="s">
        <v>1245</v>
      </c>
      <c r="G59" s="13" t="s">
        <v>1436</v>
      </c>
      <c r="H59" s="114">
        <v>44681</v>
      </c>
      <c r="I59" s="103" t="s">
        <v>1822</v>
      </c>
      <c r="J59" s="12" t="s">
        <v>1639</v>
      </c>
      <c r="K59" s="114">
        <v>44712</v>
      </c>
      <c r="L59" s="103" t="s">
        <v>1822</v>
      </c>
      <c r="M59" s="15"/>
      <c r="N59" s="16"/>
      <c r="O59" s="18"/>
      <c r="P59" s="18"/>
      <c r="Q59" s="18"/>
      <c r="R59" s="11"/>
      <c r="S59" s="18"/>
    </row>
    <row r="60" spans="2:19" ht="130" x14ac:dyDescent="0.3">
      <c r="B60" s="101" t="s">
        <v>1141</v>
      </c>
      <c r="C60" s="108" t="s">
        <v>2797</v>
      </c>
      <c r="D60" s="102">
        <v>43501</v>
      </c>
      <c r="E60" s="20" t="s">
        <v>1174</v>
      </c>
      <c r="F60" s="12" t="s">
        <v>1246</v>
      </c>
      <c r="G60" s="13" t="s">
        <v>1437</v>
      </c>
      <c r="H60" s="114">
        <v>44681</v>
      </c>
      <c r="I60" s="103" t="s">
        <v>1823</v>
      </c>
      <c r="J60" s="12" t="s">
        <v>1640</v>
      </c>
      <c r="K60" s="114">
        <v>44712</v>
      </c>
      <c r="L60" s="103" t="s">
        <v>1823</v>
      </c>
      <c r="M60" s="15"/>
      <c r="N60" s="16"/>
      <c r="O60" s="18"/>
      <c r="P60" s="18"/>
      <c r="Q60" s="18"/>
      <c r="R60" s="11"/>
      <c r="S60" s="18"/>
    </row>
    <row r="61" spans="2:19" ht="270" x14ac:dyDescent="0.3">
      <c r="B61" s="101" t="s">
        <v>1141</v>
      </c>
      <c r="C61" s="108" t="s">
        <v>2797</v>
      </c>
      <c r="D61" s="102">
        <v>43501</v>
      </c>
      <c r="E61" s="20" t="s">
        <v>1174</v>
      </c>
      <c r="F61" s="12" t="s">
        <v>1247</v>
      </c>
      <c r="G61" s="13" t="s">
        <v>1438</v>
      </c>
      <c r="H61" s="114">
        <v>44681</v>
      </c>
      <c r="I61" s="103" t="s">
        <v>1824</v>
      </c>
      <c r="J61" s="12" t="s">
        <v>1641</v>
      </c>
      <c r="K61" s="114">
        <v>44712</v>
      </c>
      <c r="L61" s="103" t="s">
        <v>1824</v>
      </c>
      <c r="M61" s="15"/>
      <c r="N61" s="16"/>
      <c r="O61" s="18"/>
      <c r="P61" s="18"/>
      <c r="Q61" s="18"/>
      <c r="R61" s="11"/>
      <c r="S61" s="18"/>
    </row>
    <row r="62" spans="2:19" ht="260" x14ac:dyDescent="0.3">
      <c r="B62" s="101" t="s">
        <v>1141</v>
      </c>
      <c r="C62" s="108" t="s">
        <v>2797</v>
      </c>
      <c r="D62" s="102">
        <v>43501</v>
      </c>
      <c r="E62" s="20" t="s">
        <v>1174</v>
      </c>
      <c r="F62" s="12" t="s">
        <v>1248</v>
      </c>
      <c r="G62" s="13" t="s">
        <v>1439</v>
      </c>
      <c r="H62" s="114">
        <v>44681</v>
      </c>
      <c r="I62" s="103" t="s">
        <v>1824</v>
      </c>
      <c r="J62" s="12" t="s">
        <v>1642</v>
      </c>
      <c r="K62" s="114">
        <v>44712</v>
      </c>
      <c r="L62" s="103" t="s">
        <v>1824</v>
      </c>
      <c r="M62" s="15"/>
      <c r="N62" s="16"/>
      <c r="O62" s="18"/>
      <c r="P62" s="18"/>
      <c r="Q62" s="18"/>
      <c r="R62" s="11"/>
      <c r="S62" s="18"/>
    </row>
    <row r="63" spans="2:19" ht="130" x14ac:dyDescent="0.3">
      <c r="B63" s="101" t="s">
        <v>1141</v>
      </c>
      <c r="C63" s="108" t="s">
        <v>2797</v>
      </c>
      <c r="D63" s="102">
        <v>43501</v>
      </c>
      <c r="E63" s="20" t="s">
        <v>1174</v>
      </c>
      <c r="F63" s="12" t="s">
        <v>1249</v>
      </c>
      <c r="G63" s="13" t="s">
        <v>1440</v>
      </c>
      <c r="H63" s="114">
        <v>44681</v>
      </c>
      <c r="I63" s="103" t="s">
        <v>1824</v>
      </c>
      <c r="J63" s="12" t="s">
        <v>1643</v>
      </c>
      <c r="K63" s="114">
        <v>44712</v>
      </c>
      <c r="L63" s="103" t="s">
        <v>1824</v>
      </c>
      <c r="M63" s="15"/>
      <c r="N63" s="16"/>
      <c r="O63" s="18"/>
      <c r="P63" s="18"/>
      <c r="Q63" s="18"/>
      <c r="R63" s="11"/>
      <c r="S63" s="18"/>
    </row>
    <row r="64" spans="2:19" ht="409.5" x14ac:dyDescent="0.3">
      <c r="B64" s="101" t="s">
        <v>1141</v>
      </c>
      <c r="C64" s="108" t="s">
        <v>2797</v>
      </c>
      <c r="D64" s="102">
        <v>43501</v>
      </c>
      <c r="E64" s="20" t="s">
        <v>1174</v>
      </c>
      <c r="F64" s="12" t="s">
        <v>1250</v>
      </c>
      <c r="G64" s="13" t="s">
        <v>1441</v>
      </c>
      <c r="H64" s="114">
        <v>44681</v>
      </c>
      <c r="I64" s="103" t="s">
        <v>1823</v>
      </c>
      <c r="J64" s="12" t="s">
        <v>1644</v>
      </c>
      <c r="K64" s="114">
        <v>44712</v>
      </c>
      <c r="L64" s="103" t="s">
        <v>1823</v>
      </c>
      <c r="M64" s="15"/>
      <c r="N64" s="16"/>
      <c r="O64" s="18"/>
      <c r="P64" s="18"/>
      <c r="Q64" s="18"/>
      <c r="R64" s="11"/>
      <c r="S64" s="18"/>
    </row>
    <row r="65" spans="2:19" ht="190" x14ac:dyDescent="0.3">
      <c r="B65" s="101" t="s">
        <v>1141</v>
      </c>
      <c r="C65" s="108" t="s">
        <v>2797</v>
      </c>
      <c r="D65" s="102">
        <v>43501</v>
      </c>
      <c r="E65" s="20" t="s">
        <v>1174</v>
      </c>
      <c r="F65" s="12" t="s">
        <v>1251</v>
      </c>
      <c r="G65" s="13" t="s">
        <v>1442</v>
      </c>
      <c r="H65" s="114">
        <v>44681</v>
      </c>
      <c r="I65" s="103" t="s">
        <v>1823</v>
      </c>
      <c r="J65" s="12" t="s">
        <v>1645</v>
      </c>
      <c r="K65" s="114">
        <v>44712</v>
      </c>
      <c r="L65" s="103" t="s">
        <v>1823</v>
      </c>
      <c r="M65" s="15"/>
      <c r="N65" s="16"/>
      <c r="O65" s="18"/>
      <c r="P65" s="18"/>
      <c r="Q65" s="18"/>
      <c r="R65" s="11"/>
      <c r="S65" s="18"/>
    </row>
    <row r="66" spans="2:19" ht="350" x14ac:dyDescent="0.3">
      <c r="B66" s="101" t="s">
        <v>1141</v>
      </c>
      <c r="C66" s="108" t="s">
        <v>2797</v>
      </c>
      <c r="D66" s="102">
        <v>43501</v>
      </c>
      <c r="E66" s="20" t="s">
        <v>1174</v>
      </c>
      <c r="F66" s="12" t="s">
        <v>1252</v>
      </c>
      <c r="G66" s="13" t="s">
        <v>1443</v>
      </c>
      <c r="H66" s="114">
        <v>44681</v>
      </c>
      <c r="I66" s="103" t="s">
        <v>1823</v>
      </c>
      <c r="J66" s="12" t="s">
        <v>1646</v>
      </c>
      <c r="K66" s="114">
        <v>44712</v>
      </c>
      <c r="L66" s="103" t="s">
        <v>1823</v>
      </c>
      <c r="M66" s="15"/>
      <c r="N66" s="16"/>
      <c r="O66" s="18"/>
      <c r="P66" s="18"/>
      <c r="Q66" s="18"/>
      <c r="R66" s="11"/>
      <c r="S66" s="18"/>
    </row>
    <row r="67" spans="2:19" ht="190" x14ac:dyDescent="0.3">
      <c r="B67" s="101" t="s">
        <v>1141</v>
      </c>
      <c r="C67" s="108" t="s">
        <v>2797</v>
      </c>
      <c r="D67" s="102">
        <v>43501</v>
      </c>
      <c r="E67" s="20" t="s">
        <v>1174</v>
      </c>
      <c r="F67" s="12" t="s">
        <v>1253</v>
      </c>
      <c r="G67" s="13" t="s">
        <v>1444</v>
      </c>
      <c r="H67" s="114">
        <v>44681</v>
      </c>
      <c r="I67" s="103" t="s">
        <v>1825</v>
      </c>
      <c r="J67" s="12" t="s">
        <v>1647</v>
      </c>
      <c r="K67" s="114">
        <v>44712</v>
      </c>
      <c r="L67" s="103" t="s">
        <v>1825</v>
      </c>
      <c r="M67" s="15"/>
      <c r="N67" s="16"/>
      <c r="O67" s="18"/>
      <c r="P67" s="18"/>
      <c r="Q67" s="18"/>
      <c r="R67" s="11"/>
      <c r="S67" s="18"/>
    </row>
    <row r="68" spans="2:19" ht="210" x14ac:dyDescent="0.3">
      <c r="B68" s="101" t="s">
        <v>1141</v>
      </c>
      <c r="C68" s="108" t="s">
        <v>2797</v>
      </c>
      <c r="D68" s="102">
        <v>43501</v>
      </c>
      <c r="E68" s="20" t="s">
        <v>1174</v>
      </c>
      <c r="F68" s="12" t="s">
        <v>1254</v>
      </c>
      <c r="G68" s="13" t="s">
        <v>1445</v>
      </c>
      <c r="H68" s="114">
        <v>44681</v>
      </c>
      <c r="I68" s="103" t="s">
        <v>1825</v>
      </c>
      <c r="J68" s="12" t="s">
        <v>1648</v>
      </c>
      <c r="K68" s="114">
        <v>44712</v>
      </c>
      <c r="L68" s="103" t="s">
        <v>1825</v>
      </c>
      <c r="M68" s="15"/>
      <c r="N68" s="16"/>
      <c r="O68" s="18"/>
      <c r="P68" s="18"/>
      <c r="Q68" s="18"/>
      <c r="R68" s="11"/>
      <c r="S68" s="18"/>
    </row>
    <row r="69" spans="2:19" ht="409.5" x14ac:dyDescent="0.3">
      <c r="B69" s="101" t="s">
        <v>1141</v>
      </c>
      <c r="C69" s="108" t="s">
        <v>2797</v>
      </c>
      <c r="D69" s="102">
        <v>43501</v>
      </c>
      <c r="E69" s="20" t="s">
        <v>1174</v>
      </c>
      <c r="F69" s="12" t="s">
        <v>1255</v>
      </c>
      <c r="G69" s="13" t="s">
        <v>1446</v>
      </c>
      <c r="H69" s="114">
        <v>44681</v>
      </c>
      <c r="I69" s="103" t="s">
        <v>1825</v>
      </c>
      <c r="J69" s="12" t="s">
        <v>1649</v>
      </c>
      <c r="K69" s="114">
        <v>44712</v>
      </c>
      <c r="L69" s="103" t="s">
        <v>1825</v>
      </c>
      <c r="M69" s="15"/>
      <c r="N69" s="16"/>
      <c r="O69" s="18"/>
      <c r="P69" s="18"/>
      <c r="Q69" s="18"/>
      <c r="R69" s="11"/>
      <c r="S69" s="18"/>
    </row>
    <row r="70" spans="2:19" ht="409.5" x14ac:dyDescent="0.3">
      <c r="B70" s="101" t="s">
        <v>1141</v>
      </c>
      <c r="C70" s="108" t="s">
        <v>2797</v>
      </c>
      <c r="D70" s="102">
        <v>43501</v>
      </c>
      <c r="E70" s="20" t="s">
        <v>1174</v>
      </c>
      <c r="F70" s="12" t="s">
        <v>1256</v>
      </c>
      <c r="G70" s="13" t="s">
        <v>1447</v>
      </c>
      <c r="H70" s="114">
        <v>44681</v>
      </c>
      <c r="I70" s="103" t="s">
        <v>1825</v>
      </c>
      <c r="J70" s="12" t="s">
        <v>1650</v>
      </c>
      <c r="K70" s="114">
        <v>44712</v>
      </c>
      <c r="L70" s="103" t="s">
        <v>1825</v>
      </c>
      <c r="M70" s="15"/>
      <c r="N70" s="16"/>
      <c r="O70" s="18"/>
      <c r="P70" s="18"/>
      <c r="Q70" s="18"/>
      <c r="R70" s="11"/>
      <c r="S70" s="18"/>
    </row>
    <row r="71" spans="2:19" ht="409.5" x14ac:dyDescent="0.3">
      <c r="B71" s="101" t="s">
        <v>1141</v>
      </c>
      <c r="C71" s="108" t="s">
        <v>2797</v>
      </c>
      <c r="D71" s="102">
        <v>43501</v>
      </c>
      <c r="E71" s="20" t="s">
        <v>1174</v>
      </c>
      <c r="F71" s="12" t="s">
        <v>1257</v>
      </c>
      <c r="G71" s="13" t="s">
        <v>1448</v>
      </c>
      <c r="H71" s="114">
        <v>44681</v>
      </c>
      <c r="I71" s="103" t="s">
        <v>1825</v>
      </c>
      <c r="J71" s="12" t="s">
        <v>1651</v>
      </c>
      <c r="K71" s="114">
        <v>44712</v>
      </c>
      <c r="L71" s="103" t="s">
        <v>1825</v>
      </c>
      <c r="M71" s="15"/>
      <c r="N71" s="16"/>
      <c r="O71" s="18"/>
      <c r="P71" s="18"/>
      <c r="Q71" s="18"/>
      <c r="R71" s="11"/>
      <c r="S71" s="18"/>
    </row>
    <row r="72" spans="2:19" ht="350" x14ac:dyDescent="0.3">
      <c r="B72" s="101" t="s">
        <v>1141</v>
      </c>
      <c r="C72" s="108" t="s">
        <v>2797</v>
      </c>
      <c r="D72" s="102">
        <v>43501</v>
      </c>
      <c r="E72" s="20" t="s">
        <v>1174</v>
      </c>
      <c r="F72" s="12" t="s">
        <v>1258</v>
      </c>
      <c r="G72" s="13" t="s">
        <v>1449</v>
      </c>
      <c r="H72" s="114">
        <v>44681</v>
      </c>
      <c r="I72" s="103" t="s">
        <v>1825</v>
      </c>
      <c r="J72" s="12" t="s">
        <v>1652</v>
      </c>
      <c r="K72" s="114">
        <v>44712</v>
      </c>
      <c r="L72" s="103" t="s">
        <v>1825</v>
      </c>
      <c r="M72" s="15"/>
      <c r="N72" s="16"/>
      <c r="O72" s="18"/>
      <c r="P72" s="18"/>
      <c r="Q72" s="18"/>
      <c r="R72" s="11"/>
      <c r="S72" s="18"/>
    </row>
    <row r="73" spans="2:19" ht="409.5" x14ac:dyDescent="0.3">
      <c r="B73" s="101" t="s">
        <v>1141</v>
      </c>
      <c r="C73" s="108" t="s">
        <v>2797</v>
      </c>
      <c r="D73" s="102">
        <v>43501</v>
      </c>
      <c r="E73" s="20" t="s">
        <v>1174</v>
      </c>
      <c r="F73" s="12" t="s">
        <v>1259</v>
      </c>
      <c r="G73" s="13" t="s">
        <v>1450</v>
      </c>
      <c r="H73" s="114">
        <v>44681</v>
      </c>
      <c r="I73" s="103" t="s">
        <v>1825</v>
      </c>
      <c r="J73" s="12" t="s">
        <v>1653</v>
      </c>
      <c r="K73" s="114">
        <v>44712</v>
      </c>
      <c r="L73" s="103" t="s">
        <v>1825</v>
      </c>
      <c r="M73" s="15"/>
      <c r="N73" s="16"/>
      <c r="O73" s="18"/>
      <c r="P73" s="18"/>
      <c r="Q73" s="18"/>
      <c r="R73" s="11"/>
      <c r="S73" s="18"/>
    </row>
    <row r="74" spans="2:19" ht="160" x14ac:dyDescent="0.3">
      <c r="B74" s="101" t="s">
        <v>1141</v>
      </c>
      <c r="C74" s="108" t="s">
        <v>2797</v>
      </c>
      <c r="D74" s="102">
        <v>43501</v>
      </c>
      <c r="E74" s="20" t="s">
        <v>1174</v>
      </c>
      <c r="F74" s="12" t="s">
        <v>1260</v>
      </c>
      <c r="G74" s="13" t="s">
        <v>1451</v>
      </c>
      <c r="H74" s="114">
        <v>44681</v>
      </c>
      <c r="I74" s="103" t="s">
        <v>1825</v>
      </c>
      <c r="J74" s="12" t="s">
        <v>1654</v>
      </c>
      <c r="K74" s="114">
        <v>44712</v>
      </c>
      <c r="L74" s="103" t="s">
        <v>1825</v>
      </c>
      <c r="M74" s="15"/>
      <c r="N74" s="16"/>
      <c r="O74" s="18"/>
      <c r="P74" s="18"/>
      <c r="Q74" s="18"/>
      <c r="R74" s="11"/>
      <c r="S74" s="18"/>
    </row>
    <row r="75" spans="2:19" ht="290" x14ac:dyDescent="0.3">
      <c r="B75" s="101" t="s">
        <v>1141</v>
      </c>
      <c r="C75" s="108" t="s">
        <v>2797</v>
      </c>
      <c r="D75" s="102">
        <v>43501</v>
      </c>
      <c r="E75" s="20" t="s">
        <v>1174</v>
      </c>
      <c r="F75" s="12" t="s">
        <v>1261</v>
      </c>
      <c r="G75" s="13" t="s">
        <v>1452</v>
      </c>
      <c r="H75" s="114">
        <v>44681</v>
      </c>
      <c r="I75" s="103" t="s">
        <v>1825</v>
      </c>
      <c r="J75" s="12" t="s">
        <v>1655</v>
      </c>
      <c r="K75" s="114">
        <v>44712</v>
      </c>
      <c r="L75" s="103" t="s">
        <v>1825</v>
      </c>
      <c r="M75" s="15"/>
      <c r="N75" s="16"/>
      <c r="O75" s="18"/>
      <c r="P75" s="18"/>
      <c r="Q75" s="18"/>
      <c r="R75" s="11"/>
      <c r="S75" s="18"/>
    </row>
    <row r="76" spans="2:19" ht="210" x14ac:dyDescent="0.3">
      <c r="B76" s="101" t="s">
        <v>1141</v>
      </c>
      <c r="C76" s="108" t="s">
        <v>2797</v>
      </c>
      <c r="D76" s="102">
        <v>43501</v>
      </c>
      <c r="E76" s="20" t="s">
        <v>1174</v>
      </c>
      <c r="F76" s="12" t="s">
        <v>1262</v>
      </c>
      <c r="G76" s="13" t="s">
        <v>1443</v>
      </c>
      <c r="H76" s="114">
        <v>44681</v>
      </c>
      <c r="I76" s="103" t="s">
        <v>1825</v>
      </c>
      <c r="J76" s="12" t="s">
        <v>1656</v>
      </c>
      <c r="K76" s="114">
        <v>44712</v>
      </c>
      <c r="L76" s="103" t="s">
        <v>1825</v>
      </c>
      <c r="M76" s="15"/>
      <c r="N76" s="16"/>
      <c r="O76" s="18"/>
      <c r="P76" s="18"/>
      <c r="Q76" s="18"/>
      <c r="R76" s="11"/>
      <c r="S76" s="18"/>
    </row>
    <row r="77" spans="2:19" ht="170" x14ac:dyDescent="0.3">
      <c r="B77" s="101" t="s">
        <v>1141</v>
      </c>
      <c r="C77" s="108" t="s">
        <v>2797</v>
      </c>
      <c r="D77" s="102">
        <v>43501</v>
      </c>
      <c r="E77" s="20" t="s">
        <v>1174</v>
      </c>
      <c r="F77" s="12" t="s">
        <v>1263</v>
      </c>
      <c r="G77" s="13" t="s">
        <v>1453</v>
      </c>
      <c r="H77" s="114">
        <v>44681</v>
      </c>
      <c r="I77" s="103" t="s">
        <v>1825</v>
      </c>
      <c r="J77" s="12" t="s">
        <v>1657</v>
      </c>
      <c r="K77" s="114">
        <v>44712</v>
      </c>
      <c r="L77" s="103" t="s">
        <v>1825</v>
      </c>
      <c r="M77" s="15"/>
      <c r="N77" s="16"/>
      <c r="O77" s="18"/>
      <c r="P77" s="18"/>
      <c r="Q77" s="18"/>
      <c r="R77" s="11"/>
      <c r="S77" s="18"/>
    </row>
    <row r="78" spans="2:19" ht="270" x14ac:dyDescent="0.3">
      <c r="B78" s="101" t="s">
        <v>1141</v>
      </c>
      <c r="C78" s="108" t="s">
        <v>2797</v>
      </c>
      <c r="D78" s="102">
        <v>43501</v>
      </c>
      <c r="E78" s="20" t="s">
        <v>1174</v>
      </c>
      <c r="F78" s="12" t="s">
        <v>1264</v>
      </c>
      <c r="G78" s="13" t="s">
        <v>1454</v>
      </c>
      <c r="H78" s="114">
        <v>44681</v>
      </c>
      <c r="I78" s="103" t="s">
        <v>1825</v>
      </c>
      <c r="J78" s="12" t="s">
        <v>1658</v>
      </c>
      <c r="K78" s="114">
        <v>44712</v>
      </c>
      <c r="L78" s="103" t="s">
        <v>1825</v>
      </c>
      <c r="M78" s="15"/>
      <c r="N78" s="16"/>
      <c r="O78" s="18"/>
      <c r="P78" s="18"/>
      <c r="Q78" s="18"/>
      <c r="R78" s="11"/>
      <c r="S78" s="18"/>
    </row>
    <row r="79" spans="2:19" ht="270" x14ac:dyDescent="0.3">
      <c r="B79" s="101" t="s">
        <v>1141</v>
      </c>
      <c r="C79" s="108" t="s">
        <v>2797</v>
      </c>
      <c r="D79" s="102">
        <v>43501</v>
      </c>
      <c r="E79" s="20" t="s">
        <v>1174</v>
      </c>
      <c r="F79" s="12" t="s">
        <v>1265</v>
      </c>
      <c r="G79" s="13" t="s">
        <v>1455</v>
      </c>
      <c r="H79" s="114">
        <v>44681</v>
      </c>
      <c r="I79" s="103" t="s">
        <v>1825</v>
      </c>
      <c r="J79" s="12" t="s">
        <v>1659</v>
      </c>
      <c r="K79" s="114">
        <v>44712</v>
      </c>
      <c r="L79" s="103" t="s">
        <v>1825</v>
      </c>
      <c r="M79" s="15"/>
      <c r="N79" s="16"/>
      <c r="O79" s="18"/>
      <c r="P79" s="18"/>
      <c r="Q79" s="18"/>
      <c r="R79" s="11"/>
      <c r="S79" s="18"/>
    </row>
    <row r="80" spans="2:19" ht="409.5" x14ac:dyDescent="0.3">
      <c r="B80" s="101" t="s">
        <v>1142</v>
      </c>
      <c r="C80" s="108" t="s">
        <v>2830</v>
      </c>
      <c r="D80" s="102">
        <v>43490</v>
      </c>
      <c r="E80" s="20" t="s">
        <v>1175</v>
      </c>
      <c r="F80" s="12" t="s">
        <v>1266</v>
      </c>
      <c r="G80" s="13" t="s">
        <v>1456</v>
      </c>
      <c r="H80" s="114">
        <v>44681</v>
      </c>
      <c r="I80" s="103" t="s">
        <v>1812</v>
      </c>
      <c r="J80" s="12" t="s">
        <v>1660</v>
      </c>
      <c r="K80" s="114">
        <v>44712</v>
      </c>
      <c r="L80" s="103" t="s">
        <v>1812</v>
      </c>
      <c r="M80" s="15"/>
      <c r="N80" s="16"/>
      <c r="O80" s="18"/>
      <c r="P80" s="18"/>
      <c r="Q80" s="18"/>
      <c r="R80" s="11"/>
      <c r="S80" s="18"/>
    </row>
    <row r="81" spans="2:19" ht="320" x14ac:dyDescent="0.3">
      <c r="B81" s="101" t="s">
        <v>1143</v>
      </c>
      <c r="C81" s="108" t="s">
        <v>2787</v>
      </c>
      <c r="D81" s="102">
        <v>43829</v>
      </c>
      <c r="E81" s="20" t="s">
        <v>1176</v>
      </c>
      <c r="F81" s="12" t="s">
        <v>1267</v>
      </c>
      <c r="G81" s="13" t="s">
        <v>1457</v>
      </c>
      <c r="H81" s="114">
        <v>44681</v>
      </c>
      <c r="I81" s="103" t="s">
        <v>1818</v>
      </c>
      <c r="J81" s="12" t="s">
        <v>1661</v>
      </c>
      <c r="K81" s="114">
        <v>44712</v>
      </c>
      <c r="L81" s="103" t="s">
        <v>1818</v>
      </c>
      <c r="M81" s="15"/>
      <c r="N81" s="16"/>
      <c r="O81" s="18"/>
      <c r="P81" s="18"/>
      <c r="Q81" s="18"/>
      <c r="R81" s="11"/>
      <c r="S81" s="18"/>
    </row>
    <row r="82" spans="2:19" ht="409.5" x14ac:dyDescent="0.3">
      <c r="B82" s="101" t="s">
        <v>1143</v>
      </c>
      <c r="C82" s="108" t="s">
        <v>2787</v>
      </c>
      <c r="D82" s="102">
        <v>43829</v>
      </c>
      <c r="E82" s="20" t="s">
        <v>1176</v>
      </c>
      <c r="F82" s="12" t="s">
        <v>1268</v>
      </c>
      <c r="G82" s="13" t="s">
        <v>1458</v>
      </c>
      <c r="H82" s="114">
        <v>44681</v>
      </c>
      <c r="I82" s="103" t="s">
        <v>1818</v>
      </c>
      <c r="J82" s="12" t="s">
        <v>1662</v>
      </c>
      <c r="K82" s="114">
        <v>44712</v>
      </c>
      <c r="L82" s="103" t="s">
        <v>1818</v>
      </c>
      <c r="M82" s="15"/>
      <c r="N82" s="16"/>
      <c r="O82" s="18"/>
      <c r="P82" s="18"/>
      <c r="Q82" s="18"/>
      <c r="R82" s="11"/>
      <c r="S82" s="18"/>
    </row>
    <row r="83" spans="2:19" ht="409.5" x14ac:dyDescent="0.3">
      <c r="B83" s="101" t="s">
        <v>1143</v>
      </c>
      <c r="C83" s="108" t="s">
        <v>2787</v>
      </c>
      <c r="D83" s="102">
        <v>43829</v>
      </c>
      <c r="E83" s="20" t="s">
        <v>1176</v>
      </c>
      <c r="F83" s="12" t="s">
        <v>1269</v>
      </c>
      <c r="G83" s="13" t="s">
        <v>1459</v>
      </c>
      <c r="H83" s="114">
        <v>44681</v>
      </c>
      <c r="I83" s="103" t="s">
        <v>1818</v>
      </c>
      <c r="J83" s="12" t="s">
        <v>1663</v>
      </c>
      <c r="K83" s="114">
        <v>44712</v>
      </c>
      <c r="L83" s="103" t="s">
        <v>1818</v>
      </c>
      <c r="M83" s="15"/>
      <c r="N83" s="16"/>
      <c r="O83" s="18"/>
      <c r="P83" s="18"/>
      <c r="Q83" s="18"/>
      <c r="R83" s="11"/>
      <c r="S83" s="18"/>
    </row>
    <row r="84" spans="2:19" ht="409.5" x14ac:dyDescent="0.3">
      <c r="B84" s="101" t="s">
        <v>1143</v>
      </c>
      <c r="C84" s="108" t="s">
        <v>2787</v>
      </c>
      <c r="D84" s="102">
        <v>43829</v>
      </c>
      <c r="E84" s="20" t="s">
        <v>1176</v>
      </c>
      <c r="F84" s="12" t="s">
        <v>1269</v>
      </c>
      <c r="G84" s="13" t="s">
        <v>1460</v>
      </c>
      <c r="H84" s="114">
        <v>44681</v>
      </c>
      <c r="I84" s="103" t="s">
        <v>1818</v>
      </c>
      <c r="J84" s="12" t="s">
        <v>1664</v>
      </c>
      <c r="K84" s="114">
        <v>44712</v>
      </c>
      <c r="L84" s="103" t="s">
        <v>1818</v>
      </c>
      <c r="M84" s="15"/>
      <c r="N84" s="16"/>
      <c r="O84" s="18"/>
      <c r="P84" s="18"/>
      <c r="Q84" s="18"/>
      <c r="R84" s="11"/>
      <c r="S84" s="18"/>
    </row>
    <row r="85" spans="2:19" ht="409.5" x14ac:dyDescent="0.3">
      <c r="B85" s="101" t="s">
        <v>1143</v>
      </c>
      <c r="C85" s="108" t="s">
        <v>2787</v>
      </c>
      <c r="D85" s="102">
        <v>43829</v>
      </c>
      <c r="E85" s="20" t="s">
        <v>1176</v>
      </c>
      <c r="F85" s="12" t="s">
        <v>1269</v>
      </c>
      <c r="G85" s="13" t="s">
        <v>1461</v>
      </c>
      <c r="H85" s="114">
        <v>44681</v>
      </c>
      <c r="I85" s="103" t="s">
        <v>1818</v>
      </c>
      <c r="J85" s="12" t="s">
        <v>1665</v>
      </c>
      <c r="K85" s="114">
        <v>44712</v>
      </c>
      <c r="L85" s="103" t="s">
        <v>1818</v>
      </c>
      <c r="M85" s="15"/>
      <c r="N85" s="16"/>
      <c r="O85" s="18"/>
      <c r="P85" s="18"/>
      <c r="Q85" s="18"/>
      <c r="R85" s="11"/>
      <c r="S85" s="18"/>
    </row>
    <row r="86" spans="2:19" ht="409.5" x14ac:dyDescent="0.3">
      <c r="B86" s="101" t="s">
        <v>1143</v>
      </c>
      <c r="C86" s="108" t="s">
        <v>2787</v>
      </c>
      <c r="D86" s="102">
        <v>43829</v>
      </c>
      <c r="E86" s="20" t="s">
        <v>1176</v>
      </c>
      <c r="F86" s="12" t="s">
        <v>1270</v>
      </c>
      <c r="G86" s="13" t="s">
        <v>1462</v>
      </c>
      <c r="H86" s="114">
        <v>44681</v>
      </c>
      <c r="I86" s="103" t="s">
        <v>1818</v>
      </c>
      <c r="J86" s="12" t="s">
        <v>1666</v>
      </c>
      <c r="K86" s="114">
        <v>44712</v>
      </c>
      <c r="L86" s="103" t="s">
        <v>1818</v>
      </c>
      <c r="M86" s="15"/>
      <c r="N86" s="16"/>
      <c r="O86" s="18"/>
      <c r="P86" s="18"/>
      <c r="Q86" s="18"/>
      <c r="R86" s="11"/>
      <c r="S86" s="18"/>
    </row>
    <row r="87" spans="2:19" ht="409.5" x14ac:dyDescent="0.3">
      <c r="B87" s="101" t="s">
        <v>1143</v>
      </c>
      <c r="C87" s="108" t="s">
        <v>2787</v>
      </c>
      <c r="D87" s="102">
        <v>43829</v>
      </c>
      <c r="E87" s="20" t="s">
        <v>1176</v>
      </c>
      <c r="F87" s="12" t="s">
        <v>1270</v>
      </c>
      <c r="G87" s="13" t="s">
        <v>1463</v>
      </c>
      <c r="H87" s="114">
        <v>44681</v>
      </c>
      <c r="I87" s="103" t="s">
        <v>1818</v>
      </c>
      <c r="J87" s="12" t="s">
        <v>1667</v>
      </c>
      <c r="K87" s="114">
        <v>44712</v>
      </c>
      <c r="L87" s="103" t="s">
        <v>1818</v>
      </c>
      <c r="M87" s="15"/>
      <c r="N87" s="16"/>
      <c r="O87" s="18"/>
      <c r="P87" s="18"/>
      <c r="Q87" s="18"/>
      <c r="R87" s="11"/>
      <c r="S87" s="18"/>
    </row>
    <row r="88" spans="2:19" ht="409.5" x14ac:dyDescent="0.3">
      <c r="B88" s="101" t="s">
        <v>1143</v>
      </c>
      <c r="C88" s="108" t="s">
        <v>2787</v>
      </c>
      <c r="D88" s="102">
        <v>43829</v>
      </c>
      <c r="E88" s="20" t="s">
        <v>1176</v>
      </c>
      <c r="F88" s="12" t="s">
        <v>1271</v>
      </c>
      <c r="G88" s="13" t="s">
        <v>1464</v>
      </c>
      <c r="H88" s="114">
        <v>44681</v>
      </c>
      <c r="I88" s="103" t="s">
        <v>1818</v>
      </c>
      <c r="J88" s="12" t="s">
        <v>1668</v>
      </c>
      <c r="K88" s="114">
        <v>44712</v>
      </c>
      <c r="L88" s="103" t="s">
        <v>1818</v>
      </c>
      <c r="M88" s="15"/>
      <c r="N88" s="16"/>
      <c r="O88" s="18"/>
      <c r="P88" s="18"/>
      <c r="Q88" s="18"/>
      <c r="R88" s="11"/>
      <c r="S88" s="18"/>
    </row>
    <row r="89" spans="2:19" ht="409.5" x14ac:dyDescent="0.3">
      <c r="B89" s="101" t="s">
        <v>1143</v>
      </c>
      <c r="C89" s="108" t="s">
        <v>2787</v>
      </c>
      <c r="D89" s="102">
        <v>43829</v>
      </c>
      <c r="E89" s="20" t="s">
        <v>1176</v>
      </c>
      <c r="F89" s="12" t="s">
        <v>1272</v>
      </c>
      <c r="G89" s="13" t="s">
        <v>1465</v>
      </c>
      <c r="H89" s="114">
        <v>44681</v>
      </c>
      <c r="I89" s="103" t="s">
        <v>1818</v>
      </c>
      <c r="J89" s="12" t="s">
        <v>1669</v>
      </c>
      <c r="K89" s="114">
        <v>44712</v>
      </c>
      <c r="L89" s="103" t="s">
        <v>1818</v>
      </c>
      <c r="M89" s="15"/>
      <c r="N89" s="16"/>
      <c r="O89" s="18"/>
      <c r="P89" s="18"/>
      <c r="Q89" s="18"/>
      <c r="R89" s="11"/>
      <c r="S89" s="18"/>
    </row>
    <row r="90" spans="2:19" ht="409.5" x14ac:dyDescent="0.3">
      <c r="B90" s="101" t="s">
        <v>1143</v>
      </c>
      <c r="C90" s="108" t="s">
        <v>2787</v>
      </c>
      <c r="D90" s="102">
        <v>43829</v>
      </c>
      <c r="E90" s="20" t="s">
        <v>1176</v>
      </c>
      <c r="F90" s="12" t="s">
        <v>1273</v>
      </c>
      <c r="G90" s="13" t="s">
        <v>1466</v>
      </c>
      <c r="H90" s="114">
        <v>44681</v>
      </c>
      <c r="I90" s="103" t="s">
        <v>1818</v>
      </c>
      <c r="J90" s="12" t="s">
        <v>1670</v>
      </c>
      <c r="K90" s="114">
        <v>44712</v>
      </c>
      <c r="L90" s="103" t="s">
        <v>1818</v>
      </c>
      <c r="M90" s="15"/>
      <c r="N90" s="16"/>
      <c r="O90" s="18"/>
      <c r="P90" s="18"/>
      <c r="Q90" s="18"/>
      <c r="R90" s="11"/>
      <c r="S90" s="18"/>
    </row>
    <row r="91" spans="2:19" ht="409.5" x14ac:dyDescent="0.3">
      <c r="B91" s="101" t="s">
        <v>1143</v>
      </c>
      <c r="C91" s="108" t="s">
        <v>2787</v>
      </c>
      <c r="D91" s="102">
        <v>43829</v>
      </c>
      <c r="E91" s="20" t="s">
        <v>1176</v>
      </c>
      <c r="F91" s="12" t="s">
        <v>1274</v>
      </c>
      <c r="G91" s="13" t="s">
        <v>1467</v>
      </c>
      <c r="H91" s="114">
        <v>44681</v>
      </c>
      <c r="I91" s="103" t="s">
        <v>1818</v>
      </c>
      <c r="J91" s="12" t="s">
        <v>1671</v>
      </c>
      <c r="K91" s="114">
        <v>44712</v>
      </c>
      <c r="L91" s="103" t="s">
        <v>1818</v>
      </c>
      <c r="M91" s="15"/>
      <c r="N91" s="16"/>
      <c r="O91" s="18"/>
      <c r="P91" s="18"/>
      <c r="Q91" s="18"/>
      <c r="R91" s="11"/>
      <c r="S91" s="18"/>
    </row>
    <row r="92" spans="2:19" ht="409.5" x14ac:dyDescent="0.3">
      <c r="B92" s="101" t="s">
        <v>1143</v>
      </c>
      <c r="C92" s="108" t="s">
        <v>2787</v>
      </c>
      <c r="D92" s="102">
        <v>43829</v>
      </c>
      <c r="E92" s="20" t="s">
        <v>1176</v>
      </c>
      <c r="F92" s="12" t="s">
        <v>1275</v>
      </c>
      <c r="G92" s="13" t="s">
        <v>1468</v>
      </c>
      <c r="H92" s="114">
        <v>44681</v>
      </c>
      <c r="I92" s="103" t="s">
        <v>1818</v>
      </c>
      <c r="J92" s="12" t="s">
        <v>1672</v>
      </c>
      <c r="K92" s="114">
        <v>44712</v>
      </c>
      <c r="L92" s="103" t="s">
        <v>1818</v>
      </c>
      <c r="M92" s="15"/>
      <c r="N92" s="16"/>
      <c r="O92" s="18"/>
      <c r="P92" s="18"/>
      <c r="Q92" s="18"/>
      <c r="R92" s="11"/>
      <c r="S92" s="18"/>
    </row>
    <row r="93" spans="2:19" ht="409.5" x14ac:dyDescent="0.3">
      <c r="B93" s="101" t="s">
        <v>1143</v>
      </c>
      <c r="C93" s="108" t="s">
        <v>2787</v>
      </c>
      <c r="D93" s="102">
        <v>43829</v>
      </c>
      <c r="E93" s="20" t="s">
        <v>1176</v>
      </c>
      <c r="F93" s="12" t="s">
        <v>1275</v>
      </c>
      <c r="G93" s="13" t="s">
        <v>1469</v>
      </c>
      <c r="H93" s="114">
        <v>44681</v>
      </c>
      <c r="I93" s="103" t="s">
        <v>1818</v>
      </c>
      <c r="J93" s="12" t="s">
        <v>1673</v>
      </c>
      <c r="K93" s="114">
        <v>44712</v>
      </c>
      <c r="L93" s="103" t="s">
        <v>1818</v>
      </c>
      <c r="M93" s="15"/>
      <c r="N93" s="16"/>
      <c r="O93" s="18"/>
      <c r="P93" s="18"/>
      <c r="Q93" s="18"/>
      <c r="R93" s="11"/>
      <c r="S93" s="18"/>
    </row>
    <row r="94" spans="2:19" ht="409.5" x14ac:dyDescent="0.3">
      <c r="B94" s="101" t="s">
        <v>1143</v>
      </c>
      <c r="C94" s="108" t="s">
        <v>2787</v>
      </c>
      <c r="D94" s="102">
        <v>43829</v>
      </c>
      <c r="E94" s="20" t="s">
        <v>1176</v>
      </c>
      <c r="F94" s="12" t="s">
        <v>1276</v>
      </c>
      <c r="G94" s="13" t="s">
        <v>1470</v>
      </c>
      <c r="H94" s="114">
        <v>44681</v>
      </c>
      <c r="I94" s="103" t="s">
        <v>1818</v>
      </c>
      <c r="J94" s="12" t="s">
        <v>1674</v>
      </c>
      <c r="K94" s="114">
        <v>44712</v>
      </c>
      <c r="L94" s="103" t="s">
        <v>1818</v>
      </c>
      <c r="M94" s="15"/>
      <c r="N94" s="16"/>
      <c r="O94" s="18"/>
      <c r="P94" s="18"/>
      <c r="Q94" s="18"/>
      <c r="R94" s="11"/>
      <c r="S94" s="18"/>
    </row>
    <row r="95" spans="2:19" ht="409.5" x14ac:dyDescent="0.3">
      <c r="B95" s="101" t="s">
        <v>1143</v>
      </c>
      <c r="C95" s="108" t="s">
        <v>2787</v>
      </c>
      <c r="D95" s="102">
        <v>43829</v>
      </c>
      <c r="E95" s="20" t="s">
        <v>1176</v>
      </c>
      <c r="F95" s="12" t="s">
        <v>1277</v>
      </c>
      <c r="G95" s="13" t="s">
        <v>1471</v>
      </c>
      <c r="H95" s="114">
        <v>44681</v>
      </c>
      <c r="I95" s="103" t="s">
        <v>1818</v>
      </c>
      <c r="J95" s="12" t="s">
        <v>1675</v>
      </c>
      <c r="K95" s="114">
        <v>44712</v>
      </c>
      <c r="L95" s="103" t="s">
        <v>1818</v>
      </c>
      <c r="M95" s="15"/>
      <c r="N95" s="16"/>
      <c r="O95" s="18"/>
      <c r="P95" s="18"/>
      <c r="Q95" s="18"/>
      <c r="R95" s="11"/>
      <c r="S95" s="18"/>
    </row>
    <row r="96" spans="2:19" ht="409.5" x14ac:dyDescent="0.3">
      <c r="B96" s="101" t="s">
        <v>1143</v>
      </c>
      <c r="C96" s="108" t="s">
        <v>2787</v>
      </c>
      <c r="D96" s="102">
        <v>43829</v>
      </c>
      <c r="E96" s="20" t="s">
        <v>1176</v>
      </c>
      <c r="F96" s="12" t="s">
        <v>1278</v>
      </c>
      <c r="G96" s="13" t="s">
        <v>1472</v>
      </c>
      <c r="H96" s="114">
        <v>44681</v>
      </c>
      <c r="I96" s="103" t="s">
        <v>1818</v>
      </c>
      <c r="J96" s="12" t="s">
        <v>1676</v>
      </c>
      <c r="K96" s="114">
        <v>44712</v>
      </c>
      <c r="L96" s="103" t="s">
        <v>1818</v>
      </c>
      <c r="M96" s="15"/>
      <c r="N96" s="16"/>
      <c r="O96" s="18"/>
      <c r="P96" s="18"/>
      <c r="Q96" s="18"/>
      <c r="R96" s="11"/>
      <c r="S96" s="18"/>
    </row>
    <row r="97" spans="2:19" ht="409.5" x14ac:dyDescent="0.3">
      <c r="B97" s="101" t="s">
        <v>1143</v>
      </c>
      <c r="C97" s="108" t="s">
        <v>2787</v>
      </c>
      <c r="D97" s="102">
        <v>43829</v>
      </c>
      <c r="E97" s="20" t="s">
        <v>1176</v>
      </c>
      <c r="F97" s="12" t="s">
        <v>1278</v>
      </c>
      <c r="G97" s="13" t="s">
        <v>1473</v>
      </c>
      <c r="H97" s="114">
        <v>44681</v>
      </c>
      <c r="I97" s="103" t="s">
        <v>1818</v>
      </c>
      <c r="J97" s="12" t="s">
        <v>1677</v>
      </c>
      <c r="K97" s="114">
        <v>44712</v>
      </c>
      <c r="L97" s="103" t="s">
        <v>1818</v>
      </c>
      <c r="M97" s="15"/>
      <c r="N97" s="16"/>
      <c r="O97" s="18"/>
      <c r="P97" s="18"/>
      <c r="Q97" s="18"/>
      <c r="R97" s="11"/>
      <c r="S97" s="18"/>
    </row>
    <row r="98" spans="2:19" ht="409.5" x14ac:dyDescent="0.3">
      <c r="B98" s="101" t="s">
        <v>1143</v>
      </c>
      <c r="C98" s="108" t="s">
        <v>2787</v>
      </c>
      <c r="D98" s="102">
        <v>43829</v>
      </c>
      <c r="E98" s="20" t="s">
        <v>1176</v>
      </c>
      <c r="F98" s="12" t="s">
        <v>1279</v>
      </c>
      <c r="G98" s="13" t="s">
        <v>1474</v>
      </c>
      <c r="H98" s="114">
        <v>44681</v>
      </c>
      <c r="I98" s="103" t="s">
        <v>1818</v>
      </c>
      <c r="J98" s="12" t="s">
        <v>1678</v>
      </c>
      <c r="K98" s="114">
        <v>44712</v>
      </c>
      <c r="L98" s="103" t="s">
        <v>1818</v>
      </c>
      <c r="M98" s="15"/>
      <c r="N98" s="16"/>
      <c r="O98" s="18"/>
      <c r="P98" s="18"/>
      <c r="Q98" s="18"/>
      <c r="R98" s="11"/>
      <c r="S98" s="18"/>
    </row>
    <row r="99" spans="2:19" ht="409.5" x14ac:dyDescent="0.3">
      <c r="B99" s="101" t="s">
        <v>1143</v>
      </c>
      <c r="C99" s="108" t="s">
        <v>2787</v>
      </c>
      <c r="D99" s="102">
        <v>43829</v>
      </c>
      <c r="E99" s="20" t="s">
        <v>1176</v>
      </c>
      <c r="F99" s="12" t="s">
        <v>1279</v>
      </c>
      <c r="G99" s="13" t="s">
        <v>1475</v>
      </c>
      <c r="H99" s="114">
        <v>44681</v>
      </c>
      <c r="I99" s="103" t="s">
        <v>1818</v>
      </c>
      <c r="J99" s="12" t="s">
        <v>1679</v>
      </c>
      <c r="K99" s="114">
        <v>44712</v>
      </c>
      <c r="L99" s="103" t="s">
        <v>1818</v>
      </c>
      <c r="M99" s="15"/>
      <c r="N99" s="16"/>
      <c r="O99" s="18"/>
      <c r="P99" s="18"/>
      <c r="Q99" s="18"/>
      <c r="R99" s="11"/>
      <c r="S99" s="18"/>
    </row>
    <row r="100" spans="2:19" ht="409.5" x14ac:dyDescent="0.3">
      <c r="B100" s="101" t="s">
        <v>1143</v>
      </c>
      <c r="C100" s="108" t="s">
        <v>2787</v>
      </c>
      <c r="D100" s="102">
        <v>43829</v>
      </c>
      <c r="E100" s="20" t="s">
        <v>1176</v>
      </c>
      <c r="F100" s="12" t="s">
        <v>1280</v>
      </c>
      <c r="G100" s="13" t="s">
        <v>1476</v>
      </c>
      <c r="H100" s="114">
        <v>44681</v>
      </c>
      <c r="I100" s="103" t="s">
        <v>1818</v>
      </c>
      <c r="J100" s="12" t="s">
        <v>1680</v>
      </c>
      <c r="K100" s="114">
        <v>44712</v>
      </c>
      <c r="L100" s="103" t="s">
        <v>1818</v>
      </c>
      <c r="M100" s="15"/>
      <c r="N100" s="16"/>
      <c r="O100" s="18"/>
      <c r="P100" s="18"/>
      <c r="Q100" s="18"/>
      <c r="R100" s="11"/>
      <c r="S100" s="18"/>
    </row>
    <row r="101" spans="2:19" ht="120" x14ac:dyDescent="0.3">
      <c r="B101" s="101" t="s">
        <v>1144</v>
      </c>
      <c r="C101" s="108" t="s">
        <v>2802</v>
      </c>
      <c r="D101" s="102">
        <v>43783</v>
      </c>
      <c r="E101" s="20" t="s">
        <v>1177</v>
      </c>
      <c r="F101" s="12" t="s">
        <v>1281</v>
      </c>
      <c r="G101" s="13" t="s">
        <v>1477</v>
      </c>
      <c r="H101" s="114">
        <v>44681</v>
      </c>
      <c r="I101" s="103" t="s">
        <v>1818</v>
      </c>
      <c r="J101" s="12" t="s">
        <v>1681</v>
      </c>
      <c r="K101" s="114">
        <v>44712</v>
      </c>
      <c r="L101" s="103" t="s">
        <v>1818</v>
      </c>
      <c r="M101" s="15"/>
      <c r="N101" s="16"/>
      <c r="O101" s="18"/>
      <c r="P101" s="18"/>
      <c r="Q101" s="18"/>
      <c r="R101" s="11"/>
      <c r="S101" s="18"/>
    </row>
    <row r="102" spans="2:19" ht="409.5" x14ac:dyDescent="0.3">
      <c r="B102" s="101" t="s">
        <v>1144</v>
      </c>
      <c r="C102" s="108" t="s">
        <v>2802</v>
      </c>
      <c r="D102" s="102">
        <v>43783</v>
      </c>
      <c r="E102" s="20" t="s">
        <v>1177</v>
      </c>
      <c r="F102" s="12" t="s">
        <v>1282</v>
      </c>
      <c r="G102" s="13" t="s">
        <v>1478</v>
      </c>
      <c r="H102" s="114">
        <v>44681</v>
      </c>
      <c r="I102" s="103" t="s">
        <v>1818</v>
      </c>
      <c r="J102" s="12" t="s">
        <v>1682</v>
      </c>
      <c r="K102" s="114">
        <v>44712</v>
      </c>
      <c r="L102" s="103" t="s">
        <v>1818</v>
      </c>
      <c r="M102" s="15"/>
      <c r="N102" s="16"/>
      <c r="O102" s="18"/>
      <c r="P102" s="18"/>
      <c r="Q102" s="18"/>
      <c r="R102" s="11"/>
      <c r="S102" s="18"/>
    </row>
    <row r="103" spans="2:19" ht="409.5" x14ac:dyDescent="0.3">
      <c r="B103" s="101" t="s">
        <v>1144</v>
      </c>
      <c r="C103" s="108" t="s">
        <v>2802</v>
      </c>
      <c r="D103" s="102">
        <v>43783</v>
      </c>
      <c r="E103" s="20" t="s">
        <v>1177</v>
      </c>
      <c r="F103" s="12" t="s">
        <v>1282</v>
      </c>
      <c r="G103" s="13" t="s">
        <v>1479</v>
      </c>
      <c r="H103" s="114">
        <v>44681</v>
      </c>
      <c r="I103" s="103" t="s">
        <v>1818</v>
      </c>
      <c r="J103" s="12" t="s">
        <v>1683</v>
      </c>
      <c r="K103" s="114">
        <v>44712</v>
      </c>
      <c r="L103" s="103" t="s">
        <v>1818</v>
      </c>
      <c r="M103" s="15"/>
      <c r="N103" s="16"/>
      <c r="O103" s="18"/>
      <c r="P103" s="18"/>
      <c r="Q103" s="18"/>
      <c r="R103" s="11"/>
      <c r="S103" s="18"/>
    </row>
    <row r="104" spans="2:19" ht="409.5" x14ac:dyDescent="0.3">
      <c r="B104" s="101" t="s">
        <v>1144</v>
      </c>
      <c r="C104" s="108" t="s">
        <v>2802</v>
      </c>
      <c r="D104" s="102">
        <v>43783</v>
      </c>
      <c r="E104" s="20" t="s">
        <v>1177</v>
      </c>
      <c r="F104" s="12" t="s">
        <v>1282</v>
      </c>
      <c r="G104" s="13" t="s">
        <v>1480</v>
      </c>
      <c r="H104" s="114">
        <v>44681</v>
      </c>
      <c r="I104" s="103" t="s">
        <v>1818</v>
      </c>
      <c r="J104" s="12" t="s">
        <v>1684</v>
      </c>
      <c r="K104" s="114">
        <v>44712</v>
      </c>
      <c r="L104" s="103" t="s">
        <v>1818</v>
      </c>
      <c r="M104" s="15"/>
      <c r="N104" s="16"/>
      <c r="O104" s="18"/>
      <c r="P104" s="18"/>
      <c r="Q104" s="18"/>
      <c r="R104" s="11"/>
      <c r="S104" s="18"/>
    </row>
    <row r="105" spans="2:19" ht="200" x14ac:dyDescent="0.3">
      <c r="B105" s="101" t="s">
        <v>1144</v>
      </c>
      <c r="C105" s="108" t="s">
        <v>2802</v>
      </c>
      <c r="D105" s="102">
        <v>43783</v>
      </c>
      <c r="E105" s="20" t="s">
        <v>1177</v>
      </c>
      <c r="F105" s="12" t="s">
        <v>1283</v>
      </c>
      <c r="G105" s="13" t="s">
        <v>1481</v>
      </c>
      <c r="H105" s="114">
        <v>44681</v>
      </c>
      <c r="I105" s="103" t="s">
        <v>1818</v>
      </c>
      <c r="J105" s="12" t="s">
        <v>1685</v>
      </c>
      <c r="K105" s="114">
        <v>44712</v>
      </c>
      <c r="L105" s="103" t="s">
        <v>1818</v>
      </c>
      <c r="M105" s="15"/>
      <c r="N105" s="16"/>
      <c r="O105" s="18"/>
      <c r="P105" s="18"/>
      <c r="Q105" s="18"/>
      <c r="R105" s="11"/>
      <c r="S105" s="18"/>
    </row>
    <row r="106" spans="2:19" ht="200" x14ac:dyDescent="0.3">
      <c r="B106" s="101" t="s">
        <v>1144</v>
      </c>
      <c r="C106" s="108" t="s">
        <v>2802</v>
      </c>
      <c r="D106" s="102">
        <v>43783</v>
      </c>
      <c r="E106" s="20" t="s">
        <v>1177</v>
      </c>
      <c r="F106" s="12" t="s">
        <v>1283</v>
      </c>
      <c r="G106" s="13" t="s">
        <v>1482</v>
      </c>
      <c r="H106" s="114">
        <v>44681</v>
      </c>
      <c r="I106" s="103" t="s">
        <v>1818</v>
      </c>
      <c r="J106" s="12" t="s">
        <v>1686</v>
      </c>
      <c r="K106" s="114">
        <v>44712</v>
      </c>
      <c r="L106" s="103" t="s">
        <v>1818</v>
      </c>
      <c r="M106" s="15"/>
      <c r="N106" s="16"/>
      <c r="O106" s="18"/>
      <c r="P106" s="18"/>
      <c r="Q106" s="18"/>
      <c r="R106" s="11"/>
      <c r="S106" s="18"/>
    </row>
    <row r="107" spans="2:19" ht="180" x14ac:dyDescent="0.3">
      <c r="B107" s="101" t="s">
        <v>1144</v>
      </c>
      <c r="C107" s="108" t="s">
        <v>2802</v>
      </c>
      <c r="D107" s="102">
        <v>43783</v>
      </c>
      <c r="E107" s="20" t="s">
        <v>1177</v>
      </c>
      <c r="F107" s="12" t="s">
        <v>1284</v>
      </c>
      <c r="G107" s="13" t="s">
        <v>1483</v>
      </c>
      <c r="H107" s="114">
        <v>44681</v>
      </c>
      <c r="I107" s="103" t="s">
        <v>1818</v>
      </c>
      <c r="J107" s="12" t="s">
        <v>1687</v>
      </c>
      <c r="K107" s="114">
        <v>44712</v>
      </c>
      <c r="L107" s="103" t="s">
        <v>1818</v>
      </c>
      <c r="M107" s="15"/>
      <c r="N107" s="16"/>
      <c r="O107" s="18"/>
      <c r="P107" s="18"/>
      <c r="Q107" s="18"/>
      <c r="R107" s="11"/>
      <c r="S107" s="18"/>
    </row>
    <row r="108" spans="2:19" ht="170" x14ac:dyDescent="0.3">
      <c r="B108" s="101" t="s">
        <v>1144</v>
      </c>
      <c r="C108" s="108" t="s">
        <v>2802</v>
      </c>
      <c r="D108" s="102">
        <v>43783</v>
      </c>
      <c r="E108" s="20" t="s">
        <v>1177</v>
      </c>
      <c r="F108" s="12" t="s">
        <v>1285</v>
      </c>
      <c r="G108" s="13" t="s">
        <v>1484</v>
      </c>
      <c r="H108" s="114">
        <v>44681</v>
      </c>
      <c r="I108" s="103" t="s">
        <v>1818</v>
      </c>
      <c r="J108" s="12" t="s">
        <v>1688</v>
      </c>
      <c r="K108" s="114">
        <v>44712</v>
      </c>
      <c r="L108" s="103" t="s">
        <v>1818</v>
      </c>
      <c r="M108" s="15"/>
      <c r="N108" s="16"/>
      <c r="O108" s="18"/>
      <c r="P108" s="18"/>
      <c r="Q108" s="18"/>
      <c r="R108" s="11"/>
      <c r="S108" s="18"/>
    </row>
    <row r="109" spans="2:19" ht="170" x14ac:dyDescent="0.3">
      <c r="B109" s="101" t="s">
        <v>1144</v>
      </c>
      <c r="C109" s="108" t="s">
        <v>2802</v>
      </c>
      <c r="D109" s="102">
        <v>43783</v>
      </c>
      <c r="E109" s="20" t="s">
        <v>1177</v>
      </c>
      <c r="F109" s="12" t="s">
        <v>1285</v>
      </c>
      <c r="G109" s="13" t="s">
        <v>1485</v>
      </c>
      <c r="H109" s="114">
        <v>44681</v>
      </c>
      <c r="I109" s="103" t="s">
        <v>1818</v>
      </c>
      <c r="J109" s="12" t="s">
        <v>1689</v>
      </c>
      <c r="K109" s="114">
        <v>44712</v>
      </c>
      <c r="L109" s="103" t="s">
        <v>1818</v>
      </c>
      <c r="M109" s="15"/>
      <c r="N109" s="16"/>
      <c r="O109" s="18"/>
      <c r="P109" s="18"/>
      <c r="Q109" s="18"/>
      <c r="R109" s="11"/>
      <c r="S109" s="18"/>
    </row>
    <row r="110" spans="2:19" ht="160" x14ac:dyDescent="0.3">
      <c r="B110" s="101" t="s">
        <v>1144</v>
      </c>
      <c r="C110" s="108" t="s">
        <v>2802</v>
      </c>
      <c r="D110" s="102">
        <v>43783</v>
      </c>
      <c r="E110" s="20" t="s">
        <v>1177</v>
      </c>
      <c r="F110" s="12" t="s">
        <v>1286</v>
      </c>
      <c r="G110" s="13" t="s">
        <v>1486</v>
      </c>
      <c r="H110" s="114">
        <v>44681</v>
      </c>
      <c r="I110" s="103" t="s">
        <v>1818</v>
      </c>
      <c r="J110" s="12" t="s">
        <v>1690</v>
      </c>
      <c r="K110" s="114">
        <v>44712</v>
      </c>
      <c r="L110" s="103" t="s">
        <v>1818</v>
      </c>
      <c r="M110" s="15"/>
      <c r="N110" s="16"/>
      <c r="O110" s="18"/>
      <c r="P110" s="18"/>
      <c r="Q110" s="18"/>
      <c r="R110" s="11"/>
      <c r="S110" s="18"/>
    </row>
    <row r="111" spans="2:19" ht="320" x14ac:dyDescent="0.3">
      <c r="B111" s="101" t="s">
        <v>1145</v>
      </c>
      <c r="C111" s="108" t="s">
        <v>2794</v>
      </c>
      <c r="D111" s="102">
        <v>43566</v>
      </c>
      <c r="E111" s="20" t="s">
        <v>1178</v>
      </c>
      <c r="F111" s="12" t="s">
        <v>1287</v>
      </c>
      <c r="G111" s="13" t="s">
        <v>1487</v>
      </c>
      <c r="H111" s="114">
        <v>44681</v>
      </c>
      <c r="I111" s="103" t="s">
        <v>1815</v>
      </c>
      <c r="J111" s="12" t="s">
        <v>1691</v>
      </c>
      <c r="K111" s="114">
        <v>44712</v>
      </c>
      <c r="L111" s="103" t="s">
        <v>1815</v>
      </c>
      <c r="M111" s="15"/>
      <c r="N111" s="16"/>
      <c r="O111" s="18"/>
      <c r="P111" s="18"/>
      <c r="Q111" s="18"/>
      <c r="R111" s="11"/>
      <c r="S111" s="18"/>
    </row>
    <row r="112" spans="2:19" ht="250" x14ac:dyDescent="0.3">
      <c r="B112" s="101" t="s">
        <v>1146</v>
      </c>
      <c r="C112" s="108" t="s">
        <v>2831</v>
      </c>
      <c r="D112" s="102">
        <v>43733</v>
      </c>
      <c r="E112" s="20" t="s">
        <v>1179</v>
      </c>
      <c r="F112" s="12" t="s">
        <v>1288</v>
      </c>
      <c r="G112" s="13" t="s">
        <v>1488</v>
      </c>
      <c r="H112" s="114">
        <v>44681</v>
      </c>
      <c r="I112" s="103" t="s">
        <v>1815</v>
      </c>
      <c r="J112" s="12" t="s">
        <v>1692</v>
      </c>
      <c r="K112" s="114">
        <v>44712</v>
      </c>
      <c r="L112" s="103" t="s">
        <v>1815</v>
      </c>
      <c r="M112" s="15"/>
      <c r="N112" s="16"/>
      <c r="O112" s="18"/>
      <c r="P112" s="18"/>
      <c r="Q112" s="18"/>
      <c r="R112" s="11"/>
      <c r="S112" s="18"/>
    </row>
    <row r="113" spans="2:19" ht="409.5" x14ac:dyDescent="0.3">
      <c r="B113" s="101" t="s">
        <v>1147</v>
      </c>
      <c r="C113" s="108" t="s">
        <v>2795</v>
      </c>
      <c r="D113" s="102">
        <v>43815</v>
      </c>
      <c r="E113" s="20" t="s">
        <v>1180</v>
      </c>
      <c r="F113" s="12" t="s">
        <v>1289</v>
      </c>
      <c r="G113" s="13" t="s">
        <v>1489</v>
      </c>
      <c r="H113" s="114">
        <v>44681</v>
      </c>
      <c r="I113" s="103" t="s">
        <v>1816</v>
      </c>
      <c r="J113" s="12" t="s">
        <v>1693</v>
      </c>
      <c r="K113" s="114">
        <v>44712</v>
      </c>
      <c r="L113" s="103" t="s">
        <v>1816</v>
      </c>
      <c r="M113" s="15"/>
      <c r="N113" s="16"/>
      <c r="O113" s="18"/>
      <c r="P113" s="18"/>
      <c r="Q113" s="18"/>
      <c r="R113" s="11"/>
      <c r="S113" s="18"/>
    </row>
    <row r="114" spans="2:19" ht="280" x14ac:dyDescent="0.3">
      <c r="B114" s="101" t="s">
        <v>1147</v>
      </c>
      <c r="C114" s="108" t="s">
        <v>2795</v>
      </c>
      <c r="D114" s="102">
        <v>43815</v>
      </c>
      <c r="E114" s="20" t="s">
        <v>1180</v>
      </c>
      <c r="F114" s="12" t="s">
        <v>1290</v>
      </c>
      <c r="G114" s="13" t="s">
        <v>1490</v>
      </c>
      <c r="H114" s="114">
        <v>44681</v>
      </c>
      <c r="I114" s="103" t="s">
        <v>1816</v>
      </c>
      <c r="J114" s="12" t="s">
        <v>1694</v>
      </c>
      <c r="K114" s="114">
        <v>44712</v>
      </c>
      <c r="L114" s="103" t="s">
        <v>1816</v>
      </c>
      <c r="M114" s="15"/>
      <c r="N114" s="16"/>
      <c r="O114" s="18"/>
      <c r="P114" s="18"/>
      <c r="Q114" s="18"/>
      <c r="R114" s="11"/>
      <c r="S114" s="18"/>
    </row>
    <row r="115" spans="2:19" ht="409.5" x14ac:dyDescent="0.3">
      <c r="B115" s="101" t="s">
        <v>1147</v>
      </c>
      <c r="C115" s="108" t="s">
        <v>2795</v>
      </c>
      <c r="D115" s="102">
        <v>43815</v>
      </c>
      <c r="E115" s="20" t="s">
        <v>1180</v>
      </c>
      <c r="F115" s="12" t="s">
        <v>1291</v>
      </c>
      <c r="G115" s="13" t="s">
        <v>1491</v>
      </c>
      <c r="H115" s="114">
        <v>44681</v>
      </c>
      <c r="I115" s="103" t="s">
        <v>1816</v>
      </c>
      <c r="J115" s="12" t="s">
        <v>1695</v>
      </c>
      <c r="K115" s="114">
        <v>44712</v>
      </c>
      <c r="L115" s="103" t="s">
        <v>1816</v>
      </c>
      <c r="M115" s="15"/>
      <c r="N115" s="16"/>
      <c r="O115" s="18"/>
      <c r="P115" s="18"/>
      <c r="Q115" s="18"/>
      <c r="R115" s="11"/>
      <c r="S115" s="18"/>
    </row>
    <row r="116" spans="2:19" ht="409.5" x14ac:dyDescent="0.3">
      <c r="B116" s="101" t="s">
        <v>1147</v>
      </c>
      <c r="C116" s="108" t="s">
        <v>2795</v>
      </c>
      <c r="D116" s="102">
        <v>43815</v>
      </c>
      <c r="E116" s="20" t="s">
        <v>1180</v>
      </c>
      <c r="F116" s="12" t="s">
        <v>1292</v>
      </c>
      <c r="G116" s="13" t="s">
        <v>1492</v>
      </c>
      <c r="H116" s="114">
        <v>44681</v>
      </c>
      <c r="I116" s="103" t="s">
        <v>1816</v>
      </c>
      <c r="J116" s="12" t="s">
        <v>1696</v>
      </c>
      <c r="K116" s="114">
        <v>44712</v>
      </c>
      <c r="L116" s="103" t="s">
        <v>1816</v>
      </c>
      <c r="M116" s="15"/>
      <c r="N116" s="16"/>
      <c r="O116" s="18"/>
      <c r="P116" s="18"/>
      <c r="Q116" s="18"/>
      <c r="R116" s="11"/>
      <c r="S116" s="18"/>
    </row>
    <row r="117" spans="2:19" ht="409.5" x14ac:dyDescent="0.3">
      <c r="B117" s="101" t="s">
        <v>1147</v>
      </c>
      <c r="C117" s="108" t="s">
        <v>2795</v>
      </c>
      <c r="D117" s="102">
        <v>43815</v>
      </c>
      <c r="E117" s="20" t="s">
        <v>1180</v>
      </c>
      <c r="F117" s="12" t="s">
        <v>1293</v>
      </c>
      <c r="G117" s="13" t="s">
        <v>1493</v>
      </c>
      <c r="H117" s="114">
        <v>44681</v>
      </c>
      <c r="I117" s="103" t="s">
        <v>1816</v>
      </c>
      <c r="J117" s="12" t="s">
        <v>1697</v>
      </c>
      <c r="K117" s="114">
        <v>44712</v>
      </c>
      <c r="L117" s="103" t="s">
        <v>1816</v>
      </c>
      <c r="M117" s="15"/>
      <c r="N117" s="16"/>
      <c r="O117" s="18"/>
      <c r="P117" s="18"/>
      <c r="Q117" s="18"/>
      <c r="R117" s="11"/>
      <c r="S117" s="18"/>
    </row>
    <row r="118" spans="2:19" ht="409.5" x14ac:dyDescent="0.3">
      <c r="B118" s="101" t="s">
        <v>1147</v>
      </c>
      <c r="C118" s="108" t="s">
        <v>2795</v>
      </c>
      <c r="D118" s="102">
        <v>43815</v>
      </c>
      <c r="E118" s="20" t="s">
        <v>1180</v>
      </c>
      <c r="F118" s="12" t="s">
        <v>1294</v>
      </c>
      <c r="G118" s="13" t="s">
        <v>1494</v>
      </c>
      <c r="H118" s="114">
        <v>44681</v>
      </c>
      <c r="I118" s="103" t="s">
        <v>1816</v>
      </c>
      <c r="J118" s="12" t="s">
        <v>1698</v>
      </c>
      <c r="K118" s="114">
        <v>44712</v>
      </c>
      <c r="L118" s="103" t="s">
        <v>1816</v>
      </c>
      <c r="M118" s="15"/>
      <c r="N118" s="16"/>
      <c r="O118" s="18"/>
      <c r="P118" s="18"/>
      <c r="Q118" s="18"/>
      <c r="R118" s="11"/>
      <c r="S118" s="18"/>
    </row>
    <row r="119" spans="2:19" ht="409.5" x14ac:dyDescent="0.3">
      <c r="B119" s="101" t="s">
        <v>1147</v>
      </c>
      <c r="C119" s="108" t="s">
        <v>2795</v>
      </c>
      <c r="D119" s="102">
        <v>43815</v>
      </c>
      <c r="E119" s="20" t="s">
        <v>1180</v>
      </c>
      <c r="F119" s="12" t="s">
        <v>1295</v>
      </c>
      <c r="G119" s="13" t="s">
        <v>1495</v>
      </c>
      <c r="H119" s="114">
        <v>44681</v>
      </c>
      <c r="I119" s="103" t="s">
        <v>1816</v>
      </c>
      <c r="J119" s="12" t="s">
        <v>1699</v>
      </c>
      <c r="K119" s="114">
        <v>44712</v>
      </c>
      <c r="L119" s="103" t="s">
        <v>1816</v>
      </c>
      <c r="M119" s="15"/>
      <c r="N119" s="16"/>
      <c r="O119" s="18"/>
      <c r="P119" s="18"/>
      <c r="Q119" s="18"/>
      <c r="R119" s="11"/>
      <c r="S119" s="18"/>
    </row>
    <row r="120" spans="2:19" ht="409.5" x14ac:dyDescent="0.3">
      <c r="B120" s="101" t="s">
        <v>1147</v>
      </c>
      <c r="C120" s="108" t="s">
        <v>2795</v>
      </c>
      <c r="D120" s="102">
        <v>43815</v>
      </c>
      <c r="E120" s="20" t="s">
        <v>1180</v>
      </c>
      <c r="F120" s="12" t="s">
        <v>1296</v>
      </c>
      <c r="G120" s="13" t="s">
        <v>1496</v>
      </c>
      <c r="H120" s="114">
        <v>44681</v>
      </c>
      <c r="I120" s="103" t="s">
        <v>1816</v>
      </c>
      <c r="J120" s="12" t="s">
        <v>1700</v>
      </c>
      <c r="K120" s="114">
        <v>44712</v>
      </c>
      <c r="L120" s="103" t="s">
        <v>1816</v>
      </c>
      <c r="M120" s="15"/>
      <c r="N120" s="16"/>
      <c r="O120" s="18"/>
      <c r="P120" s="18"/>
      <c r="Q120" s="18"/>
      <c r="R120" s="11"/>
      <c r="S120" s="18"/>
    </row>
    <row r="121" spans="2:19" ht="380" x14ac:dyDescent="0.3">
      <c r="B121" s="101" t="s">
        <v>1147</v>
      </c>
      <c r="C121" s="108" t="s">
        <v>2795</v>
      </c>
      <c r="D121" s="102">
        <v>43815</v>
      </c>
      <c r="E121" s="20" t="s">
        <v>1180</v>
      </c>
      <c r="F121" s="12" t="s">
        <v>1297</v>
      </c>
      <c r="G121" s="13" t="s">
        <v>1497</v>
      </c>
      <c r="H121" s="114">
        <v>44681</v>
      </c>
      <c r="I121" s="103" t="s">
        <v>1816</v>
      </c>
      <c r="J121" s="12" t="s">
        <v>1701</v>
      </c>
      <c r="K121" s="114">
        <v>44712</v>
      </c>
      <c r="L121" s="103" t="s">
        <v>1816</v>
      </c>
      <c r="M121" s="15"/>
      <c r="N121" s="16"/>
      <c r="O121" s="18"/>
      <c r="P121" s="18"/>
      <c r="Q121" s="18"/>
      <c r="R121" s="11"/>
      <c r="S121" s="18"/>
    </row>
    <row r="122" spans="2:19" ht="409.5" x14ac:dyDescent="0.3">
      <c r="B122" s="101" t="s">
        <v>1147</v>
      </c>
      <c r="C122" s="108" t="s">
        <v>2795</v>
      </c>
      <c r="D122" s="102">
        <v>43815</v>
      </c>
      <c r="E122" s="20" t="s">
        <v>1180</v>
      </c>
      <c r="F122" s="12" t="s">
        <v>1298</v>
      </c>
      <c r="G122" s="13" t="s">
        <v>1498</v>
      </c>
      <c r="H122" s="114">
        <v>44681</v>
      </c>
      <c r="I122" s="103" t="s">
        <v>1816</v>
      </c>
      <c r="J122" s="12" t="s">
        <v>1702</v>
      </c>
      <c r="K122" s="114">
        <v>44712</v>
      </c>
      <c r="L122" s="103" t="s">
        <v>1816</v>
      </c>
      <c r="M122" s="15"/>
      <c r="N122" s="16"/>
      <c r="O122" s="18"/>
      <c r="P122" s="18"/>
      <c r="Q122" s="18"/>
      <c r="R122" s="11"/>
      <c r="S122" s="18"/>
    </row>
    <row r="123" spans="2:19" ht="409.5" x14ac:dyDescent="0.3">
      <c r="B123" s="101" t="s">
        <v>1147</v>
      </c>
      <c r="C123" s="108" t="s">
        <v>2795</v>
      </c>
      <c r="D123" s="102">
        <v>43815</v>
      </c>
      <c r="E123" s="20" t="s">
        <v>1180</v>
      </c>
      <c r="F123" s="12" t="s">
        <v>1299</v>
      </c>
      <c r="G123" s="13" t="s">
        <v>1499</v>
      </c>
      <c r="H123" s="114">
        <v>44681</v>
      </c>
      <c r="I123" s="103" t="s">
        <v>1816</v>
      </c>
      <c r="J123" s="12" t="s">
        <v>1703</v>
      </c>
      <c r="K123" s="114">
        <v>44712</v>
      </c>
      <c r="L123" s="103" t="s">
        <v>1816</v>
      </c>
      <c r="M123" s="15"/>
      <c r="N123" s="16"/>
      <c r="O123" s="18"/>
      <c r="P123" s="18"/>
      <c r="Q123" s="18"/>
      <c r="R123" s="11"/>
      <c r="S123" s="18"/>
    </row>
    <row r="124" spans="2:19" ht="409.5" x14ac:dyDescent="0.3">
      <c r="B124" s="101" t="s">
        <v>1147</v>
      </c>
      <c r="C124" s="108" t="s">
        <v>2795</v>
      </c>
      <c r="D124" s="102">
        <v>43815</v>
      </c>
      <c r="E124" s="20" t="s">
        <v>1180</v>
      </c>
      <c r="F124" s="12" t="s">
        <v>1300</v>
      </c>
      <c r="G124" s="13" t="s">
        <v>1500</v>
      </c>
      <c r="H124" s="114">
        <v>44681</v>
      </c>
      <c r="I124" s="103" t="s">
        <v>1816</v>
      </c>
      <c r="J124" s="12" t="s">
        <v>1704</v>
      </c>
      <c r="K124" s="114">
        <v>44712</v>
      </c>
      <c r="L124" s="103" t="s">
        <v>1816</v>
      </c>
      <c r="M124" s="15"/>
      <c r="N124" s="16"/>
      <c r="O124" s="18"/>
      <c r="P124" s="18"/>
      <c r="Q124" s="18"/>
      <c r="R124" s="11"/>
      <c r="S124" s="18"/>
    </row>
    <row r="125" spans="2:19" ht="409.5" x14ac:dyDescent="0.3">
      <c r="B125" s="101" t="s">
        <v>1148</v>
      </c>
      <c r="C125" s="108" t="s">
        <v>2796</v>
      </c>
      <c r="D125" s="102">
        <v>43822</v>
      </c>
      <c r="E125" s="20" t="s">
        <v>1181</v>
      </c>
      <c r="F125" s="12" t="s">
        <v>1301</v>
      </c>
      <c r="G125" s="13" t="s">
        <v>1501</v>
      </c>
      <c r="H125" s="114">
        <v>44681</v>
      </c>
      <c r="I125" s="103" t="s">
        <v>1816</v>
      </c>
      <c r="J125" s="12" t="s">
        <v>1705</v>
      </c>
      <c r="K125" s="114">
        <v>44712</v>
      </c>
      <c r="L125" s="103" t="s">
        <v>1816</v>
      </c>
      <c r="M125" s="15"/>
      <c r="N125" s="16"/>
      <c r="O125" s="18"/>
      <c r="P125" s="18"/>
      <c r="Q125" s="18"/>
      <c r="R125" s="11"/>
      <c r="S125" s="18"/>
    </row>
    <row r="126" spans="2:19" ht="409.5" x14ac:dyDescent="0.3">
      <c r="B126" s="101" t="s">
        <v>1148</v>
      </c>
      <c r="C126" s="108" t="s">
        <v>2796</v>
      </c>
      <c r="D126" s="102">
        <v>43822</v>
      </c>
      <c r="E126" s="20" t="s">
        <v>1181</v>
      </c>
      <c r="F126" s="12" t="s">
        <v>1302</v>
      </c>
      <c r="G126" s="13" t="s">
        <v>1502</v>
      </c>
      <c r="H126" s="114">
        <v>44681</v>
      </c>
      <c r="I126" s="103" t="s">
        <v>1816</v>
      </c>
      <c r="J126" s="12" t="s">
        <v>1706</v>
      </c>
      <c r="K126" s="114">
        <v>44712</v>
      </c>
      <c r="L126" s="103" t="s">
        <v>1816</v>
      </c>
      <c r="M126" s="15"/>
      <c r="N126" s="16"/>
      <c r="O126" s="18"/>
      <c r="P126" s="18"/>
      <c r="Q126" s="18"/>
      <c r="R126" s="11"/>
      <c r="S126" s="18"/>
    </row>
    <row r="127" spans="2:19" ht="409.5" x14ac:dyDescent="0.3">
      <c r="B127" s="101" t="s">
        <v>1149</v>
      </c>
      <c r="C127" s="108" t="s">
        <v>2804</v>
      </c>
      <c r="D127" s="102">
        <v>43829</v>
      </c>
      <c r="E127" s="20" t="s">
        <v>1182</v>
      </c>
      <c r="F127" s="12" t="s">
        <v>1303</v>
      </c>
      <c r="G127" s="13" t="s">
        <v>1503</v>
      </c>
      <c r="H127" s="114">
        <v>44681</v>
      </c>
      <c r="I127" s="103" t="s">
        <v>1816</v>
      </c>
      <c r="J127" s="12" t="s">
        <v>1707</v>
      </c>
      <c r="K127" s="114">
        <v>44712</v>
      </c>
      <c r="L127" s="103" t="s">
        <v>1816</v>
      </c>
      <c r="M127" s="15"/>
      <c r="N127" s="16"/>
      <c r="O127" s="18"/>
      <c r="P127" s="18"/>
      <c r="Q127" s="18"/>
      <c r="R127" s="11"/>
      <c r="S127" s="18"/>
    </row>
    <row r="128" spans="2:19" ht="409.5" x14ac:dyDescent="0.3">
      <c r="B128" s="101" t="s">
        <v>1149</v>
      </c>
      <c r="C128" s="108" t="s">
        <v>2804</v>
      </c>
      <c r="D128" s="102">
        <v>43829</v>
      </c>
      <c r="E128" s="20" t="s">
        <v>1182</v>
      </c>
      <c r="F128" s="12" t="s">
        <v>1304</v>
      </c>
      <c r="G128" s="13" t="s">
        <v>1504</v>
      </c>
      <c r="H128" s="114">
        <v>44681</v>
      </c>
      <c r="I128" s="103" t="s">
        <v>1816</v>
      </c>
      <c r="J128" s="12" t="s">
        <v>1708</v>
      </c>
      <c r="K128" s="114">
        <v>44712</v>
      </c>
      <c r="L128" s="103" t="s">
        <v>1816</v>
      </c>
      <c r="M128" s="15"/>
      <c r="N128" s="16"/>
      <c r="O128" s="18"/>
      <c r="P128" s="18"/>
      <c r="Q128" s="18"/>
      <c r="R128" s="11"/>
      <c r="S128" s="18"/>
    </row>
    <row r="129" spans="2:19" ht="409.5" x14ac:dyDescent="0.3">
      <c r="B129" s="101" t="s">
        <v>1149</v>
      </c>
      <c r="C129" s="108" t="s">
        <v>2804</v>
      </c>
      <c r="D129" s="102">
        <v>43829</v>
      </c>
      <c r="E129" s="20" t="s">
        <v>1182</v>
      </c>
      <c r="F129" s="12" t="s">
        <v>1305</v>
      </c>
      <c r="G129" s="13" t="s">
        <v>1505</v>
      </c>
      <c r="H129" s="114">
        <v>44681</v>
      </c>
      <c r="I129" s="103" t="s">
        <v>1816</v>
      </c>
      <c r="J129" s="12" t="s">
        <v>1709</v>
      </c>
      <c r="K129" s="114">
        <v>44712</v>
      </c>
      <c r="L129" s="103" t="s">
        <v>1816</v>
      </c>
      <c r="M129" s="15"/>
      <c r="N129" s="16"/>
      <c r="O129" s="18"/>
      <c r="P129" s="18"/>
      <c r="Q129" s="18"/>
      <c r="R129" s="11"/>
      <c r="S129" s="18"/>
    </row>
    <row r="130" spans="2:19" ht="409.5" x14ac:dyDescent="0.3">
      <c r="B130" s="101" t="s">
        <v>1149</v>
      </c>
      <c r="C130" s="108" t="s">
        <v>2804</v>
      </c>
      <c r="D130" s="102">
        <v>43829</v>
      </c>
      <c r="E130" s="20" t="s">
        <v>1182</v>
      </c>
      <c r="F130" s="12" t="s">
        <v>1306</v>
      </c>
      <c r="G130" s="13" t="s">
        <v>1506</v>
      </c>
      <c r="H130" s="114">
        <v>44681</v>
      </c>
      <c r="I130" s="103" t="s">
        <v>1816</v>
      </c>
      <c r="J130" s="12" t="s">
        <v>1710</v>
      </c>
      <c r="K130" s="114">
        <v>44712</v>
      </c>
      <c r="L130" s="103" t="s">
        <v>1816</v>
      </c>
      <c r="M130" s="15"/>
      <c r="N130" s="16"/>
      <c r="O130" s="18"/>
      <c r="P130" s="18"/>
      <c r="Q130" s="18"/>
      <c r="R130" s="11"/>
      <c r="S130" s="18"/>
    </row>
    <row r="131" spans="2:19" ht="409.5" x14ac:dyDescent="0.3">
      <c r="B131" s="101" t="s">
        <v>1149</v>
      </c>
      <c r="C131" s="108" t="s">
        <v>2804</v>
      </c>
      <c r="D131" s="102">
        <v>43829</v>
      </c>
      <c r="E131" s="20" t="s">
        <v>1182</v>
      </c>
      <c r="F131" s="12" t="s">
        <v>1307</v>
      </c>
      <c r="G131" s="13" t="s">
        <v>1507</v>
      </c>
      <c r="H131" s="114">
        <v>44681</v>
      </c>
      <c r="I131" s="103" t="s">
        <v>1816</v>
      </c>
      <c r="J131" s="12" t="s">
        <v>1711</v>
      </c>
      <c r="K131" s="114">
        <v>44712</v>
      </c>
      <c r="L131" s="103" t="s">
        <v>1816</v>
      </c>
      <c r="M131" s="15"/>
      <c r="N131" s="16"/>
      <c r="O131" s="18"/>
      <c r="P131" s="18"/>
      <c r="Q131" s="18"/>
      <c r="R131" s="11"/>
      <c r="S131" s="18"/>
    </row>
    <row r="132" spans="2:19" ht="360" x14ac:dyDescent="0.3">
      <c r="B132" s="101" t="s">
        <v>1149</v>
      </c>
      <c r="C132" s="108" t="s">
        <v>2804</v>
      </c>
      <c r="D132" s="102">
        <v>43829</v>
      </c>
      <c r="E132" s="20" t="s">
        <v>1182</v>
      </c>
      <c r="F132" s="12" t="s">
        <v>1308</v>
      </c>
      <c r="G132" s="13" t="s">
        <v>1508</v>
      </c>
      <c r="H132" s="114">
        <v>44681</v>
      </c>
      <c r="I132" s="103" t="s">
        <v>1816</v>
      </c>
      <c r="J132" s="12" t="s">
        <v>1712</v>
      </c>
      <c r="K132" s="114">
        <v>44712</v>
      </c>
      <c r="L132" s="103" t="s">
        <v>1816</v>
      </c>
      <c r="M132" s="15"/>
      <c r="N132" s="16"/>
      <c r="O132" s="18"/>
      <c r="P132" s="18"/>
      <c r="Q132" s="18"/>
      <c r="R132" s="11"/>
      <c r="S132" s="18"/>
    </row>
    <row r="133" spans="2:19" ht="409.5" x14ac:dyDescent="0.3">
      <c r="B133" s="101" t="s">
        <v>1150</v>
      </c>
      <c r="C133" s="108" t="s">
        <v>2805</v>
      </c>
      <c r="D133" s="102">
        <v>43799</v>
      </c>
      <c r="E133" s="20" t="s">
        <v>1183</v>
      </c>
      <c r="F133" s="12" t="s">
        <v>1309</v>
      </c>
      <c r="G133" s="13" t="s">
        <v>1509</v>
      </c>
      <c r="H133" s="114">
        <v>44681</v>
      </c>
      <c r="I133" s="103" t="s">
        <v>1826</v>
      </c>
      <c r="J133" s="12" t="s">
        <v>1713</v>
      </c>
      <c r="K133" s="114">
        <v>44712</v>
      </c>
      <c r="L133" s="103" t="s">
        <v>1826</v>
      </c>
      <c r="M133" s="15"/>
      <c r="N133" s="16"/>
      <c r="O133" s="18"/>
      <c r="P133" s="18"/>
      <c r="Q133" s="18"/>
      <c r="R133" s="11"/>
      <c r="S133" s="18"/>
    </row>
    <row r="134" spans="2:19" ht="260" x14ac:dyDescent="0.3">
      <c r="B134" s="101" t="s">
        <v>1150</v>
      </c>
      <c r="C134" s="108" t="s">
        <v>2805</v>
      </c>
      <c r="D134" s="102">
        <v>43799</v>
      </c>
      <c r="E134" s="20" t="s">
        <v>1183</v>
      </c>
      <c r="F134" s="12" t="s">
        <v>1310</v>
      </c>
      <c r="G134" s="13" t="s">
        <v>1510</v>
      </c>
      <c r="H134" s="114">
        <v>44681</v>
      </c>
      <c r="I134" s="103" t="s">
        <v>1826</v>
      </c>
      <c r="J134" s="12" t="s">
        <v>1714</v>
      </c>
      <c r="K134" s="114">
        <v>44712</v>
      </c>
      <c r="L134" s="103" t="s">
        <v>1826</v>
      </c>
      <c r="M134" s="15"/>
      <c r="N134" s="16"/>
      <c r="O134" s="18"/>
      <c r="P134" s="18"/>
      <c r="Q134" s="18"/>
      <c r="R134" s="11"/>
      <c r="S134" s="18"/>
    </row>
    <row r="135" spans="2:19" ht="280" x14ac:dyDescent="0.3">
      <c r="B135" s="101" t="s">
        <v>1150</v>
      </c>
      <c r="C135" s="108" t="s">
        <v>2805</v>
      </c>
      <c r="D135" s="102">
        <v>43799</v>
      </c>
      <c r="E135" s="20" t="s">
        <v>1183</v>
      </c>
      <c r="F135" s="12" t="s">
        <v>1311</v>
      </c>
      <c r="G135" s="13" t="s">
        <v>1511</v>
      </c>
      <c r="H135" s="114">
        <v>44681</v>
      </c>
      <c r="I135" s="103" t="s">
        <v>1826</v>
      </c>
      <c r="J135" s="12" t="s">
        <v>1715</v>
      </c>
      <c r="K135" s="114">
        <v>44712</v>
      </c>
      <c r="L135" s="103" t="s">
        <v>1826</v>
      </c>
      <c r="M135" s="15"/>
      <c r="N135" s="16"/>
      <c r="O135" s="18"/>
      <c r="P135" s="18"/>
      <c r="Q135" s="18"/>
      <c r="R135" s="11"/>
      <c r="S135" s="18"/>
    </row>
    <row r="136" spans="2:19" ht="409.5" x14ac:dyDescent="0.3">
      <c r="B136" s="101" t="s">
        <v>1150</v>
      </c>
      <c r="C136" s="108" t="s">
        <v>2805</v>
      </c>
      <c r="D136" s="102">
        <v>43799</v>
      </c>
      <c r="E136" s="20" t="s">
        <v>1183</v>
      </c>
      <c r="F136" s="12" t="s">
        <v>1312</v>
      </c>
      <c r="G136" s="13" t="s">
        <v>1512</v>
      </c>
      <c r="H136" s="114">
        <v>44681</v>
      </c>
      <c r="I136" s="103" t="s">
        <v>1826</v>
      </c>
      <c r="J136" s="12" t="s">
        <v>1716</v>
      </c>
      <c r="K136" s="114">
        <v>44712</v>
      </c>
      <c r="L136" s="103" t="s">
        <v>1826</v>
      </c>
      <c r="M136" s="15"/>
      <c r="N136" s="16"/>
      <c r="O136" s="18"/>
      <c r="P136" s="18"/>
      <c r="Q136" s="18"/>
      <c r="R136" s="11"/>
      <c r="S136" s="18"/>
    </row>
    <row r="137" spans="2:19" ht="320" x14ac:dyDescent="0.3">
      <c r="B137" s="101" t="s">
        <v>1151</v>
      </c>
      <c r="C137" s="108" t="s">
        <v>2832</v>
      </c>
      <c r="D137" s="102">
        <v>43700</v>
      </c>
      <c r="E137" s="20" t="s">
        <v>1184</v>
      </c>
      <c r="F137" s="12" t="s">
        <v>1313</v>
      </c>
      <c r="G137" s="13" t="s">
        <v>1513</v>
      </c>
      <c r="H137" s="114">
        <v>44681</v>
      </c>
      <c r="I137" s="103" t="s">
        <v>1827</v>
      </c>
      <c r="J137" s="12" t="s">
        <v>1717</v>
      </c>
      <c r="K137" s="114">
        <v>44712</v>
      </c>
      <c r="L137" s="103" t="s">
        <v>1827</v>
      </c>
      <c r="M137" s="15"/>
      <c r="N137" s="16"/>
      <c r="O137" s="18"/>
      <c r="P137" s="18"/>
      <c r="Q137" s="18"/>
      <c r="R137" s="11"/>
      <c r="S137" s="18"/>
    </row>
    <row r="138" spans="2:19" ht="330" x14ac:dyDescent="0.3">
      <c r="B138" s="101" t="s">
        <v>1151</v>
      </c>
      <c r="C138" s="108" t="s">
        <v>2832</v>
      </c>
      <c r="D138" s="102">
        <v>43700</v>
      </c>
      <c r="E138" s="20" t="s">
        <v>1184</v>
      </c>
      <c r="F138" s="12" t="s">
        <v>1314</v>
      </c>
      <c r="G138" s="13" t="s">
        <v>1514</v>
      </c>
      <c r="H138" s="114">
        <v>44681</v>
      </c>
      <c r="I138" s="103" t="s">
        <v>1827</v>
      </c>
      <c r="J138" s="12" t="s">
        <v>1718</v>
      </c>
      <c r="K138" s="114">
        <v>44712</v>
      </c>
      <c r="L138" s="103" t="s">
        <v>1827</v>
      </c>
      <c r="M138" s="15"/>
      <c r="N138" s="16"/>
      <c r="O138" s="18"/>
      <c r="P138" s="18"/>
      <c r="Q138" s="18"/>
      <c r="R138" s="11"/>
      <c r="S138" s="18"/>
    </row>
    <row r="139" spans="2:19" ht="290" x14ac:dyDescent="0.3">
      <c r="B139" s="101" t="s">
        <v>1151</v>
      </c>
      <c r="C139" s="108" t="s">
        <v>2832</v>
      </c>
      <c r="D139" s="102">
        <v>43700</v>
      </c>
      <c r="E139" s="20" t="s">
        <v>1184</v>
      </c>
      <c r="F139" s="12" t="s">
        <v>1315</v>
      </c>
      <c r="G139" s="13" t="s">
        <v>1515</v>
      </c>
      <c r="H139" s="114">
        <v>44681</v>
      </c>
      <c r="I139" s="103" t="s">
        <v>1827</v>
      </c>
      <c r="J139" s="12" t="s">
        <v>1719</v>
      </c>
      <c r="K139" s="114">
        <v>44712</v>
      </c>
      <c r="L139" s="103" t="s">
        <v>1827</v>
      </c>
      <c r="M139" s="15"/>
      <c r="N139" s="16"/>
      <c r="O139" s="18"/>
      <c r="P139" s="18"/>
      <c r="Q139" s="18"/>
      <c r="R139" s="11"/>
      <c r="S139" s="18"/>
    </row>
    <row r="140" spans="2:19" ht="350" x14ac:dyDescent="0.3">
      <c r="B140" s="101" t="s">
        <v>1151</v>
      </c>
      <c r="C140" s="108" t="s">
        <v>2832</v>
      </c>
      <c r="D140" s="102">
        <v>43700</v>
      </c>
      <c r="E140" s="20" t="s">
        <v>1184</v>
      </c>
      <c r="F140" s="12" t="s">
        <v>1316</v>
      </c>
      <c r="G140" s="13" t="s">
        <v>1516</v>
      </c>
      <c r="H140" s="114">
        <v>44681</v>
      </c>
      <c r="I140" s="103" t="s">
        <v>1827</v>
      </c>
      <c r="J140" s="12" t="s">
        <v>1720</v>
      </c>
      <c r="K140" s="114">
        <v>44712</v>
      </c>
      <c r="L140" s="103" t="s">
        <v>1827</v>
      </c>
      <c r="M140" s="15"/>
      <c r="N140" s="16"/>
      <c r="O140" s="18"/>
      <c r="P140" s="18"/>
      <c r="Q140" s="18"/>
      <c r="R140" s="11"/>
      <c r="S140" s="18"/>
    </row>
    <row r="141" spans="2:19" ht="90" x14ac:dyDescent="0.3">
      <c r="B141" s="101" t="s">
        <v>1152</v>
      </c>
      <c r="C141" s="108" t="s">
        <v>2833</v>
      </c>
      <c r="D141" s="102">
        <v>43591</v>
      </c>
      <c r="E141" s="20" t="s">
        <v>1185</v>
      </c>
      <c r="F141" s="12" t="s">
        <v>1317</v>
      </c>
      <c r="G141" s="13" t="s">
        <v>1517</v>
      </c>
      <c r="H141" s="114">
        <v>44681</v>
      </c>
      <c r="I141" s="103" t="s">
        <v>1818</v>
      </c>
      <c r="J141" s="12" t="s">
        <v>1721</v>
      </c>
      <c r="K141" s="114">
        <v>44712</v>
      </c>
      <c r="L141" s="103" t="s">
        <v>1818</v>
      </c>
      <c r="M141" s="15"/>
      <c r="N141" s="16"/>
      <c r="O141" s="18"/>
      <c r="P141" s="18"/>
      <c r="Q141" s="18"/>
      <c r="R141" s="11"/>
      <c r="S141" s="18"/>
    </row>
    <row r="142" spans="2:19" ht="250" x14ac:dyDescent="0.3">
      <c r="B142" s="101" t="s">
        <v>1152</v>
      </c>
      <c r="C142" s="108" t="s">
        <v>2833</v>
      </c>
      <c r="D142" s="102">
        <v>43591</v>
      </c>
      <c r="E142" s="20" t="s">
        <v>1185</v>
      </c>
      <c r="F142" s="12" t="s">
        <v>1318</v>
      </c>
      <c r="G142" s="13" t="s">
        <v>1518</v>
      </c>
      <c r="H142" s="114">
        <v>44681</v>
      </c>
      <c r="I142" s="103" t="s">
        <v>1818</v>
      </c>
      <c r="J142" s="12" t="s">
        <v>1722</v>
      </c>
      <c r="K142" s="114">
        <v>44712</v>
      </c>
      <c r="L142" s="103" t="s">
        <v>1818</v>
      </c>
      <c r="M142" s="15"/>
      <c r="N142" s="16"/>
      <c r="O142" s="18"/>
      <c r="P142" s="18"/>
      <c r="Q142" s="18"/>
      <c r="R142" s="11"/>
      <c r="S142" s="18"/>
    </row>
    <row r="143" spans="2:19" ht="250" x14ac:dyDescent="0.3">
      <c r="B143" s="101" t="s">
        <v>1152</v>
      </c>
      <c r="C143" s="108" t="s">
        <v>2833</v>
      </c>
      <c r="D143" s="102">
        <v>43591</v>
      </c>
      <c r="E143" s="20" t="s">
        <v>1185</v>
      </c>
      <c r="F143" s="12" t="s">
        <v>1318</v>
      </c>
      <c r="G143" s="13" t="s">
        <v>1519</v>
      </c>
      <c r="H143" s="114">
        <v>44681</v>
      </c>
      <c r="I143" s="103" t="s">
        <v>1818</v>
      </c>
      <c r="J143" s="12" t="s">
        <v>1723</v>
      </c>
      <c r="K143" s="114">
        <v>44712</v>
      </c>
      <c r="L143" s="103" t="s">
        <v>1818</v>
      </c>
      <c r="M143" s="15"/>
      <c r="N143" s="16"/>
      <c r="O143" s="18"/>
      <c r="P143" s="18"/>
      <c r="Q143" s="18"/>
      <c r="R143" s="11"/>
      <c r="S143" s="18"/>
    </row>
    <row r="144" spans="2:19" ht="409.5" x14ac:dyDescent="0.3">
      <c r="B144" s="101" t="s">
        <v>1153</v>
      </c>
      <c r="C144" s="108" t="s">
        <v>2800</v>
      </c>
      <c r="D144" s="102">
        <v>43822</v>
      </c>
      <c r="E144" s="20" t="s">
        <v>1186</v>
      </c>
      <c r="F144" s="12" t="s">
        <v>1301</v>
      </c>
      <c r="G144" s="13" t="s">
        <v>1501</v>
      </c>
      <c r="H144" s="114">
        <v>44681</v>
      </c>
      <c r="I144" s="103" t="s">
        <v>1816</v>
      </c>
      <c r="J144" s="12" t="s">
        <v>1705</v>
      </c>
      <c r="K144" s="114">
        <v>44712</v>
      </c>
      <c r="L144" s="103" t="s">
        <v>1816</v>
      </c>
      <c r="M144" s="15"/>
      <c r="N144" s="16"/>
      <c r="O144" s="18"/>
      <c r="P144" s="18"/>
      <c r="Q144" s="18"/>
      <c r="R144" s="11"/>
      <c r="S144" s="18"/>
    </row>
    <row r="145" spans="2:19" ht="409.5" x14ac:dyDescent="0.3">
      <c r="B145" s="101" t="s">
        <v>1153</v>
      </c>
      <c r="C145" s="108" t="s">
        <v>2800</v>
      </c>
      <c r="D145" s="102">
        <v>43822</v>
      </c>
      <c r="E145" s="20" t="s">
        <v>1186</v>
      </c>
      <c r="F145" s="12" t="s">
        <v>1302</v>
      </c>
      <c r="G145" s="13" t="s">
        <v>1502</v>
      </c>
      <c r="H145" s="114">
        <v>44681</v>
      </c>
      <c r="I145" s="103" t="s">
        <v>1828</v>
      </c>
      <c r="J145" s="12" t="s">
        <v>1706</v>
      </c>
      <c r="K145" s="114">
        <v>44712</v>
      </c>
      <c r="L145" s="103" t="s">
        <v>1828</v>
      </c>
      <c r="M145" s="15"/>
      <c r="N145" s="16"/>
      <c r="O145" s="18"/>
      <c r="P145" s="18"/>
      <c r="Q145" s="18"/>
      <c r="R145" s="11"/>
      <c r="S145" s="18"/>
    </row>
    <row r="146" spans="2:19" ht="160" x14ac:dyDescent="0.3">
      <c r="B146" s="101" t="s">
        <v>1154</v>
      </c>
      <c r="C146" s="108" t="s">
        <v>2811</v>
      </c>
      <c r="D146" s="102">
        <v>43850</v>
      </c>
      <c r="E146" s="20" t="s">
        <v>1187</v>
      </c>
      <c r="F146" s="12" t="s">
        <v>1319</v>
      </c>
      <c r="G146" s="13" t="s">
        <v>1520</v>
      </c>
      <c r="H146" s="114">
        <v>44681</v>
      </c>
      <c r="I146" s="103" t="s">
        <v>1829</v>
      </c>
      <c r="J146" s="12" t="s">
        <v>1724</v>
      </c>
      <c r="K146" s="114">
        <v>44712</v>
      </c>
      <c r="L146" s="103" t="s">
        <v>1829</v>
      </c>
      <c r="M146" s="15"/>
      <c r="N146" s="16"/>
      <c r="O146" s="18"/>
      <c r="P146" s="18"/>
      <c r="Q146" s="18"/>
      <c r="R146" s="11"/>
      <c r="S146" s="18"/>
    </row>
    <row r="147" spans="2:19" ht="409.5" x14ac:dyDescent="0.3">
      <c r="B147" s="101" t="s">
        <v>1154</v>
      </c>
      <c r="C147" s="108" t="s">
        <v>2811</v>
      </c>
      <c r="D147" s="102">
        <v>43850</v>
      </c>
      <c r="E147" s="20" t="s">
        <v>1187</v>
      </c>
      <c r="F147" s="12" t="s">
        <v>1320</v>
      </c>
      <c r="G147" s="13" t="s">
        <v>1521</v>
      </c>
      <c r="H147" s="114">
        <v>44681</v>
      </c>
      <c r="I147" s="103" t="s">
        <v>1829</v>
      </c>
      <c r="J147" s="12" t="s">
        <v>1725</v>
      </c>
      <c r="K147" s="114">
        <v>44712</v>
      </c>
      <c r="L147" s="103" t="s">
        <v>1829</v>
      </c>
      <c r="M147" s="15"/>
      <c r="N147" s="16"/>
      <c r="O147" s="18"/>
      <c r="P147" s="18"/>
      <c r="Q147" s="18"/>
      <c r="R147" s="11"/>
      <c r="S147" s="18"/>
    </row>
    <row r="148" spans="2:19" ht="180" x14ac:dyDescent="0.3">
      <c r="B148" s="101" t="s">
        <v>1154</v>
      </c>
      <c r="C148" s="108" t="s">
        <v>2811</v>
      </c>
      <c r="D148" s="102">
        <v>43850</v>
      </c>
      <c r="E148" s="20" t="s">
        <v>1187</v>
      </c>
      <c r="F148" s="12" t="s">
        <v>1321</v>
      </c>
      <c r="G148" s="13" t="s">
        <v>1522</v>
      </c>
      <c r="H148" s="114">
        <v>44681</v>
      </c>
      <c r="I148" s="103" t="s">
        <v>1829</v>
      </c>
      <c r="J148" s="12" t="s">
        <v>1726</v>
      </c>
      <c r="K148" s="114">
        <v>44712</v>
      </c>
      <c r="L148" s="103" t="s">
        <v>1829</v>
      </c>
      <c r="M148" s="15"/>
      <c r="N148" s="16"/>
      <c r="O148" s="18"/>
      <c r="P148" s="18"/>
      <c r="Q148" s="18"/>
      <c r="R148" s="11"/>
      <c r="S148" s="18"/>
    </row>
    <row r="149" spans="2:19" ht="130" x14ac:dyDescent="0.3">
      <c r="B149" s="101" t="s">
        <v>1154</v>
      </c>
      <c r="C149" s="108" t="s">
        <v>2811</v>
      </c>
      <c r="D149" s="102">
        <v>43850</v>
      </c>
      <c r="E149" s="20" t="s">
        <v>1187</v>
      </c>
      <c r="F149" s="12" t="s">
        <v>1322</v>
      </c>
      <c r="G149" s="13" t="s">
        <v>1523</v>
      </c>
      <c r="H149" s="114">
        <v>44681</v>
      </c>
      <c r="I149" s="103" t="s">
        <v>1829</v>
      </c>
      <c r="J149" s="12" t="s">
        <v>1727</v>
      </c>
      <c r="K149" s="114">
        <v>44712</v>
      </c>
      <c r="L149" s="103" t="s">
        <v>1829</v>
      </c>
      <c r="M149" s="15"/>
      <c r="N149" s="16"/>
      <c r="O149" s="18"/>
      <c r="P149" s="18"/>
      <c r="Q149" s="18"/>
      <c r="R149" s="11"/>
      <c r="S149" s="18"/>
    </row>
    <row r="150" spans="2:19" ht="100" x14ac:dyDescent="0.3">
      <c r="B150" s="101" t="s">
        <v>1154</v>
      </c>
      <c r="C150" s="108" t="s">
        <v>2811</v>
      </c>
      <c r="D150" s="102">
        <v>43850</v>
      </c>
      <c r="E150" s="20" t="s">
        <v>1187</v>
      </c>
      <c r="F150" s="12" t="s">
        <v>1323</v>
      </c>
      <c r="G150" s="13" t="s">
        <v>1524</v>
      </c>
      <c r="H150" s="114">
        <v>44681</v>
      </c>
      <c r="I150" s="103" t="s">
        <v>1829</v>
      </c>
      <c r="J150" s="12" t="s">
        <v>1728</v>
      </c>
      <c r="K150" s="114">
        <v>44712</v>
      </c>
      <c r="L150" s="103" t="s">
        <v>1829</v>
      </c>
      <c r="M150" s="15"/>
      <c r="N150" s="16"/>
      <c r="O150" s="18"/>
      <c r="P150" s="18"/>
      <c r="Q150" s="18"/>
      <c r="R150" s="11"/>
      <c r="S150" s="18"/>
    </row>
    <row r="151" spans="2:19" ht="180" x14ac:dyDescent="0.3">
      <c r="B151" s="101" t="s">
        <v>1154</v>
      </c>
      <c r="C151" s="108" t="s">
        <v>2811</v>
      </c>
      <c r="D151" s="102">
        <v>43850</v>
      </c>
      <c r="E151" s="20" t="s">
        <v>1187</v>
      </c>
      <c r="F151" s="12" t="s">
        <v>1324</v>
      </c>
      <c r="G151" s="13" t="s">
        <v>1525</v>
      </c>
      <c r="H151" s="114">
        <v>44681</v>
      </c>
      <c r="I151" s="103" t="s">
        <v>1829</v>
      </c>
      <c r="J151" s="12" t="s">
        <v>1729</v>
      </c>
      <c r="K151" s="114">
        <v>44712</v>
      </c>
      <c r="L151" s="103" t="s">
        <v>1829</v>
      </c>
      <c r="M151" s="15"/>
      <c r="N151" s="16"/>
      <c r="O151" s="18"/>
      <c r="P151" s="18"/>
      <c r="Q151" s="18"/>
      <c r="R151" s="11"/>
      <c r="S151" s="18"/>
    </row>
    <row r="152" spans="2:19" ht="210" x14ac:dyDescent="0.3">
      <c r="B152" s="101" t="s">
        <v>1154</v>
      </c>
      <c r="C152" s="108" t="s">
        <v>2811</v>
      </c>
      <c r="D152" s="102">
        <v>43850</v>
      </c>
      <c r="E152" s="20" t="s">
        <v>1187</v>
      </c>
      <c r="F152" s="12" t="s">
        <v>1325</v>
      </c>
      <c r="G152" s="13" t="s">
        <v>1526</v>
      </c>
      <c r="H152" s="114">
        <v>44681</v>
      </c>
      <c r="I152" s="103" t="s">
        <v>1829</v>
      </c>
      <c r="J152" s="12" t="s">
        <v>1730</v>
      </c>
      <c r="K152" s="114">
        <v>44712</v>
      </c>
      <c r="L152" s="103" t="s">
        <v>1829</v>
      </c>
      <c r="M152" s="15"/>
      <c r="N152" s="16"/>
      <c r="O152" s="18"/>
      <c r="P152" s="18"/>
      <c r="Q152" s="18"/>
      <c r="R152" s="11"/>
      <c r="S152" s="18"/>
    </row>
    <row r="153" spans="2:19" ht="100" x14ac:dyDescent="0.3">
      <c r="B153" s="101" t="s">
        <v>1154</v>
      </c>
      <c r="C153" s="108" t="s">
        <v>2811</v>
      </c>
      <c r="D153" s="102">
        <v>43850</v>
      </c>
      <c r="E153" s="20" t="s">
        <v>1187</v>
      </c>
      <c r="F153" s="12" t="s">
        <v>1326</v>
      </c>
      <c r="G153" s="13" t="s">
        <v>1527</v>
      </c>
      <c r="H153" s="114">
        <v>44681</v>
      </c>
      <c r="I153" s="103" t="s">
        <v>1829</v>
      </c>
      <c r="J153" s="12" t="s">
        <v>1731</v>
      </c>
      <c r="K153" s="114">
        <v>44712</v>
      </c>
      <c r="L153" s="103" t="s">
        <v>1829</v>
      </c>
      <c r="M153" s="15"/>
      <c r="N153" s="16"/>
      <c r="O153" s="18"/>
      <c r="P153" s="18"/>
      <c r="Q153" s="18"/>
      <c r="R153" s="11"/>
      <c r="S153" s="18"/>
    </row>
    <row r="154" spans="2:19" ht="409.5" x14ac:dyDescent="0.3">
      <c r="B154" s="101" t="s">
        <v>1155</v>
      </c>
      <c r="C154" s="108" t="s">
        <v>2834</v>
      </c>
      <c r="D154" s="102">
        <v>43848</v>
      </c>
      <c r="E154" s="20" t="s">
        <v>1188</v>
      </c>
      <c r="F154" s="12" t="s">
        <v>1327</v>
      </c>
      <c r="G154" s="13" t="s">
        <v>1528</v>
      </c>
      <c r="H154" s="114">
        <v>44681</v>
      </c>
      <c r="I154" s="103" t="s">
        <v>1830</v>
      </c>
      <c r="J154" s="12" t="s">
        <v>1732</v>
      </c>
      <c r="K154" s="114">
        <v>44712</v>
      </c>
      <c r="L154" s="103" t="s">
        <v>1830</v>
      </c>
      <c r="M154" s="15"/>
      <c r="N154" s="16"/>
      <c r="O154" s="18"/>
      <c r="P154" s="18"/>
      <c r="Q154" s="18"/>
      <c r="R154" s="11"/>
      <c r="S154" s="18"/>
    </row>
    <row r="155" spans="2:19" ht="230" x14ac:dyDescent="0.3">
      <c r="B155" s="101" t="s">
        <v>1155</v>
      </c>
      <c r="C155" s="108" t="s">
        <v>2834</v>
      </c>
      <c r="D155" s="102">
        <v>43848</v>
      </c>
      <c r="E155" s="20" t="s">
        <v>1188</v>
      </c>
      <c r="F155" s="12" t="s">
        <v>1328</v>
      </c>
      <c r="G155" s="13" t="s">
        <v>1529</v>
      </c>
      <c r="H155" s="114">
        <v>44681</v>
      </c>
      <c r="I155" s="103" t="s">
        <v>1830</v>
      </c>
      <c r="J155" s="12" t="s">
        <v>1733</v>
      </c>
      <c r="K155" s="114">
        <v>44712</v>
      </c>
      <c r="L155" s="103" t="s">
        <v>1830</v>
      </c>
      <c r="M155" s="15"/>
      <c r="N155" s="16"/>
      <c r="O155" s="18"/>
      <c r="P155" s="18"/>
      <c r="Q155" s="18"/>
      <c r="R155" s="11"/>
      <c r="S155" s="18"/>
    </row>
    <row r="156" spans="2:19" ht="140" x14ac:dyDescent="0.3">
      <c r="B156" s="101" t="s">
        <v>1156</v>
      </c>
      <c r="C156" s="108" t="s">
        <v>2801</v>
      </c>
      <c r="D156" s="102">
        <v>44181</v>
      </c>
      <c r="E156" s="20" t="s">
        <v>1189</v>
      </c>
      <c r="F156" s="12" t="s">
        <v>1329</v>
      </c>
      <c r="G156" s="13" t="s">
        <v>1530</v>
      </c>
      <c r="H156" s="114">
        <v>44681</v>
      </c>
      <c r="I156" s="103" t="s">
        <v>1831</v>
      </c>
      <c r="J156" s="12" t="s">
        <v>1734</v>
      </c>
      <c r="K156" s="114">
        <v>44712</v>
      </c>
      <c r="L156" s="103" t="s">
        <v>1831</v>
      </c>
      <c r="M156" s="15"/>
      <c r="N156" s="16"/>
      <c r="O156" s="18"/>
      <c r="P156" s="18"/>
      <c r="Q156" s="18"/>
      <c r="R156" s="11"/>
      <c r="S156" s="18"/>
    </row>
    <row r="157" spans="2:19" ht="290" x14ac:dyDescent="0.3">
      <c r="B157" s="101" t="s">
        <v>1156</v>
      </c>
      <c r="C157" s="108" t="s">
        <v>2801</v>
      </c>
      <c r="D157" s="102">
        <v>44181</v>
      </c>
      <c r="E157" s="20" t="s">
        <v>1189</v>
      </c>
      <c r="F157" s="12" t="s">
        <v>1330</v>
      </c>
      <c r="G157" s="13" t="s">
        <v>1531</v>
      </c>
      <c r="H157" s="114">
        <v>44681</v>
      </c>
      <c r="I157" s="103" t="s">
        <v>1831</v>
      </c>
      <c r="J157" s="12" t="s">
        <v>1735</v>
      </c>
      <c r="K157" s="114">
        <v>44712</v>
      </c>
      <c r="L157" s="103" t="s">
        <v>1831</v>
      </c>
      <c r="M157" s="15"/>
      <c r="N157" s="16"/>
      <c r="O157" s="18"/>
      <c r="P157" s="18"/>
      <c r="Q157" s="18"/>
      <c r="R157" s="11"/>
      <c r="S157" s="18"/>
    </row>
    <row r="158" spans="2:19" ht="409.5" x14ac:dyDescent="0.3">
      <c r="B158" s="101" t="s">
        <v>1157</v>
      </c>
      <c r="C158" s="108" t="s">
        <v>2812</v>
      </c>
      <c r="D158" s="102">
        <v>43845</v>
      </c>
      <c r="E158" s="20" t="s">
        <v>1190</v>
      </c>
      <c r="F158" s="12" t="s">
        <v>1331</v>
      </c>
      <c r="G158" s="13" t="s">
        <v>1532</v>
      </c>
      <c r="H158" s="114">
        <v>44681</v>
      </c>
      <c r="I158" s="103" t="s">
        <v>1832</v>
      </c>
      <c r="J158" s="12" t="s">
        <v>1736</v>
      </c>
      <c r="K158" s="114">
        <v>44712</v>
      </c>
      <c r="L158" s="103" t="s">
        <v>1832</v>
      </c>
      <c r="M158" s="15"/>
      <c r="N158" s="16"/>
      <c r="O158" s="18"/>
      <c r="P158" s="18"/>
      <c r="Q158" s="18"/>
      <c r="R158" s="11"/>
      <c r="S158" s="18"/>
    </row>
    <row r="159" spans="2:19" ht="409.5" x14ac:dyDescent="0.3">
      <c r="B159" s="101" t="s">
        <v>1157</v>
      </c>
      <c r="C159" s="108" t="s">
        <v>2812</v>
      </c>
      <c r="D159" s="102">
        <v>43845</v>
      </c>
      <c r="E159" s="20" t="s">
        <v>1190</v>
      </c>
      <c r="F159" s="12" t="s">
        <v>1332</v>
      </c>
      <c r="G159" s="13" t="s">
        <v>1533</v>
      </c>
      <c r="H159" s="114">
        <v>44681</v>
      </c>
      <c r="I159" s="103" t="s">
        <v>1814</v>
      </c>
      <c r="J159" s="12" t="s">
        <v>1737</v>
      </c>
      <c r="K159" s="114">
        <v>44712</v>
      </c>
      <c r="L159" s="103" t="s">
        <v>1814</v>
      </c>
      <c r="M159" s="15"/>
      <c r="N159" s="16"/>
      <c r="O159" s="18"/>
      <c r="P159" s="18"/>
      <c r="Q159" s="18"/>
      <c r="R159" s="11"/>
      <c r="S159" s="18"/>
    </row>
    <row r="160" spans="2:19" ht="409.5" x14ac:dyDescent="0.3">
      <c r="B160" s="101" t="s">
        <v>1157</v>
      </c>
      <c r="C160" s="108" t="s">
        <v>2812</v>
      </c>
      <c r="D160" s="102">
        <v>43845</v>
      </c>
      <c r="E160" s="20" t="s">
        <v>1190</v>
      </c>
      <c r="F160" s="12" t="s">
        <v>1333</v>
      </c>
      <c r="G160" s="13" t="s">
        <v>1534</v>
      </c>
      <c r="H160" s="114">
        <v>44681</v>
      </c>
      <c r="I160" s="103" t="s">
        <v>1832</v>
      </c>
      <c r="J160" s="12" t="s">
        <v>1738</v>
      </c>
      <c r="K160" s="114">
        <v>44712</v>
      </c>
      <c r="L160" s="103" t="s">
        <v>1832</v>
      </c>
      <c r="M160" s="15"/>
      <c r="N160" s="16"/>
      <c r="O160" s="18"/>
      <c r="P160" s="18"/>
      <c r="Q160" s="18"/>
      <c r="R160" s="11"/>
      <c r="S160" s="18"/>
    </row>
    <row r="161" spans="2:19" ht="409.5" x14ac:dyDescent="0.3">
      <c r="B161" s="101" t="s">
        <v>1157</v>
      </c>
      <c r="C161" s="108" t="s">
        <v>2812</v>
      </c>
      <c r="D161" s="102">
        <v>43845</v>
      </c>
      <c r="E161" s="20" t="s">
        <v>1190</v>
      </c>
      <c r="F161" s="12" t="s">
        <v>1334</v>
      </c>
      <c r="G161" s="13" t="s">
        <v>1535</v>
      </c>
      <c r="H161" s="114">
        <v>44681</v>
      </c>
      <c r="I161" s="103" t="s">
        <v>1832</v>
      </c>
      <c r="J161" s="12" t="s">
        <v>1739</v>
      </c>
      <c r="K161" s="114">
        <v>44712</v>
      </c>
      <c r="L161" s="103" t="s">
        <v>1832</v>
      </c>
      <c r="M161" s="15"/>
      <c r="N161" s="16"/>
      <c r="O161" s="18"/>
      <c r="P161" s="18"/>
      <c r="Q161" s="18"/>
      <c r="R161" s="11"/>
      <c r="S161" s="18"/>
    </row>
    <row r="162" spans="2:19" ht="360" x14ac:dyDescent="0.3">
      <c r="B162" s="101" t="s">
        <v>1157</v>
      </c>
      <c r="C162" s="108" t="s">
        <v>2812</v>
      </c>
      <c r="D162" s="102">
        <v>43845</v>
      </c>
      <c r="E162" s="20" t="s">
        <v>1190</v>
      </c>
      <c r="F162" s="12" t="s">
        <v>1335</v>
      </c>
      <c r="G162" s="13" t="s">
        <v>1536</v>
      </c>
      <c r="H162" s="114">
        <v>44681</v>
      </c>
      <c r="I162" s="103" t="s">
        <v>1832</v>
      </c>
      <c r="J162" s="12" t="s">
        <v>1740</v>
      </c>
      <c r="K162" s="114">
        <v>44712</v>
      </c>
      <c r="L162" s="103" t="s">
        <v>1832</v>
      </c>
      <c r="M162" s="15"/>
      <c r="N162" s="16"/>
      <c r="O162" s="18"/>
      <c r="P162" s="18"/>
      <c r="Q162" s="18"/>
      <c r="R162" s="11"/>
      <c r="S162" s="18"/>
    </row>
    <row r="163" spans="2:19" ht="409.5" x14ac:dyDescent="0.3">
      <c r="B163" s="101" t="s">
        <v>1157</v>
      </c>
      <c r="C163" s="108" t="s">
        <v>2812</v>
      </c>
      <c r="D163" s="102">
        <v>43845</v>
      </c>
      <c r="E163" s="20" t="s">
        <v>1190</v>
      </c>
      <c r="F163" s="12" t="s">
        <v>1336</v>
      </c>
      <c r="G163" s="13" t="s">
        <v>1537</v>
      </c>
      <c r="H163" s="114">
        <v>44681</v>
      </c>
      <c r="I163" s="103" t="s">
        <v>1832</v>
      </c>
      <c r="J163" s="12" t="s">
        <v>1741</v>
      </c>
      <c r="K163" s="114">
        <v>44712</v>
      </c>
      <c r="L163" s="103" t="s">
        <v>1832</v>
      </c>
      <c r="M163" s="15"/>
      <c r="N163" s="16"/>
      <c r="O163" s="18"/>
      <c r="P163" s="18"/>
      <c r="Q163" s="18"/>
      <c r="R163" s="11"/>
      <c r="S163" s="18"/>
    </row>
    <row r="164" spans="2:19" ht="360" x14ac:dyDescent="0.3">
      <c r="B164" s="101" t="s">
        <v>1157</v>
      </c>
      <c r="C164" s="108" t="s">
        <v>2812</v>
      </c>
      <c r="D164" s="102">
        <v>43845</v>
      </c>
      <c r="E164" s="20" t="s">
        <v>1190</v>
      </c>
      <c r="F164" s="12" t="s">
        <v>1337</v>
      </c>
      <c r="G164" s="13" t="s">
        <v>1538</v>
      </c>
      <c r="H164" s="114">
        <v>44681</v>
      </c>
      <c r="I164" s="103" t="s">
        <v>1832</v>
      </c>
      <c r="J164" s="12" t="s">
        <v>1742</v>
      </c>
      <c r="K164" s="114">
        <v>44712</v>
      </c>
      <c r="L164" s="103" t="s">
        <v>1832</v>
      </c>
      <c r="M164" s="15"/>
      <c r="N164" s="16"/>
      <c r="O164" s="18"/>
      <c r="P164" s="18"/>
      <c r="Q164" s="18"/>
      <c r="R164" s="11"/>
      <c r="S164" s="18"/>
    </row>
    <row r="165" spans="2:19" ht="370" x14ac:dyDescent="0.3">
      <c r="B165" s="101" t="s">
        <v>1157</v>
      </c>
      <c r="C165" s="108" t="s">
        <v>2812</v>
      </c>
      <c r="D165" s="102">
        <v>43845</v>
      </c>
      <c r="E165" s="20" t="s">
        <v>1190</v>
      </c>
      <c r="F165" s="12" t="s">
        <v>1338</v>
      </c>
      <c r="G165" s="13" t="s">
        <v>1539</v>
      </c>
      <c r="H165" s="114">
        <v>44681</v>
      </c>
      <c r="I165" s="103" t="s">
        <v>1832</v>
      </c>
      <c r="J165" s="12" t="s">
        <v>1743</v>
      </c>
      <c r="K165" s="114">
        <v>44712</v>
      </c>
      <c r="L165" s="103" t="s">
        <v>1832</v>
      </c>
      <c r="M165" s="15"/>
      <c r="N165" s="16"/>
      <c r="O165" s="18"/>
      <c r="P165" s="18"/>
      <c r="Q165" s="18"/>
      <c r="R165" s="11"/>
      <c r="S165" s="18"/>
    </row>
    <row r="166" spans="2:19" ht="409.5" x14ac:dyDescent="0.3">
      <c r="B166" s="101" t="s">
        <v>1157</v>
      </c>
      <c r="C166" s="108" t="s">
        <v>2812</v>
      </c>
      <c r="D166" s="102">
        <v>43845</v>
      </c>
      <c r="E166" s="20" t="s">
        <v>1190</v>
      </c>
      <c r="F166" s="12" t="s">
        <v>1339</v>
      </c>
      <c r="G166" s="13" t="s">
        <v>1540</v>
      </c>
      <c r="H166" s="114">
        <v>44681</v>
      </c>
      <c r="I166" s="103" t="s">
        <v>1832</v>
      </c>
      <c r="J166" s="12" t="s">
        <v>1744</v>
      </c>
      <c r="K166" s="114">
        <v>44712</v>
      </c>
      <c r="L166" s="103" t="s">
        <v>1832</v>
      </c>
      <c r="M166" s="15"/>
      <c r="N166" s="16"/>
      <c r="O166" s="18"/>
      <c r="P166" s="18"/>
      <c r="Q166" s="18"/>
      <c r="R166" s="11"/>
      <c r="S166" s="18"/>
    </row>
    <row r="167" spans="2:19" ht="409.5" x14ac:dyDescent="0.3">
      <c r="B167" s="101" t="s">
        <v>1157</v>
      </c>
      <c r="C167" s="108" t="s">
        <v>2812</v>
      </c>
      <c r="D167" s="102">
        <v>43845</v>
      </c>
      <c r="E167" s="20" t="s">
        <v>1190</v>
      </c>
      <c r="F167" s="12" t="s">
        <v>1340</v>
      </c>
      <c r="G167" s="13" t="s">
        <v>1541</v>
      </c>
      <c r="H167" s="114">
        <v>44681</v>
      </c>
      <c r="I167" s="103" t="s">
        <v>1832</v>
      </c>
      <c r="J167" s="12" t="s">
        <v>1745</v>
      </c>
      <c r="K167" s="114">
        <v>44712</v>
      </c>
      <c r="L167" s="103" t="s">
        <v>1832</v>
      </c>
      <c r="M167" s="15"/>
      <c r="N167" s="16"/>
      <c r="O167" s="18"/>
      <c r="P167" s="18"/>
      <c r="Q167" s="18"/>
      <c r="R167" s="11"/>
      <c r="S167" s="18"/>
    </row>
    <row r="168" spans="2:19" ht="380" x14ac:dyDescent="0.3">
      <c r="B168" s="101" t="s">
        <v>1157</v>
      </c>
      <c r="C168" s="108" t="s">
        <v>2812</v>
      </c>
      <c r="D168" s="102">
        <v>43845</v>
      </c>
      <c r="E168" s="20" t="s">
        <v>1190</v>
      </c>
      <c r="F168" s="12" t="s">
        <v>1341</v>
      </c>
      <c r="G168" s="13" t="s">
        <v>1542</v>
      </c>
      <c r="H168" s="114">
        <v>44681</v>
      </c>
      <c r="I168" s="103" t="s">
        <v>1832</v>
      </c>
      <c r="J168" s="12" t="s">
        <v>1746</v>
      </c>
      <c r="K168" s="114">
        <v>44712</v>
      </c>
      <c r="L168" s="103" t="s">
        <v>1832</v>
      </c>
      <c r="M168" s="15"/>
      <c r="N168" s="16"/>
      <c r="O168" s="18"/>
      <c r="P168" s="18"/>
      <c r="Q168" s="18"/>
      <c r="R168" s="11"/>
      <c r="S168" s="18"/>
    </row>
    <row r="169" spans="2:19" ht="409.5" x14ac:dyDescent="0.3">
      <c r="B169" s="101" t="s">
        <v>1157</v>
      </c>
      <c r="C169" s="108" t="s">
        <v>2812</v>
      </c>
      <c r="D169" s="102">
        <v>43845</v>
      </c>
      <c r="E169" s="20" t="s">
        <v>1190</v>
      </c>
      <c r="F169" s="12" t="s">
        <v>1342</v>
      </c>
      <c r="G169" s="13" t="s">
        <v>1543</v>
      </c>
      <c r="H169" s="114">
        <v>44681</v>
      </c>
      <c r="I169" s="103" t="s">
        <v>1832</v>
      </c>
      <c r="J169" s="12" t="s">
        <v>1747</v>
      </c>
      <c r="K169" s="114">
        <v>44712</v>
      </c>
      <c r="L169" s="103" t="s">
        <v>1832</v>
      </c>
      <c r="M169" s="15"/>
      <c r="N169" s="16"/>
      <c r="O169" s="18"/>
      <c r="P169" s="18"/>
      <c r="Q169" s="18"/>
      <c r="R169" s="11"/>
      <c r="S169" s="18"/>
    </row>
    <row r="170" spans="2:19" ht="409.5" x14ac:dyDescent="0.3">
      <c r="B170" s="101" t="s">
        <v>1157</v>
      </c>
      <c r="C170" s="108" t="s">
        <v>2812</v>
      </c>
      <c r="D170" s="102">
        <v>43845</v>
      </c>
      <c r="E170" s="20" t="s">
        <v>1190</v>
      </c>
      <c r="F170" s="12" t="s">
        <v>1343</v>
      </c>
      <c r="G170" s="13" t="s">
        <v>1544</v>
      </c>
      <c r="H170" s="114">
        <v>44681</v>
      </c>
      <c r="I170" s="103" t="s">
        <v>1832</v>
      </c>
      <c r="J170" s="12" t="s">
        <v>1748</v>
      </c>
      <c r="K170" s="114">
        <v>44712</v>
      </c>
      <c r="L170" s="103" t="s">
        <v>1832</v>
      </c>
      <c r="M170" s="15"/>
      <c r="N170" s="16"/>
      <c r="O170" s="18"/>
      <c r="P170" s="18"/>
      <c r="Q170" s="18"/>
      <c r="R170" s="11"/>
      <c r="S170" s="18"/>
    </row>
    <row r="171" spans="2:19" ht="409.5" x14ac:dyDescent="0.3">
      <c r="B171" s="101" t="s">
        <v>1157</v>
      </c>
      <c r="C171" s="108" t="s">
        <v>2812</v>
      </c>
      <c r="D171" s="102">
        <v>43845</v>
      </c>
      <c r="E171" s="20" t="s">
        <v>1190</v>
      </c>
      <c r="F171" s="12" t="s">
        <v>1344</v>
      </c>
      <c r="G171" s="13" t="s">
        <v>1545</v>
      </c>
      <c r="H171" s="114">
        <v>44681</v>
      </c>
      <c r="I171" s="103" t="s">
        <v>1832</v>
      </c>
      <c r="J171" s="12" t="s">
        <v>1749</v>
      </c>
      <c r="K171" s="114">
        <v>44712</v>
      </c>
      <c r="L171" s="103" t="s">
        <v>1832</v>
      </c>
      <c r="M171" s="15"/>
      <c r="N171" s="16"/>
      <c r="O171" s="18"/>
      <c r="P171" s="18"/>
      <c r="Q171" s="18"/>
      <c r="R171" s="11"/>
      <c r="S171" s="18"/>
    </row>
    <row r="172" spans="2:19" ht="409.5" x14ac:dyDescent="0.3">
      <c r="B172" s="101" t="s">
        <v>1157</v>
      </c>
      <c r="C172" s="108" t="s">
        <v>2812</v>
      </c>
      <c r="D172" s="102">
        <v>43845</v>
      </c>
      <c r="E172" s="20" t="s">
        <v>1190</v>
      </c>
      <c r="F172" s="12" t="s">
        <v>1345</v>
      </c>
      <c r="G172" s="13" t="s">
        <v>1546</v>
      </c>
      <c r="H172" s="114">
        <v>44681</v>
      </c>
      <c r="I172" s="103" t="s">
        <v>1814</v>
      </c>
      <c r="J172" s="12" t="s">
        <v>1750</v>
      </c>
      <c r="K172" s="114">
        <v>44712</v>
      </c>
      <c r="L172" s="103" t="s">
        <v>1814</v>
      </c>
      <c r="M172" s="15"/>
      <c r="N172" s="16"/>
      <c r="O172" s="18"/>
      <c r="P172" s="18"/>
      <c r="Q172" s="18"/>
      <c r="R172" s="11"/>
      <c r="S172" s="18"/>
    </row>
    <row r="173" spans="2:19" ht="400" x14ac:dyDescent="0.3">
      <c r="B173" s="101" t="s">
        <v>1157</v>
      </c>
      <c r="C173" s="108" t="s">
        <v>2812</v>
      </c>
      <c r="D173" s="102">
        <v>43845</v>
      </c>
      <c r="E173" s="20" t="s">
        <v>1190</v>
      </c>
      <c r="F173" s="12" t="s">
        <v>1346</v>
      </c>
      <c r="G173" s="13" t="s">
        <v>1547</v>
      </c>
      <c r="H173" s="114">
        <v>44681</v>
      </c>
      <c r="I173" s="103" t="s">
        <v>1814</v>
      </c>
      <c r="J173" s="12" t="s">
        <v>1751</v>
      </c>
      <c r="K173" s="114">
        <v>44712</v>
      </c>
      <c r="L173" s="103" t="s">
        <v>1814</v>
      </c>
      <c r="M173" s="15"/>
      <c r="N173" s="16"/>
      <c r="O173" s="18"/>
      <c r="P173" s="18"/>
      <c r="Q173" s="18"/>
      <c r="R173" s="11"/>
      <c r="S173" s="18"/>
    </row>
    <row r="174" spans="2:19" ht="409.5" x14ac:dyDescent="0.3">
      <c r="B174" s="101" t="s">
        <v>1158</v>
      </c>
      <c r="C174" s="108" t="s">
        <v>2835</v>
      </c>
      <c r="D174" s="102">
        <v>44227</v>
      </c>
      <c r="E174" s="20" t="s">
        <v>1191</v>
      </c>
      <c r="F174" s="12" t="s">
        <v>1347</v>
      </c>
      <c r="G174" s="13" t="s">
        <v>1548</v>
      </c>
      <c r="H174" s="114">
        <v>44681</v>
      </c>
      <c r="I174" s="103" t="s">
        <v>1832</v>
      </c>
      <c r="J174" s="12" t="s">
        <v>1752</v>
      </c>
      <c r="K174" s="114">
        <v>44712</v>
      </c>
      <c r="L174" s="103" t="s">
        <v>1832</v>
      </c>
      <c r="M174" s="15"/>
      <c r="N174" s="16"/>
      <c r="O174" s="18"/>
      <c r="P174" s="18"/>
      <c r="Q174" s="18"/>
      <c r="R174" s="11"/>
      <c r="S174" s="18"/>
    </row>
    <row r="175" spans="2:19" ht="409.5" x14ac:dyDescent="0.3">
      <c r="B175" s="101" t="s">
        <v>1158</v>
      </c>
      <c r="C175" s="108" t="s">
        <v>2835</v>
      </c>
      <c r="D175" s="102">
        <v>44227</v>
      </c>
      <c r="E175" s="20" t="s">
        <v>1191</v>
      </c>
      <c r="F175" s="12" t="s">
        <v>1348</v>
      </c>
      <c r="G175" s="13" t="s">
        <v>1549</v>
      </c>
      <c r="H175" s="114">
        <v>44681</v>
      </c>
      <c r="I175" s="103" t="s">
        <v>1832</v>
      </c>
      <c r="J175" s="12" t="s">
        <v>1753</v>
      </c>
      <c r="K175" s="114">
        <v>44712</v>
      </c>
      <c r="L175" s="103" t="s">
        <v>1832</v>
      </c>
      <c r="M175" s="15"/>
      <c r="N175" s="16"/>
      <c r="O175" s="18"/>
      <c r="P175" s="18"/>
      <c r="Q175" s="18"/>
      <c r="R175" s="11"/>
      <c r="S175" s="18"/>
    </row>
    <row r="176" spans="2:19" ht="409.5" x14ac:dyDescent="0.3">
      <c r="B176" s="101" t="s">
        <v>1158</v>
      </c>
      <c r="C176" s="108" t="s">
        <v>2835</v>
      </c>
      <c r="D176" s="102">
        <v>44227</v>
      </c>
      <c r="E176" s="20" t="s">
        <v>1191</v>
      </c>
      <c r="F176" s="12" t="s">
        <v>1348</v>
      </c>
      <c r="G176" s="13" t="s">
        <v>1550</v>
      </c>
      <c r="H176" s="114">
        <v>44681</v>
      </c>
      <c r="I176" s="103" t="s">
        <v>1832</v>
      </c>
      <c r="J176" s="12" t="s">
        <v>1754</v>
      </c>
      <c r="K176" s="114">
        <v>44712</v>
      </c>
      <c r="L176" s="103" t="s">
        <v>1832</v>
      </c>
      <c r="M176" s="15"/>
      <c r="N176" s="16"/>
      <c r="O176" s="18"/>
      <c r="P176" s="18"/>
      <c r="Q176" s="18"/>
      <c r="R176" s="11"/>
      <c r="S176" s="18"/>
    </row>
    <row r="177" spans="2:19" ht="409.5" x14ac:dyDescent="0.3">
      <c r="B177" s="101" t="s">
        <v>1159</v>
      </c>
      <c r="C177" s="108" t="s">
        <v>2791</v>
      </c>
      <c r="D177" s="102">
        <v>44217</v>
      </c>
      <c r="E177" s="20" t="s">
        <v>1192</v>
      </c>
      <c r="F177" s="12" t="s">
        <v>1349</v>
      </c>
      <c r="G177" s="13" t="s">
        <v>1551</v>
      </c>
      <c r="H177" s="114">
        <v>44681</v>
      </c>
      <c r="I177" s="103" t="s">
        <v>1832</v>
      </c>
      <c r="J177" s="12" t="s">
        <v>1755</v>
      </c>
      <c r="K177" s="114">
        <v>44712</v>
      </c>
      <c r="L177" s="103" t="s">
        <v>1832</v>
      </c>
      <c r="M177" s="15"/>
      <c r="N177" s="16"/>
      <c r="O177" s="18"/>
      <c r="P177" s="18"/>
      <c r="Q177" s="18"/>
      <c r="R177" s="11"/>
      <c r="S177" s="18"/>
    </row>
    <row r="178" spans="2:19" ht="409.5" x14ac:dyDescent="0.3">
      <c r="B178" s="101" t="s">
        <v>1159</v>
      </c>
      <c r="C178" s="108" t="s">
        <v>2791</v>
      </c>
      <c r="D178" s="102">
        <v>44217</v>
      </c>
      <c r="E178" s="20" t="s">
        <v>1192</v>
      </c>
      <c r="F178" s="12" t="s">
        <v>1350</v>
      </c>
      <c r="G178" s="13" t="s">
        <v>1552</v>
      </c>
      <c r="H178" s="114">
        <v>44681</v>
      </c>
      <c r="I178" s="103" t="s">
        <v>1832</v>
      </c>
      <c r="J178" s="12" t="s">
        <v>1756</v>
      </c>
      <c r="K178" s="114">
        <v>44712</v>
      </c>
      <c r="L178" s="103" t="s">
        <v>1832</v>
      </c>
      <c r="M178" s="15"/>
      <c r="N178" s="16"/>
      <c r="O178" s="18"/>
      <c r="P178" s="18"/>
      <c r="Q178" s="18"/>
      <c r="R178" s="11"/>
      <c r="S178" s="18"/>
    </row>
    <row r="179" spans="2:19" ht="409.5" x14ac:dyDescent="0.3">
      <c r="B179" s="101" t="s">
        <v>1159</v>
      </c>
      <c r="C179" s="108" t="s">
        <v>2791</v>
      </c>
      <c r="D179" s="102">
        <v>44217</v>
      </c>
      <c r="E179" s="20" t="s">
        <v>1192</v>
      </c>
      <c r="F179" s="12" t="s">
        <v>1351</v>
      </c>
      <c r="G179" s="13" t="s">
        <v>1553</v>
      </c>
      <c r="H179" s="114">
        <v>44681</v>
      </c>
      <c r="I179" s="103" t="s">
        <v>1832</v>
      </c>
      <c r="J179" s="12" t="s">
        <v>1757</v>
      </c>
      <c r="K179" s="114">
        <v>44712</v>
      </c>
      <c r="L179" s="103" t="s">
        <v>1832</v>
      </c>
      <c r="M179" s="15"/>
      <c r="N179" s="16"/>
      <c r="O179" s="18"/>
      <c r="P179" s="18"/>
      <c r="Q179" s="18"/>
      <c r="R179" s="11"/>
      <c r="S179" s="18"/>
    </row>
    <row r="180" spans="2:19" ht="409.5" x14ac:dyDescent="0.3">
      <c r="B180" s="101" t="s">
        <v>1159</v>
      </c>
      <c r="C180" s="108" t="s">
        <v>2791</v>
      </c>
      <c r="D180" s="102">
        <v>44217</v>
      </c>
      <c r="E180" s="20" t="s">
        <v>1192</v>
      </c>
      <c r="F180" s="12" t="s">
        <v>1352</v>
      </c>
      <c r="G180" s="13" t="s">
        <v>1554</v>
      </c>
      <c r="H180" s="114">
        <v>44681</v>
      </c>
      <c r="I180" s="103" t="s">
        <v>1832</v>
      </c>
      <c r="J180" s="12" t="s">
        <v>1758</v>
      </c>
      <c r="K180" s="114">
        <v>44712</v>
      </c>
      <c r="L180" s="103" t="s">
        <v>1832</v>
      </c>
      <c r="M180" s="15"/>
      <c r="N180" s="16"/>
      <c r="O180" s="18"/>
      <c r="P180" s="18"/>
      <c r="Q180" s="18"/>
      <c r="R180" s="11"/>
      <c r="S180" s="18"/>
    </row>
    <row r="181" spans="2:19" ht="409.5" x14ac:dyDescent="0.3">
      <c r="B181" s="101" t="s">
        <v>1159</v>
      </c>
      <c r="C181" s="108" t="s">
        <v>2791</v>
      </c>
      <c r="D181" s="102">
        <v>44217</v>
      </c>
      <c r="E181" s="20" t="s">
        <v>1192</v>
      </c>
      <c r="F181" s="12" t="s">
        <v>1353</v>
      </c>
      <c r="G181" s="13" t="s">
        <v>1555</v>
      </c>
      <c r="H181" s="114">
        <v>44681</v>
      </c>
      <c r="I181" s="103" t="s">
        <v>1832</v>
      </c>
      <c r="J181" s="12" t="s">
        <v>1759</v>
      </c>
      <c r="K181" s="114">
        <v>44712</v>
      </c>
      <c r="L181" s="103" t="s">
        <v>1832</v>
      </c>
      <c r="M181" s="15"/>
      <c r="N181" s="16"/>
      <c r="O181" s="18"/>
      <c r="P181" s="18"/>
      <c r="Q181" s="18"/>
      <c r="R181" s="11"/>
      <c r="S181" s="18"/>
    </row>
    <row r="182" spans="2:19" ht="409.5" x14ac:dyDescent="0.3">
      <c r="B182" s="101" t="s">
        <v>1159</v>
      </c>
      <c r="C182" s="108" t="s">
        <v>2791</v>
      </c>
      <c r="D182" s="102">
        <v>44217</v>
      </c>
      <c r="E182" s="20" t="s">
        <v>1192</v>
      </c>
      <c r="F182" s="12" t="s">
        <v>1354</v>
      </c>
      <c r="G182" s="13" t="s">
        <v>1556</v>
      </c>
      <c r="H182" s="114">
        <v>44681</v>
      </c>
      <c r="I182" s="103" t="s">
        <v>1832</v>
      </c>
      <c r="J182" s="12" t="s">
        <v>1760</v>
      </c>
      <c r="K182" s="114">
        <v>44712</v>
      </c>
      <c r="L182" s="103" t="s">
        <v>1832</v>
      </c>
      <c r="M182" s="15"/>
      <c r="N182" s="16"/>
      <c r="O182" s="18"/>
      <c r="P182" s="18"/>
      <c r="Q182" s="18"/>
      <c r="R182" s="11"/>
      <c r="S182" s="18"/>
    </row>
    <row r="183" spans="2:19" ht="409.5" x14ac:dyDescent="0.3">
      <c r="B183" s="101" t="s">
        <v>1159</v>
      </c>
      <c r="C183" s="108" t="s">
        <v>2791</v>
      </c>
      <c r="D183" s="102">
        <v>44217</v>
      </c>
      <c r="E183" s="20" t="s">
        <v>1192</v>
      </c>
      <c r="F183" s="12" t="s">
        <v>1355</v>
      </c>
      <c r="G183" s="13" t="s">
        <v>1557</v>
      </c>
      <c r="H183" s="114">
        <v>44681</v>
      </c>
      <c r="I183" s="103" t="s">
        <v>1832</v>
      </c>
      <c r="J183" s="12" t="s">
        <v>1761</v>
      </c>
      <c r="K183" s="114">
        <v>44712</v>
      </c>
      <c r="L183" s="103" t="s">
        <v>1832</v>
      </c>
      <c r="M183" s="15"/>
      <c r="N183" s="16"/>
      <c r="O183" s="18"/>
      <c r="P183" s="18"/>
      <c r="Q183" s="18"/>
      <c r="R183" s="11"/>
      <c r="S183" s="18"/>
    </row>
    <row r="184" spans="2:19" ht="409.5" x14ac:dyDescent="0.3">
      <c r="B184" s="101" t="s">
        <v>1160</v>
      </c>
      <c r="C184" s="108" t="s">
        <v>2813</v>
      </c>
      <c r="D184" s="102">
        <v>44196</v>
      </c>
      <c r="E184" s="20" t="s">
        <v>1193</v>
      </c>
      <c r="F184" s="12" t="s">
        <v>1356</v>
      </c>
      <c r="G184" s="13" t="s">
        <v>1558</v>
      </c>
      <c r="H184" s="114">
        <v>44681</v>
      </c>
      <c r="I184" s="103" t="s">
        <v>1826</v>
      </c>
      <c r="J184" s="12" t="s">
        <v>1762</v>
      </c>
      <c r="K184" s="114">
        <v>44712</v>
      </c>
      <c r="L184" s="103" t="s">
        <v>1826</v>
      </c>
      <c r="M184" s="15"/>
      <c r="N184" s="16"/>
      <c r="O184" s="18"/>
      <c r="P184" s="18"/>
      <c r="Q184" s="18"/>
      <c r="R184" s="11"/>
      <c r="S184" s="18"/>
    </row>
    <row r="185" spans="2:19" ht="409.5" x14ac:dyDescent="0.3">
      <c r="B185" s="101" t="s">
        <v>1160</v>
      </c>
      <c r="C185" s="108" t="s">
        <v>2813</v>
      </c>
      <c r="D185" s="102">
        <v>44196</v>
      </c>
      <c r="E185" s="20" t="s">
        <v>1193</v>
      </c>
      <c r="F185" s="12" t="s">
        <v>1356</v>
      </c>
      <c r="G185" s="13" t="s">
        <v>1559</v>
      </c>
      <c r="H185" s="114">
        <v>44681</v>
      </c>
      <c r="I185" s="103" t="s">
        <v>1826</v>
      </c>
      <c r="J185" s="12" t="s">
        <v>1763</v>
      </c>
      <c r="K185" s="114">
        <v>44712</v>
      </c>
      <c r="L185" s="103" t="s">
        <v>1826</v>
      </c>
      <c r="M185" s="15"/>
      <c r="N185" s="16"/>
      <c r="O185" s="18"/>
      <c r="P185" s="18"/>
      <c r="Q185" s="18"/>
      <c r="R185" s="11"/>
      <c r="S185" s="18"/>
    </row>
    <row r="186" spans="2:19" ht="350" x14ac:dyDescent="0.3">
      <c r="B186" s="101" t="s">
        <v>1160</v>
      </c>
      <c r="C186" s="108" t="s">
        <v>2813</v>
      </c>
      <c r="D186" s="102">
        <v>44196</v>
      </c>
      <c r="E186" s="20" t="s">
        <v>1193</v>
      </c>
      <c r="F186" s="12" t="s">
        <v>1357</v>
      </c>
      <c r="G186" s="13" t="s">
        <v>1560</v>
      </c>
      <c r="H186" s="114">
        <v>44681</v>
      </c>
      <c r="I186" s="103" t="s">
        <v>1826</v>
      </c>
      <c r="J186" s="12" t="s">
        <v>1764</v>
      </c>
      <c r="K186" s="114">
        <v>44712</v>
      </c>
      <c r="L186" s="103" t="s">
        <v>1826</v>
      </c>
      <c r="M186" s="15"/>
      <c r="N186" s="16"/>
      <c r="O186" s="18"/>
      <c r="P186" s="18"/>
      <c r="Q186" s="18"/>
      <c r="R186" s="11"/>
      <c r="S186" s="18"/>
    </row>
    <row r="187" spans="2:19" ht="220" x14ac:dyDescent="0.3">
      <c r="B187" s="101" t="s">
        <v>1160</v>
      </c>
      <c r="C187" s="108" t="s">
        <v>2813</v>
      </c>
      <c r="D187" s="102">
        <v>44196</v>
      </c>
      <c r="E187" s="20" t="s">
        <v>1193</v>
      </c>
      <c r="F187" s="12" t="s">
        <v>1358</v>
      </c>
      <c r="G187" s="13" t="s">
        <v>1561</v>
      </c>
      <c r="H187" s="114">
        <v>44681</v>
      </c>
      <c r="I187" s="103" t="s">
        <v>1826</v>
      </c>
      <c r="J187" s="12" t="s">
        <v>1765</v>
      </c>
      <c r="K187" s="114">
        <v>44712</v>
      </c>
      <c r="L187" s="103" t="s">
        <v>1826</v>
      </c>
      <c r="M187" s="15"/>
      <c r="N187" s="16"/>
      <c r="O187" s="18"/>
      <c r="P187" s="18"/>
      <c r="Q187" s="18"/>
      <c r="R187" s="11"/>
      <c r="S187" s="18"/>
    </row>
    <row r="188" spans="2:19" ht="409.5" x14ac:dyDescent="0.3">
      <c r="B188" s="101" t="s">
        <v>1160</v>
      </c>
      <c r="C188" s="108" t="s">
        <v>2813</v>
      </c>
      <c r="D188" s="102">
        <v>44196</v>
      </c>
      <c r="E188" s="20" t="s">
        <v>1193</v>
      </c>
      <c r="F188" s="12" t="s">
        <v>1359</v>
      </c>
      <c r="G188" s="13" t="s">
        <v>1562</v>
      </c>
      <c r="H188" s="114">
        <v>44681</v>
      </c>
      <c r="I188" s="103" t="s">
        <v>1833</v>
      </c>
      <c r="J188" s="12" t="s">
        <v>1766</v>
      </c>
      <c r="K188" s="114">
        <v>44712</v>
      </c>
      <c r="L188" s="103" t="s">
        <v>1833</v>
      </c>
      <c r="M188" s="15"/>
      <c r="N188" s="16"/>
      <c r="O188" s="18"/>
      <c r="P188" s="18"/>
      <c r="Q188" s="18"/>
      <c r="R188" s="11"/>
      <c r="S188" s="18"/>
    </row>
    <row r="189" spans="2:19" ht="409.5" x14ac:dyDescent="0.3">
      <c r="B189" s="101" t="s">
        <v>1160</v>
      </c>
      <c r="C189" s="108" t="s">
        <v>2813</v>
      </c>
      <c r="D189" s="102">
        <v>44196</v>
      </c>
      <c r="E189" s="20" t="s">
        <v>1193</v>
      </c>
      <c r="F189" s="12" t="s">
        <v>1360</v>
      </c>
      <c r="G189" s="13" t="s">
        <v>1563</v>
      </c>
      <c r="H189" s="114">
        <v>44681</v>
      </c>
      <c r="I189" s="103" t="s">
        <v>1834</v>
      </c>
      <c r="J189" s="12" t="s">
        <v>1767</v>
      </c>
      <c r="K189" s="114">
        <v>44712</v>
      </c>
      <c r="L189" s="103" t="s">
        <v>1834</v>
      </c>
      <c r="M189" s="15"/>
      <c r="N189" s="16"/>
      <c r="O189" s="18"/>
      <c r="P189" s="18"/>
      <c r="Q189" s="18"/>
      <c r="R189" s="11"/>
      <c r="S189" s="18"/>
    </row>
    <row r="190" spans="2:19" ht="300" x14ac:dyDescent="0.3">
      <c r="B190" s="101" t="s">
        <v>1161</v>
      </c>
      <c r="C190" s="108" t="s">
        <v>2788</v>
      </c>
      <c r="D190" s="102">
        <v>44196</v>
      </c>
      <c r="E190" s="20" t="s">
        <v>1194</v>
      </c>
      <c r="F190" s="12" t="s">
        <v>1361</v>
      </c>
      <c r="G190" s="13" t="s">
        <v>1564</v>
      </c>
      <c r="H190" s="114">
        <v>44681</v>
      </c>
      <c r="I190" s="103" t="s">
        <v>1835</v>
      </c>
      <c r="J190" s="12" t="s">
        <v>1768</v>
      </c>
      <c r="K190" s="114">
        <v>44712</v>
      </c>
      <c r="L190" s="103" t="s">
        <v>1835</v>
      </c>
      <c r="M190" s="15"/>
      <c r="N190" s="16"/>
      <c r="O190" s="18"/>
      <c r="P190" s="18"/>
      <c r="Q190" s="18"/>
      <c r="R190" s="11"/>
      <c r="S190" s="18"/>
    </row>
    <row r="191" spans="2:19" ht="210" x14ac:dyDescent="0.3">
      <c r="B191" s="101" t="s">
        <v>1161</v>
      </c>
      <c r="C191" s="108" t="s">
        <v>2788</v>
      </c>
      <c r="D191" s="102">
        <v>44196</v>
      </c>
      <c r="E191" s="20" t="s">
        <v>1194</v>
      </c>
      <c r="F191" s="12" t="s">
        <v>1362</v>
      </c>
      <c r="G191" s="13" t="s">
        <v>1565</v>
      </c>
      <c r="H191" s="114">
        <v>44681</v>
      </c>
      <c r="I191" s="103" t="s">
        <v>1835</v>
      </c>
      <c r="J191" s="12" t="s">
        <v>1769</v>
      </c>
      <c r="K191" s="114">
        <v>44712</v>
      </c>
      <c r="L191" s="103" t="s">
        <v>1835</v>
      </c>
      <c r="M191" s="15"/>
      <c r="N191" s="16"/>
      <c r="O191" s="18"/>
      <c r="P191" s="18"/>
      <c r="Q191" s="18"/>
      <c r="R191" s="11"/>
      <c r="S191" s="18"/>
    </row>
    <row r="192" spans="2:19" ht="409.5" x14ac:dyDescent="0.3">
      <c r="B192" s="101" t="s">
        <v>1161</v>
      </c>
      <c r="C192" s="108" t="s">
        <v>2788</v>
      </c>
      <c r="D192" s="102">
        <v>44196</v>
      </c>
      <c r="E192" s="20" t="s">
        <v>1194</v>
      </c>
      <c r="F192" s="12" t="s">
        <v>1363</v>
      </c>
      <c r="G192" s="13" t="s">
        <v>1566</v>
      </c>
      <c r="H192" s="114">
        <v>44681</v>
      </c>
      <c r="I192" s="103" t="s">
        <v>1835</v>
      </c>
      <c r="J192" s="12" t="s">
        <v>1770</v>
      </c>
      <c r="K192" s="114">
        <v>44712</v>
      </c>
      <c r="L192" s="103" t="s">
        <v>1835</v>
      </c>
      <c r="M192" s="15"/>
      <c r="N192" s="16"/>
      <c r="O192" s="18"/>
      <c r="P192" s="18"/>
      <c r="Q192" s="18"/>
      <c r="R192" s="11"/>
      <c r="S192" s="18"/>
    </row>
    <row r="193" spans="2:19" ht="409.5" x14ac:dyDescent="0.3">
      <c r="B193" s="101" t="s">
        <v>1161</v>
      </c>
      <c r="C193" s="108" t="s">
        <v>2788</v>
      </c>
      <c r="D193" s="102">
        <v>44196</v>
      </c>
      <c r="E193" s="20" t="s">
        <v>1194</v>
      </c>
      <c r="F193" s="12" t="s">
        <v>1364</v>
      </c>
      <c r="G193" s="13" t="s">
        <v>1567</v>
      </c>
      <c r="H193" s="114">
        <v>44681</v>
      </c>
      <c r="I193" s="103" t="s">
        <v>1835</v>
      </c>
      <c r="J193" s="12" t="s">
        <v>1771</v>
      </c>
      <c r="K193" s="114">
        <v>44712</v>
      </c>
      <c r="L193" s="103" t="s">
        <v>1835</v>
      </c>
      <c r="M193" s="15"/>
      <c r="N193" s="16"/>
      <c r="O193" s="18"/>
      <c r="P193" s="18"/>
      <c r="Q193" s="18"/>
      <c r="R193" s="11"/>
      <c r="S193" s="18"/>
    </row>
    <row r="194" spans="2:19" ht="360" x14ac:dyDescent="0.3">
      <c r="B194" s="101" t="s">
        <v>1161</v>
      </c>
      <c r="C194" s="108" t="s">
        <v>2788</v>
      </c>
      <c r="D194" s="102">
        <v>44196</v>
      </c>
      <c r="E194" s="20" t="s">
        <v>1194</v>
      </c>
      <c r="F194" s="12" t="s">
        <v>1365</v>
      </c>
      <c r="G194" s="13" t="s">
        <v>1568</v>
      </c>
      <c r="H194" s="114">
        <v>44681</v>
      </c>
      <c r="I194" s="103" t="s">
        <v>1835</v>
      </c>
      <c r="J194" s="12" t="s">
        <v>1772</v>
      </c>
      <c r="K194" s="114">
        <v>44712</v>
      </c>
      <c r="L194" s="103" t="s">
        <v>1835</v>
      </c>
      <c r="M194" s="15"/>
      <c r="N194" s="16"/>
      <c r="O194" s="18"/>
      <c r="P194" s="18"/>
      <c r="Q194" s="18"/>
      <c r="R194" s="11"/>
      <c r="S194" s="18"/>
    </row>
    <row r="195" spans="2:19" ht="230" x14ac:dyDescent="0.3">
      <c r="B195" s="101" t="s">
        <v>1161</v>
      </c>
      <c r="C195" s="108" t="s">
        <v>2788</v>
      </c>
      <c r="D195" s="102">
        <v>44196</v>
      </c>
      <c r="E195" s="20" t="s">
        <v>1194</v>
      </c>
      <c r="F195" s="12" t="s">
        <v>1366</v>
      </c>
      <c r="G195" s="13" t="s">
        <v>1569</v>
      </c>
      <c r="H195" s="114">
        <v>44681</v>
      </c>
      <c r="I195" s="103" t="s">
        <v>1835</v>
      </c>
      <c r="J195" s="12" t="s">
        <v>1773</v>
      </c>
      <c r="K195" s="114">
        <v>44712</v>
      </c>
      <c r="L195" s="103" t="s">
        <v>1835</v>
      </c>
      <c r="M195" s="15"/>
      <c r="N195" s="16"/>
      <c r="O195" s="18"/>
      <c r="P195" s="18"/>
      <c r="Q195" s="18"/>
      <c r="R195" s="11"/>
      <c r="S195" s="18"/>
    </row>
    <row r="196" spans="2:19" ht="409.5" x14ac:dyDescent="0.3">
      <c r="B196" s="101" t="s">
        <v>1161</v>
      </c>
      <c r="C196" s="108" t="s">
        <v>2788</v>
      </c>
      <c r="D196" s="102">
        <v>44196</v>
      </c>
      <c r="E196" s="20" t="s">
        <v>1194</v>
      </c>
      <c r="F196" s="12" t="s">
        <v>1367</v>
      </c>
      <c r="G196" s="13" t="s">
        <v>1570</v>
      </c>
      <c r="H196" s="114">
        <v>44681</v>
      </c>
      <c r="I196" s="103" t="s">
        <v>1835</v>
      </c>
      <c r="J196" s="12" t="s">
        <v>1774</v>
      </c>
      <c r="K196" s="114">
        <v>44712</v>
      </c>
      <c r="L196" s="103" t="s">
        <v>1835</v>
      </c>
      <c r="M196" s="15"/>
      <c r="N196" s="16"/>
      <c r="O196" s="18"/>
      <c r="P196" s="18"/>
      <c r="Q196" s="18"/>
      <c r="R196" s="11"/>
      <c r="S196" s="18"/>
    </row>
    <row r="197" spans="2:19" ht="409.5" x14ac:dyDescent="0.3">
      <c r="B197" s="101" t="s">
        <v>1161</v>
      </c>
      <c r="C197" s="108" t="s">
        <v>2788</v>
      </c>
      <c r="D197" s="102">
        <v>44196</v>
      </c>
      <c r="E197" s="20" t="s">
        <v>1194</v>
      </c>
      <c r="F197" s="12" t="s">
        <v>1368</v>
      </c>
      <c r="G197" s="13" t="s">
        <v>1571</v>
      </c>
      <c r="H197" s="114">
        <v>44681</v>
      </c>
      <c r="I197" s="103" t="s">
        <v>1835</v>
      </c>
      <c r="J197" s="12" t="s">
        <v>1775</v>
      </c>
      <c r="K197" s="114">
        <v>44712</v>
      </c>
      <c r="L197" s="103" t="s">
        <v>1835</v>
      </c>
      <c r="M197" s="15"/>
      <c r="N197" s="16"/>
      <c r="O197" s="18"/>
      <c r="P197" s="18"/>
      <c r="Q197" s="18"/>
      <c r="R197" s="11"/>
      <c r="S197" s="18"/>
    </row>
    <row r="198" spans="2:19" ht="290" x14ac:dyDescent="0.3">
      <c r="B198" s="101" t="s">
        <v>1161</v>
      </c>
      <c r="C198" s="108" t="s">
        <v>2788</v>
      </c>
      <c r="D198" s="102">
        <v>44196</v>
      </c>
      <c r="E198" s="20" t="s">
        <v>1194</v>
      </c>
      <c r="F198" s="12" t="s">
        <v>1369</v>
      </c>
      <c r="G198" s="13" t="s">
        <v>1572</v>
      </c>
      <c r="H198" s="114">
        <v>44681</v>
      </c>
      <c r="I198" s="103" t="s">
        <v>1835</v>
      </c>
      <c r="J198" s="12" t="s">
        <v>1776</v>
      </c>
      <c r="K198" s="114">
        <v>44712</v>
      </c>
      <c r="L198" s="103" t="s">
        <v>1835</v>
      </c>
      <c r="M198" s="15"/>
      <c r="N198" s="16"/>
      <c r="O198" s="18"/>
      <c r="P198" s="18"/>
      <c r="Q198" s="18"/>
      <c r="R198" s="11"/>
      <c r="S198" s="18"/>
    </row>
    <row r="199" spans="2:19" ht="290" x14ac:dyDescent="0.3">
      <c r="B199" s="101" t="s">
        <v>1161</v>
      </c>
      <c r="C199" s="108" t="s">
        <v>2788</v>
      </c>
      <c r="D199" s="102">
        <v>44196</v>
      </c>
      <c r="E199" s="20" t="s">
        <v>1194</v>
      </c>
      <c r="F199" s="12" t="s">
        <v>1370</v>
      </c>
      <c r="G199" s="13" t="s">
        <v>1573</v>
      </c>
      <c r="H199" s="114">
        <v>44681</v>
      </c>
      <c r="I199" s="103" t="s">
        <v>1835</v>
      </c>
      <c r="J199" s="12" t="s">
        <v>1777</v>
      </c>
      <c r="K199" s="114">
        <v>44712</v>
      </c>
      <c r="L199" s="103" t="s">
        <v>1835</v>
      </c>
      <c r="M199" s="15"/>
      <c r="N199" s="16"/>
      <c r="O199" s="18"/>
      <c r="P199" s="18"/>
      <c r="Q199" s="18"/>
      <c r="R199" s="11"/>
      <c r="S199" s="18"/>
    </row>
    <row r="200" spans="2:19" ht="409.5" x14ac:dyDescent="0.3">
      <c r="B200" s="101" t="s">
        <v>1161</v>
      </c>
      <c r="C200" s="108" t="s">
        <v>2788</v>
      </c>
      <c r="D200" s="102">
        <v>44196</v>
      </c>
      <c r="E200" s="20" t="s">
        <v>1194</v>
      </c>
      <c r="F200" s="12" t="s">
        <v>1371</v>
      </c>
      <c r="G200" s="13" t="s">
        <v>1574</v>
      </c>
      <c r="H200" s="114">
        <v>44681</v>
      </c>
      <c r="I200" s="103" t="s">
        <v>1835</v>
      </c>
      <c r="J200" s="12" t="s">
        <v>1778</v>
      </c>
      <c r="K200" s="114">
        <v>44712</v>
      </c>
      <c r="L200" s="103" t="s">
        <v>1835</v>
      </c>
      <c r="M200" s="15"/>
      <c r="N200" s="16"/>
      <c r="O200" s="18"/>
      <c r="P200" s="18"/>
      <c r="Q200" s="18"/>
      <c r="R200" s="11"/>
      <c r="S200" s="18"/>
    </row>
    <row r="201" spans="2:19" ht="210" x14ac:dyDescent="0.3">
      <c r="B201" s="101" t="s">
        <v>1161</v>
      </c>
      <c r="C201" s="108" t="s">
        <v>2788</v>
      </c>
      <c r="D201" s="102">
        <v>44196</v>
      </c>
      <c r="E201" s="20" t="s">
        <v>1194</v>
      </c>
      <c r="F201" s="12" t="s">
        <v>1372</v>
      </c>
      <c r="G201" s="13" t="s">
        <v>1575</v>
      </c>
      <c r="H201" s="114">
        <v>44681</v>
      </c>
      <c r="I201" s="103" t="s">
        <v>1835</v>
      </c>
      <c r="J201" s="12" t="s">
        <v>1779</v>
      </c>
      <c r="K201" s="114">
        <v>44712</v>
      </c>
      <c r="L201" s="103" t="s">
        <v>1835</v>
      </c>
      <c r="M201" s="15"/>
      <c r="N201" s="16"/>
      <c r="O201" s="18"/>
      <c r="P201" s="18"/>
      <c r="Q201" s="18"/>
      <c r="R201" s="11"/>
      <c r="S201" s="18"/>
    </row>
    <row r="202" spans="2:19" ht="409.5" x14ac:dyDescent="0.3">
      <c r="B202" s="101" t="s">
        <v>1161</v>
      </c>
      <c r="C202" s="108" t="s">
        <v>2788</v>
      </c>
      <c r="D202" s="102">
        <v>44196</v>
      </c>
      <c r="E202" s="20" t="s">
        <v>1194</v>
      </c>
      <c r="F202" s="12" t="s">
        <v>1373</v>
      </c>
      <c r="G202" s="13" t="s">
        <v>1576</v>
      </c>
      <c r="H202" s="114">
        <v>44681</v>
      </c>
      <c r="I202" s="103" t="s">
        <v>1835</v>
      </c>
      <c r="J202" s="12" t="s">
        <v>1780</v>
      </c>
      <c r="K202" s="114">
        <v>44712</v>
      </c>
      <c r="L202" s="103" t="s">
        <v>1835</v>
      </c>
      <c r="M202" s="15"/>
      <c r="N202" s="16"/>
      <c r="O202" s="18"/>
      <c r="P202" s="18"/>
      <c r="Q202" s="18"/>
      <c r="R202" s="11"/>
      <c r="S202" s="18"/>
    </row>
    <row r="203" spans="2:19" ht="250" x14ac:dyDescent="0.3">
      <c r="B203" s="101" t="s">
        <v>1161</v>
      </c>
      <c r="C203" s="108" t="s">
        <v>2788</v>
      </c>
      <c r="D203" s="102">
        <v>44196</v>
      </c>
      <c r="E203" s="20" t="s">
        <v>1194</v>
      </c>
      <c r="F203" s="12" t="s">
        <v>1374</v>
      </c>
      <c r="G203" s="13" t="s">
        <v>1577</v>
      </c>
      <c r="H203" s="114">
        <v>44681</v>
      </c>
      <c r="I203" s="103" t="s">
        <v>1835</v>
      </c>
      <c r="J203" s="12" t="s">
        <v>1781</v>
      </c>
      <c r="K203" s="114">
        <v>44712</v>
      </c>
      <c r="L203" s="103" t="s">
        <v>1835</v>
      </c>
      <c r="M203" s="15"/>
      <c r="N203" s="16"/>
      <c r="O203" s="18"/>
      <c r="P203" s="18"/>
      <c r="Q203" s="18"/>
      <c r="R203" s="11"/>
      <c r="S203" s="18"/>
    </row>
    <row r="204" spans="2:19" ht="240" x14ac:dyDescent="0.3">
      <c r="B204" s="101" t="s">
        <v>1161</v>
      </c>
      <c r="C204" s="108" t="s">
        <v>2788</v>
      </c>
      <c r="D204" s="102">
        <v>44196</v>
      </c>
      <c r="E204" s="20" t="s">
        <v>1194</v>
      </c>
      <c r="F204" s="12" t="s">
        <v>1375</v>
      </c>
      <c r="G204" s="13" t="s">
        <v>1578</v>
      </c>
      <c r="H204" s="114">
        <v>44681</v>
      </c>
      <c r="I204" s="103" t="s">
        <v>1835</v>
      </c>
      <c r="J204" s="12" t="s">
        <v>1782</v>
      </c>
      <c r="K204" s="114">
        <v>44712</v>
      </c>
      <c r="L204" s="103" t="s">
        <v>1835</v>
      </c>
      <c r="M204" s="15"/>
      <c r="N204" s="16"/>
      <c r="O204" s="18"/>
      <c r="P204" s="18"/>
      <c r="Q204" s="18"/>
      <c r="R204" s="11"/>
      <c r="S204" s="18"/>
    </row>
    <row r="205" spans="2:19" ht="320" x14ac:dyDescent="0.3">
      <c r="B205" s="101" t="s">
        <v>1162</v>
      </c>
      <c r="C205" s="108" t="s">
        <v>2792</v>
      </c>
      <c r="D205" s="102">
        <v>44218</v>
      </c>
      <c r="E205" s="20" t="s">
        <v>1195</v>
      </c>
      <c r="F205" s="12" t="s">
        <v>1376</v>
      </c>
      <c r="G205" s="13" t="s">
        <v>1579</v>
      </c>
      <c r="H205" s="114">
        <v>44681</v>
      </c>
      <c r="I205" s="103" t="s">
        <v>1836</v>
      </c>
      <c r="J205" s="12" t="s">
        <v>1783</v>
      </c>
      <c r="K205" s="114">
        <v>44712</v>
      </c>
      <c r="L205" s="103" t="s">
        <v>1836</v>
      </c>
      <c r="M205" s="15"/>
      <c r="N205" s="16"/>
      <c r="O205" s="18"/>
      <c r="P205" s="18"/>
      <c r="Q205" s="18"/>
      <c r="R205" s="11"/>
      <c r="S205" s="18"/>
    </row>
    <row r="206" spans="2:19" ht="360" x14ac:dyDescent="0.3">
      <c r="B206" s="101" t="s">
        <v>1162</v>
      </c>
      <c r="C206" s="108" t="s">
        <v>2792</v>
      </c>
      <c r="D206" s="102">
        <v>44218</v>
      </c>
      <c r="E206" s="20" t="s">
        <v>1195</v>
      </c>
      <c r="F206" s="12" t="s">
        <v>1377</v>
      </c>
      <c r="G206" s="13" t="s">
        <v>1580</v>
      </c>
      <c r="H206" s="114">
        <v>44681</v>
      </c>
      <c r="I206" s="103" t="s">
        <v>1836</v>
      </c>
      <c r="J206" s="12" t="s">
        <v>1784</v>
      </c>
      <c r="K206" s="114">
        <v>44712</v>
      </c>
      <c r="L206" s="103" t="s">
        <v>1836</v>
      </c>
      <c r="M206" s="15"/>
      <c r="N206" s="16"/>
      <c r="O206" s="18"/>
      <c r="P206" s="18"/>
      <c r="Q206" s="18"/>
      <c r="R206" s="11"/>
      <c r="S206" s="18"/>
    </row>
    <row r="207" spans="2:19" ht="409.5" x14ac:dyDescent="0.3">
      <c r="B207" s="101" t="s">
        <v>1163</v>
      </c>
      <c r="C207" s="108" t="s">
        <v>2789</v>
      </c>
      <c r="D207" s="102">
        <v>44239</v>
      </c>
      <c r="E207" s="20" t="s">
        <v>1196</v>
      </c>
      <c r="F207" s="12" t="s">
        <v>1378</v>
      </c>
      <c r="G207" s="13" t="s">
        <v>1581</v>
      </c>
      <c r="H207" s="114">
        <v>44681</v>
      </c>
      <c r="I207" s="103" t="s">
        <v>1832</v>
      </c>
      <c r="J207" s="12" t="s">
        <v>1785</v>
      </c>
      <c r="K207" s="114">
        <v>44712</v>
      </c>
      <c r="L207" s="103" t="s">
        <v>1832</v>
      </c>
      <c r="M207" s="15"/>
      <c r="N207" s="16"/>
      <c r="O207" s="18"/>
      <c r="P207" s="18"/>
      <c r="Q207" s="18"/>
      <c r="R207" s="11"/>
      <c r="S207" s="18"/>
    </row>
    <row r="208" spans="2:19" ht="409.5" x14ac:dyDescent="0.3">
      <c r="B208" s="101" t="s">
        <v>1163</v>
      </c>
      <c r="C208" s="108" t="s">
        <v>2789</v>
      </c>
      <c r="D208" s="102">
        <v>44239</v>
      </c>
      <c r="E208" s="20" t="s">
        <v>1196</v>
      </c>
      <c r="F208" s="12" t="s">
        <v>1379</v>
      </c>
      <c r="G208" s="13" t="s">
        <v>1582</v>
      </c>
      <c r="H208" s="114">
        <v>44681</v>
      </c>
      <c r="I208" s="103" t="s">
        <v>1837</v>
      </c>
      <c r="J208" s="12" t="s">
        <v>1786</v>
      </c>
      <c r="K208" s="114">
        <v>44712</v>
      </c>
      <c r="L208" s="103" t="s">
        <v>1837</v>
      </c>
      <c r="M208" s="15"/>
      <c r="N208" s="16"/>
      <c r="O208" s="18"/>
      <c r="P208" s="18"/>
      <c r="Q208" s="18"/>
      <c r="R208" s="11"/>
      <c r="S208" s="18"/>
    </row>
    <row r="209" spans="2:19" ht="390" x14ac:dyDescent="0.3">
      <c r="B209" s="101" t="s">
        <v>1163</v>
      </c>
      <c r="C209" s="108" t="s">
        <v>2789</v>
      </c>
      <c r="D209" s="102">
        <v>44239</v>
      </c>
      <c r="E209" s="20" t="s">
        <v>1196</v>
      </c>
      <c r="F209" s="12" t="s">
        <v>1380</v>
      </c>
      <c r="G209" s="13" t="s">
        <v>1583</v>
      </c>
      <c r="H209" s="114">
        <v>44681</v>
      </c>
      <c r="I209" s="103" t="s">
        <v>1832</v>
      </c>
      <c r="J209" s="12" t="s">
        <v>1787</v>
      </c>
      <c r="K209" s="114">
        <v>44712</v>
      </c>
      <c r="L209" s="103" t="s">
        <v>1832</v>
      </c>
      <c r="M209" s="15"/>
      <c r="N209" s="16"/>
      <c r="O209" s="18"/>
      <c r="P209" s="18"/>
      <c r="Q209" s="18"/>
      <c r="R209" s="11"/>
      <c r="S209" s="18"/>
    </row>
    <row r="210" spans="2:19" ht="409.5" x14ac:dyDescent="0.3">
      <c r="B210" s="101" t="s">
        <v>1164</v>
      </c>
      <c r="C210" s="108" t="s">
        <v>2836</v>
      </c>
      <c r="D210" s="102">
        <v>44069</v>
      </c>
      <c r="E210" s="20" t="s">
        <v>1197</v>
      </c>
      <c r="F210" s="12" t="s">
        <v>1381</v>
      </c>
      <c r="G210" s="13" t="s">
        <v>1584</v>
      </c>
      <c r="H210" s="114">
        <v>44681</v>
      </c>
      <c r="I210" s="103" t="s">
        <v>1816</v>
      </c>
      <c r="J210" s="12" t="s">
        <v>1788</v>
      </c>
      <c r="K210" s="114">
        <v>44712</v>
      </c>
      <c r="L210" s="103" t="s">
        <v>1816</v>
      </c>
      <c r="M210" s="15"/>
      <c r="N210" s="16"/>
      <c r="O210" s="18"/>
      <c r="P210" s="18"/>
      <c r="Q210" s="18"/>
      <c r="R210" s="11"/>
      <c r="S210" s="18"/>
    </row>
    <row r="211" spans="2:19" ht="409.5" x14ac:dyDescent="0.3">
      <c r="B211" s="101" t="s">
        <v>1164</v>
      </c>
      <c r="C211" s="108" t="s">
        <v>2836</v>
      </c>
      <c r="D211" s="102">
        <v>44069</v>
      </c>
      <c r="E211" s="20" t="s">
        <v>1197</v>
      </c>
      <c r="F211" s="12" t="s">
        <v>1382</v>
      </c>
      <c r="G211" s="13" t="s">
        <v>1585</v>
      </c>
      <c r="H211" s="114">
        <v>44681</v>
      </c>
      <c r="I211" s="103" t="s">
        <v>1816</v>
      </c>
      <c r="J211" s="12" t="s">
        <v>1789</v>
      </c>
      <c r="K211" s="114">
        <v>44712</v>
      </c>
      <c r="L211" s="103" t="s">
        <v>1816</v>
      </c>
      <c r="M211" s="15"/>
      <c r="N211" s="16"/>
      <c r="O211" s="18"/>
      <c r="P211" s="18"/>
      <c r="Q211" s="18"/>
      <c r="R211" s="11"/>
      <c r="S211" s="18"/>
    </row>
    <row r="212" spans="2:19" ht="350" x14ac:dyDescent="0.3">
      <c r="B212" s="101" t="s">
        <v>1164</v>
      </c>
      <c r="C212" s="108" t="s">
        <v>2836</v>
      </c>
      <c r="D212" s="102">
        <v>44069</v>
      </c>
      <c r="E212" s="20" t="s">
        <v>1197</v>
      </c>
      <c r="F212" s="12" t="s">
        <v>1383</v>
      </c>
      <c r="G212" s="13" t="s">
        <v>1586</v>
      </c>
      <c r="H212" s="114">
        <v>44681</v>
      </c>
      <c r="I212" s="103" t="s">
        <v>1816</v>
      </c>
      <c r="J212" s="12" t="s">
        <v>1790</v>
      </c>
      <c r="K212" s="114">
        <v>44712</v>
      </c>
      <c r="L212" s="103" t="s">
        <v>1816</v>
      </c>
      <c r="M212" s="15"/>
      <c r="N212" s="16"/>
      <c r="O212" s="18"/>
      <c r="P212" s="18"/>
      <c r="Q212" s="18"/>
      <c r="R212" s="11"/>
      <c r="S212" s="18"/>
    </row>
    <row r="213" spans="2:19" ht="409.5" x14ac:dyDescent="0.3">
      <c r="B213" s="101" t="s">
        <v>1164</v>
      </c>
      <c r="C213" s="108" t="s">
        <v>2836</v>
      </c>
      <c r="D213" s="102">
        <v>44069</v>
      </c>
      <c r="E213" s="20" t="s">
        <v>1197</v>
      </c>
      <c r="F213" s="12" t="s">
        <v>1384</v>
      </c>
      <c r="G213" s="13" t="s">
        <v>1587</v>
      </c>
      <c r="H213" s="114">
        <v>44681</v>
      </c>
      <c r="I213" s="103" t="s">
        <v>1816</v>
      </c>
      <c r="J213" s="12" t="s">
        <v>1791</v>
      </c>
      <c r="K213" s="114">
        <v>44712</v>
      </c>
      <c r="L213" s="103" t="s">
        <v>1816</v>
      </c>
      <c r="M213" s="15"/>
      <c r="N213" s="16"/>
      <c r="O213" s="18"/>
      <c r="P213" s="18"/>
      <c r="Q213" s="18"/>
      <c r="R213" s="11"/>
      <c r="S213" s="18"/>
    </row>
    <row r="214" spans="2:19" ht="270" x14ac:dyDescent="0.3">
      <c r="B214" s="101" t="s">
        <v>1164</v>
      </c>
      <c r="C214" s="108" t="s">
        <v>2836</v>
      </c>
      <c r="D214" s="102">
        <v>44069</v>
      </c>
      <c r="E214" s="20" t="s">
        <v>1197</v>
      </c>
      <c r="F214" s="12" t="s">
        <v>1385</v>
      </c>
      <c r="G214" s="13" t="s">
        <v>1588</v>
      </c>
      <c r="H214" s="114">
        <v>44681</v>
      </c>
      <c r="I214" s="103" t="s">
        <v>1816</v>
      </c>
      <c r="J214" s="12" t="s">
        <v>1792</v>
      </c>
      <c r="K214" s="114">
        <v>44712</v>
      </c>
      <c r="L214" s="103" t="s">
        <v>1816</v>
      </c>
      <c r="M214" s="15"/>
      <c r="N214" s="16"/>
      <c r="O214" s="18"/>
      <c r="P214" s="18"/>
      <c r="Q214" s="18"/>
      <c r="R214" s="11"/>
      <c r="S214" s="18"/>
    </row>
    <row r="215" spans="2:19" ht="200" x14ac:dyDescent="0.3">
      <c r="B215" s="101" t="s">
        <v>2865</v>
      </c>
      <c r="C215" s="108" t="s">
        <v>2817</v>
      </c>
      <c r="D215" s="111" t="s">
        <v>2882</v>
      </c>
      <c r="E215" s="113" t="s">
        <v>2884</v>
      </c>
      <c r="F215" s="12" t="s">
        <v>2899</v>
      </c>
      <c r="G215" s="13" t="s">
        <v>3032</v>
      </c>
      <c r="H215" s="114">
        <v>44621</v>
      </c>
      <c r="I215" s="14" t="s">
        <v>3331</v>
      </c>
      <c r="J215" s="12" t="s">
        <v>3181</v>
      </c>
      <c r="K215" s="114">
        <v>44621</v>
      </c>
      <c r="L215" s="14" t="s">
        <v>3331</v>
      </c>
      <c r="M215" s="15"/>
      <c r="N215" s="16"/>
      <c r="O215" s="18"/>
      <c r="P215" s="18"/>
      <c r="Q215" s="18"/>
      <c r="R215" s="11"/>
      <c r="S215" s="18"/>
    </row>
    <row r="216" spans="2:19" ht="409.5" x14ac:dyDescent="0.3">
      <c r="B216" s="101" t="s">
        <v>2865</v>
      </c>
      <c r="C216" s="108" t="s">
        <v>2817</v>
      </c>
      <c r="D216" s="111" t="s">
        <v>2882</v>
      </c>
      <c r="E216" s="113" t="s">
        <v>2884</v>
      </c>
      <c r="F216" s="12" t="s">
        <v>2900</v>
      </c>
      <c r="G216" s="13" t="s">
        <v>3033</v>
      </c>
      <c r="H216" s="114">
        <v>44621</v>
      </c>
      <c r="I216" s="14" t="s">
        <v>3331</v>
      </c>
      <c r="J216" s="12" t="s">
        <v>3182</v>
      </c>
      <c r="K216" s="114">
        <v>44621</v>
      </c>
      <c r="L216" s="14" t="s">
        <v>3331</v>
      </c>
      <c r="M216" s="15"/>
      <c r="N216" s="16"/>
      <c r="O216" s="18"/>
      <c r="P216" s="18"/>
      <c r="Q216" s="18"/>
      <c r="R216" s="11"/>
      <c r="S216" s="18"/>
    </row>
    <row r="217" spans="2:19" ht="409.5" x14ac:dyDescent="0.3">
      <c r="B217" s="101" t="s">
        <v>2865</v>
      </c>
      <c r="C217" s="108" t="s">
        <v>2817</v>
      </c>
      <c r="D217" s="111" t="s">
        <v>2882</v>
      </c>
      <c r="E217" s="113" t="s">
        <v>2884</v>
      </c>
      <c r="F217" s="12" t="s">
        <v>2900</v>
      </c>
      <c r="G217" s="13" t="s">
        <v>3034</v>
      </c>
      <c r="H217" s="114">
        <v>44621</v>
      </c>
      <c r="I217" s="14" t="s">
        <v>3331</v>
      </c>
      <c r="J217" s="12" t="s">
        <v>3183</v>
      </c>
      <c r="K217" s="114">
        <v>44621</v>
      </c>
      <c r="L217" s="14" t="s">
        <v>3331</v>
      </c>
      <c r="M217" s="15"/>
      <c r="N217" s="16"/>
      <c r="O217" s="18"/>
      <c r="P217" s="18"/>
      <c r="Q217" s="18"/>
      <c r="R217" s="11"/>
      <c r="S217" s="18"/>
    </row>
    <row r="218" spans="2:19" ht="409.5" x14ac:dyDescent="0.3">
      <c r="B218" s="101" t="s">
        <v>2865</v>
      </c>
      <c r="C218" s="108" t="s">
        <v>2817</v>
      </c>
      <c r="D218" s="111" t="s">
        <v>2882</v>
      </c>
      <c r="E218" s="113" t="s">
        <v>2884</v>
      </c>
      <c r="F218" s="12" t="s">
        <v>2900</v>
      </c>
      <c r="G218" s="13" t="s">
        <v>3035</v>
      </c>
      <c r="H218" s="114">
        <v>44621</v>
      </c>
      <c r="I218" s="14" t="s">
        <v>3331</v>
      </c>
      <c r="J218" s="12" t="s">
        <v>3184</v>
      </c>
      <c r="K218" s="114">
        <v>44621</v>
      </c>
      <c r="L218" s="14" t="s">
        <v>3331</v>
      </c>
      <c r="M218" s="15"/>
      <c r="N218" s="16"/>
      <c r="O218" s="18"/>
      <c r="P218" s="18"/>
      <c r="Q218" s="18"/>
      <c r="R218" s="11"/>
      <c r="S218" s="18"/>
    </row>
    <row r="219" spans="2:19" ht="409.5" x14ac:dyDescent="0.3">
      <c r="B219" s="101" t="s">
        <v>2865</v>
      </c>
      <c r="C219" s="108" t="s">
        <v>2817</v>
      </c>
      <c r="D219" s="111" t="s">
        <v>2882</v>
      </c>
      <c r="E219" s="113" t="s">
        <v>2884</v>
      </c>
      <c r="F219" s="12" t="s">
        <v>2901</v>
      </c>
      <c r="G219" s="13" t="s">
        <v>3036</v>
      </c>
      <c r="H219" s="114">
        <v>44621</v>
      </c>
      <c r="I219" s="14" t="s">
        <v>3331</v>
      </c>
      <c r="J219" s="12" t="s">
        <v>3185</v>
      </c>
      <c r="K219" s="114">
        <v>44621</v>
      </c>
      <c r="L219" s="14" t="s">
        <v>3331</v>
      </c>
      <c r="M219" s="15"/>
      <c r="N219" s="16"/>
      <c r="O219" s="18"/>
      <c r="P219" s="18"/>
      <c r="Q219" s="18"/>
      <c r="R219" s="11"/>
      <c r="S219" s="18"/>
    </row>
    <row r="220" spans="2:19" ht="220" x14ac:dyDescent="0.3">
      <c r="B220" s="101" t="s">
        <v>2865</v>
      </c>
      <c r="C220" s="108" t="s">
        <v>2817</v>
      </c>
      <c r="D220" s="111" t="s">
        <v>2882</v>
      </c>
      <c r="E220" s="113" t="s">
        <v>2884</v>
      </c>
      <c r="F220" s="12" t="s">
        <v>2902</v>
      </c>
      <c r="G220" s="13" t="s">
        <v>3037</v>
      </c>
      <c r="H220" s="114">
        <v>44621</v>
      </c>
      <c r="I220" s="14" t="s">
        <v>3331</v>
      </c>
      <c r="J220" s="12" t="s">
        <v>3186</v>
      </c>
      <c r="K220" s="114">
        <v>44621</v>
      </c>
      <c r="L220" s="14" t="s">
        <v>3331</v>
      </c>
      <c r="M220" s="15"/>
      <c r="N220" s="16"/>
      <c r="O220" s="18"/>
      <c r="P220" s="18"/>
      <c r="Q220" s="18"/>
      <c r="R220" s="11"/>
      <c r="S220" s="18"/>
    </row>
    <row r="221" spans="2:19" ht="220" x14ac:dyDescent="0.3">
      <c r="B221" s="101" t="s">
        <v>2865</v>
      </c>
      <c r="C221" s="108" t="s">
        <v>2817</v>
      </c>
      <c r="D221" s="111" t="s">
        <v>2882</v>
      </c>
      <c r="E221" s="113" t="s">
        <v>2884</v>
      </c>
      <c r="F221" s="12" t="s">
        <v>2902</v>
      </c>
      <c r="G221" s="13" t="s">
        <v>2187</v>
      </c>
      <c r="H221" s="114">
        <v>44621</v>
      </c>
      <c r="I221" s="14" t="s">
        <v>3331</v>
      </c>
      <c r="J221" s="12" t="s">
        <v>3187</v>
      </c>
      <c r="K221" s="114">
        <v>44621</v>
      </c>
      <c r="L221" s="14" t="s">
        <v>3331</v>
      </c>
      <c r="M221" s="15"/>
      <c r="N221" s="16"/>
      <c r="O221" s="18"/>
      <c r="P221" s="18"/>
      <c r="Q221" s="18"/>
      <c r="R221" s="11"/>
      <c r="S221" s="18"/>
    </row>
    <row r="222" spans="2:19" ht="210" x14ac:dyDescent="0.3">
      <c r="B222" s="101" t="s">
        <v>2865</v>
      </c>
      <c r="C222" s="108" t="s">
        <v>2817</v>
      </c>
      <c r="D222" s="111" t="s">
        <v>2882</v>
      </c>
      <c r="E222" s="113" t="s">
        <v>2884</v>
      </c>
      <c r="F222" s="12" t="s">
        <v>2903</v>
      </c>
      <c r="G222" s="13" t="s">
        <v>3038</v>
      </c>
      <c r="H222" s="114">
        <v>44621</v>
      </c>
      <c r="I222" s="14" t="s">
        <v>3331</v>
      </c>
      <c r="J222" s="12" t="s">
        <v>3188</v>
      </c>
      <c r="K222" s="114">
        <v>44621</v>
      </c>
      <c r="L222" s="14" t="s">
        <v>3331</v>
      </c>
      <c r="M222" s="15"/>
      <c r="N222" s="16"/>
      <c r="O222" s="18"/>
      <c r="P222" s="18"/>
      <c r="Q222" s="18"/>
      <c r="R222" s="11"/>
      <c r="S222" s="18"/>
    </row>
    <row r="223" spans="2:19" ht="210" x14ac:dyDescent="0.3">
      <c r="B223" s="101" t="s">
        <v>2865</v>
      </c>
      <c r="C223" s="108" t="s">
        <v>2817</v>
      </c>
      <c r="D223" s="111" t="s">
        <v>2882</v>
      </c>
      <c r="E223" s="113" t="s">
        <v>2884</v>
      </c>
      <c r="F223" s="12" t="s">
        <v>2904</v>
      </c>
      <c r="G223" s="13" t="s">
        <v>2190</v>
      </c>
      <c r="H223" s="114">
        <v>44621</v>
      </c>
      <c r="I223" s="14" t="s">
        <v>3331</v>
      </c>
      <c r="J223" s="12" t="s">
        <v>3189</v>
      </c>
      <c r="K223" s="114">
        <v>44621</v>
      </c>
      <c r="L223" s="14" t="s">
        <v>3331</v>
      </c>
      <c r="M223" s="15"/>
      <c r="N223" s="16"/>
      <c r="O223" s="18"/>
      <c r="P223" s="18"/>
      <c r="Q223" s="18"/>
      <c r="R223" s="11"/>
      <c r="S223" s="18"/>
    </row>
    <row r="224" spans="2:19" ht="210" x14ac:dyDescent="0.3">
      <c r="B224" s="101" t="s">
        <v>2865</v>
      </c>
      <c r="C224" s="108" t="s">
        <v>2817</v>
      </c>
      <c r="D224" s="111" t="s">
        <v>2882</v>
      </c>
      <c r="E224" s="113" t="s">
        <v>2884</v>
      </c>
      <c r="F224" s="12" t="s">
        <v>2904</v>
      </c>
      <c r="G224" s="13" t="s">
        <v>3039</v>
      </c>
      <c r="H224" s="114">
        <v>44621</v>
      </c>
      <c r="I224" s="14" t="s">
        <v>3331</v>
      </c>
      <c r="J224" s="12" t="s">
        <v>3190</v>
      </c>
      <c r="K224" s="114">
        <v>44621</v>
      </c>
      <c r="L224" s="14" t="s">
        <v>3331</v>
      </c>
      <c r="M224" s="15"/>
      <c r="N224" s="16"/>
      <c r="O224" s="18"/>
      <c r="P224" s="18"/>
      <c r="Q224" s="18"/>
      <c r="R224" s="11"/>
      <c r="S224" s="18"/>
    </row>
    <row r="225" spans="2:19" ht="180" x14ac:dyDescent="0.3">
      <c r="B225" s="101" t="s">
        <v>2865</v>
      </c>
      <c r="C225" s="108" t="s">
        <v>2817</v>
      </c>
      <c r="D225" s="111" t="s">
        <v>2882</v>
      </c>
      <c r="E225" s="113" t="s">
        <v>2884</v>
      </c>
      <c r="F225" s="12" t="s">
        <v>2905</v>
      </c>
      <c r="G225" s="13" t="s">
        <v>3040</v>
      </c>
      <c r="H225" s="114">
        <v>44621</v>
      </c>
      <c r="I225" s="14" t="s">
        <v>3331</v>
      </c>
      <c r="J225" s="12" t="s">
        <v>3191</v>
      </c>
      <c r="K225" s="114">
        <v>44621</v>
      </c>
      <c r="L225" s="14" t="s">
        <v>3331</v>
      </c>
      <c r="M225" s="15"/>
      <c r="N225" s="16"/>
      <c r="O225" s="18"/>
      <c r="P225" s="18"/>
      <c r="Q225" s="18"/>
      <c r="R225" s="11"/>
      <c r="S225" s="18"/>
    </row>
    <row r="226" spans="2:19" ht="409.5" x14ac:dyDescent="0.3">
      <c r="B226" s="101" t="s">
        <v>2865</v>
      </c>
      <c r="C226" s="108" t="s">
        <v>2817</v>
      </c>
      <c r="D226" s="111" t="s">
        <v>2882</v>
      </c>
      <c r="E226" s="113" t="s">
        <v>2884</v>
      </c>
      <c r="F226" s="12" t="s">
        <v>2906</v>
      </c>
      <c r="G226" s="13" t="s">
        <v>3041</v>
      </c>
      <c r="H226" s="114">
        <v>44621</v>
      </c>
      <c r="I226" s="14" t="s">
        <v>3331</v>
      </c>
      <c r="J226" s="12" t="s">
        <v>3192</v>
      </c>
      <c r="K226" s="114">
        <v>44621</v>
      </c>
      <c r="L226" s="14" t="s">
        <v>3331</v>
      </c>
      <c r="M226" s="15"/>
      <c r="N226" s="16"/>
      <c r="O226" s="18"/>
      <c r="P226" s="18"/>
      <c r="Q226" s="18"/>
      <c r="R226" s="11"/>
      <c r="S226" s="18"/>
    </row>
    <row r="227" spans="2:19" ht="409.5" x14ac:dyDescent="0.3">
      <c r="B227" s="101" t="s">
        <v>2865</v>
      </c>
      <c r="C227" s="108" t="s">
        <v>2817</v>
      </c>
      <c r="D227" s="111" t="s">
        <v>2882</v>
      </c>
      <c r="E227" s="113" t="s">
        <v>2884</v>
      </c>
      <c r="F227" s="12" t="s">
        <v>2907</v>
      </c>
      <c r="G227" s="13" t="s">
        <v>3042</v>
      </c>
      <c r="H227" s="114">
        <v>44621</v>
      </c>
      <c r="I227" s="14" t="s">
        <v>3331</v>
      </c>
      <c r="J227" s="12" t="s">
        <v>3193</v>
      </c>
      <c r="K227" s="114">
        <v>44621</v>
      </c>
      <c r="L227" s="14" t="s">
        <v>3331</v>
      </c>
      <c r="M227" s="15"/>
      <c r="N227" s="16"/>
      <c r="O227" s="18"/>
      <c r="P227" s="18"/>
      <c r="Q227" s="18"/>
      <c r="R227" s="11"/>
      <c r="S227" s="18"/>
    </row>
    <row r="228" spans="2:19" ht="280" x14ac:dyDescent="0.3">
      <c r="B228" s="101" t="s">
        <v>2865</v>
      </c>
      <c r="C228" s="108" t="s">
        <v>2817</v>
      </c>
      <c r="D228" s="111" t="s">
        <v>2882</v>
      </c>
      <c r="E228" s="113" t="s">
        <v>2884</v>
      </c>
      <c r="F228" s="12" t="s">
        <v>2908</v>
      </c>
      <c r="G228" s="13" t="s">
        <v>3043</v>
      </c>
      <c r="H228" s="114">
        <v>44621</v>
      </c>
      <c r="I228" s="14" t="s">
        <v>3331</v>
      </c>
      <c r="J228" s="12" t="s">
        <v>3194</v>
      </c>
      <c r="K228" s="114">
        <v>44621</v>
      </c>
      <c r="L228" s="14" t="s">
        <v>3331</v>
      </c>
      <c r="M228" s="15"/>
      <c r="N228" s="16"/>
      <c r="O228" s="18"/>
      <c r="P228" s="18"/>
      <c r="Q228" s="18"/>
      <c r="R228" s="11"/>
      <c r="S228" s="18"/>
    </row>
    <row r="229" spans="2:19" ht="280" x14ac:dyDescent="0.3">
      <c r="B229" s="101" t="s">
        <v>2865</v>
      </c>
      <c r="C229" s="108" t="s">
        <v>2817</v>
      </c>
      <c r="D229" s="111" t="s">
        <v>2882</v>
      </c>
      <c r="E229" s="113" t="s">
        <v>2884</v>
      </c>
      <c r="F229" s="12" t="s">
        <v>2908</v>
      </c>
      <c r="G229" s="13" t="s">
        <v>3044</v>
      </c>
      <c r="H229" s="114">
        <v>44621</v>
      </c>
      <c r="I229" s="14" t="s">
        <v>3331</v>
      </c>
      <c r="J229" s="12" t="s">
        <v>3195</v>
      </c>
      <c r="K229" s="114">
        <v>44621</v>
      </c>
      <c r="L229" s="14" t="s">
        <v>3331</v>
      </c>
      <c r="M229" s="15"/>
      <c r="N229" s="16"/>
      <c r="O229" s="18"/>
      <c r="P229" s="18"/>
      <c r="Q229" s="18"/>
      <c r="R229" s="11"/>
      <c r="S229" s="18"/>
    </row>
    <row r="230" spans="2:19" ht="409.5" x14ac:dyDescent="0.3">
      <c r="B230" s="101" t="s">
        <v>2866</v>
      </c>
      <c r="C230" s="108" t="s">
        <v>2819</v>
      </c>
      <c r="D230" s="11">
        <v>44572</v>
      </c>
      <c r="E230" s="113" t="s">
        <v>2885</v>
      </c>
      <c r="F230" s="12" t="s">
        <v>2909</v>
      </c>
      <c r="G230" s="13" t="s">
        <v>3045</v>
      </c>
      <c r="H230" s="114">
        <v>44621</v>
      </c>
      <c r="I230" s="14" t="s">
        <v>3332</v>
      </c>
      <c r="J230" s="12" t="s">
        <v>3196</v>
      </c>
      <c r="K230" s="114">
        <v>44621</v>
      </c>
      <c r="L230" s="14" t="s">
        <v>3332</v>
      </c>
      <c r="M230" s="15"/>
      <c r="N230" s="16"/>
      <c r="O230" s="18"/>
      <c r="P230" s="18"/>
      <c r="Q230" s="18"/>
      <c r="R230" s="11"/>
      <c r="S230" s="18"/>
    </row>
    <row r="231" spans="2:19" ht="190" x14ac:dyDescent="0.3">
      <c r="B231" s="101" t="s">
        <v>2866</v>
      </c>
      <c r="C231" s="108" t="s">
        <v>2819</v>
      </c>
      <c r="D231" s="11">
        <v>44572</v>
      </c>
      <c r="E231" s="113" t="s">
        <v>2885</v>
      </c>
      <c r="F231" s="12" t="s">
        <v>2910</v>
      </c>
      <c r="G231" s="13" t="s">
        <v>3046</v>
      </c>
      <c r="H231" s="114">
        <v>44621</v>
      </c>
      <c r="I231" s="14" t="s">
        <v>3332</v>
      </c>
      <c r="J231" s="12" t="s">
        <v>3197</v>
      </c>
      <c r="K231" s="114">
        <v>44621</v>
      </c>
      <c r="L231" s="14" t="s">
        <v>3332</v>
      </c>
      <c r="M231" s="15"/>
      <c r="N231" s="16"/>
      <c r="O231" s="18"/>
      <c r="P231" s="18"/>
      <c r="Q231" s="18"/>
      <c r="R231" s="11"/>
      <c r="S231" s="18"/>
    </row>
    <row r="232" spans="2:19" ht="409.5" x14ac:dyDescent="0.3">
      <c r="B232" s="101" t="s">
        <v>2866</v>
      </c>
      <c r="C232" s="108" t="s">
        <v>2819</v>
      </c>
      <c r="D232" s="11">
        <v>44572</v>
      </c>
      <c r="E232" s="113" t="s">
        <v>2885</v>
      </c>
      <c r="F232" s="12" t="s">
        <v>2911</v>
      </c>
      <c r="G232" s="13" t="s">
        <v>3047</v>
      </c>
      <c r="H232" s="114">
        <v>44621</v>
      </c>
      <c r="I232" s="14" t="s">
        <v>3332</v>
      </c>
      <c r="J232" s="12" t="s">
        <v>3198</v>
      </c>
      <c r="K232" s="114">
        <v>44621</v>
      </c>
      <c r="L232" s="14" t="s">
        <v>3332</v>
      </c>
      <c r="M232" s="15"/>
      <c r="N232" s="16"/>
      <c r="O232" s="18"/>
      <c r="P232" s="18"/>
      <c r="Q232" s="18"/>
      <c r="R232" s="11"/>
      <c r="S232" s="18"/>
    </row>
    <row r="233" spans="2:19" ht="320" x14ac:dyDescent="0.3">
      <c r="B233" s="101" t="s">
        <v>2866</v>
      </c>
      <c r="C233" s="108" t="s">
        <v>2819</v>
      </c>
      <c r="D233" s="11">
        <v>44572</v>
      </c>
      <c r="E233" s="113" t="s">
        <v>2885</v>
      </c>
      <c r="F233" s="12" t="s">
        <v>2912</v>
      </c>
      <c r="G233" s="13" t="s">
        <v>3048</v>
      </c>
      <c r="H233" s="114">
        <v>44622</v>
      </c>
      <c r="I233" s="14" t="s">
        <v>3332</v>
      </c>
      <c r="J233" s="12" t="s">
        <v>3199</v>
      </c>
      <c r="K233" s="114">
        <v>44622</v>
      </c>
      <c r="L233" s="14" t="s">
        <v>3332</v>
      </c>
      <c r="M233" s="15"/>
      <c r="N233" s="16"/>
      <c r="O233" s="18"/>
      <c r="P233" s="18"/>
      <c r="Q233" s="18"/>
      <c r="R233" s="11"/>
      <c r="S233" s="18"/>
    </row>
    <row r="234" spans="2:19" ht="409.5" x14ac:dyDescent="0.3">
      <c r="B234" s="101" t="s">
        <v>2867</v>
      </c>
      <c r="C234" s="108" t="s">
        <v>2820</v>
      </c>
      <c r="D234" s="11">
        <v>44525</v>
      </c>
      <c r="E234" s="113" t="s">
        <v>2886</v>
      </c>
      <c r="F234" s="12" t="s">
        <v>2913</v>
      </c>
      <c r="G234" s="13" t="s">
        <v>3049</v>
      </c>
      <c r="H234" s="114">
        <v>44621</v>
      </c>
      <c r="I234" s="14" t="s">
        <v>3333</v>
      </c>
      <c r="J234" s="12" t="s">
        <v>3200</v>
      </c>
      <c r="K234" s="114">
        <v>44621</v>
      </c>
      <c r="L234" s="14" t="s">
        <v>3333</v>
      </c>
      <c r="M234" s="15"/>
      <c r="N234" s="16"/>
      <c r="O234" s="18"/>
      <c r="P234" s="18"/>
      <c r="Q234" s="18"/>
      <c r="R234" s="11"/>
      <c r="S234" s="18"/>
    </row>
    <row r="235" spans="2:19" ht="220" x14ac:dyDescent="0.3">
      <c r="B235" s="101" t="s">
        <v>2867</v>
      </c>
      <c r="C235" s="108" t="s">
        <v>2820</v>
      </c>
      <c r="D235" s="11">
        <v>44525</v>
      </c>
      <c r="E235" s="113" t="s">
        <v>2886</v>
      </c>
      <c r="F235" s="12" t="s">
        <v>2914</v>
      </c>
      <c r="G235" s="13" t="s">
        <v>3050</v>
      </c>
      <c r="H235" s="114">
        <v>44621</v>
      </c>
      <c r="I235" s="14" t="s">
        <v>3333</v>
      </c>
      <c r="J235" s="12" t="s">
        <v>3201</v>
      </c>
      <c r="K235" s="114">
        <v>44621</v>
      </c>
      <c r="L235" s="14" t="s">
        <v>3333</v>
      </c>
      <c r="M235" s="15"/>
      <c r="N235" s="16"/>
      <c r="O235" s="18"/>
      <c r="P235" s="18"/>
      <c r="Q235" s="18"/>
      <c r="R235" s="11"/>
      <c r="S235" s="18"/>
    </row>
    <row r="236" spans="2:19" ht="409.5" x14ac:dyDescent="0.3">
      <c r="B236" s="101" t="s">
        <v>2867</v>
      </c>
      <c r="C236" s="108" t="s">
        <v>2820</v>
      </c>
      <c r="D236" s="11">
        <v>44525</v>
      </c>
      <c r="E236" s="113" t="s">
        <v>2886</v>
      </c>
      <c r="F236" s="12" t="s">
        <v>2915</v>
      </c>
      <c r="G236" s="13" t="s">
        <v>3051</v>
      </c>
      <c r="H236" s="114">
        <v>44743</v>
      </c>
      <c r="I236" s="14" t="s">
        <v>3331</v>
      </c>
      <c r="J236" s="12" t="s">
        <v>3202</v>
      </c>
      <c r="K236" s="114">
        <v>44743</v>
      </c>
      <c r="L236" s="14" t="s">
        <v>3331</v>
      </c>
      <c r="M236" s="15"/>
      <c r="N236" s="16"/>
      <c r="O236" s="18"/>
      <c r="P236" s="18"/>
      <c r="Q236" s="18"/>
      <c r="R236" s="11"/>
      <c r="S236" s="18"/>
    </row>
    <row r="237" spans="2:19" ht="409.5" x14ac:dyDescent="0.3">
      <c r="B237" s="101" t="s">
        <v>2867</v>
      </c>
      <c r="C237" s="108" t="s">
        <v>2820</v>
      </c>
      <c r="D237" s="11">
        <v>44525</v>
      </c>
      <c r="E237" s="113" t="s">
        <v>2886</v>
      </c>
      <c r="F237" s="12" t="s">
        <v>2916</v>
      </c>
      <c r="G237" s="13" t="s">
        <v>3052</v>
      </c>
      <c r="H237" s="114">
        <v>44896</v>
      </c>
      <c r="I237" s="14" t="s">
        <v>3334</v>
      </c>
      <c r="J237" s="12" t="s">
        <v>3203</v>
      </c>
      <c r="K237" s="114">
        <v>44896</v>
      </c>
      <c r="L237" s="14" t="s">
        <v>3334</v>
      </c>
      <c r="M237" s="15"/>
      <c r="N237" s="16"/>
      <c r="O237" s="18"/>
      <c r="P237" s="18"/>
      <c r="Q237" s="18"/>
      <c r="R237" s="11"/>
      <c r="S237" s="18"/>
    </row>
    <row r="238" spans="2:19" ht="140" x14ac:dyDescent="0.3">
      <c r="B238" s="101" t="s">
        <v>2867</v>
      </c>
      <c r="C238" s="108" t="s">
        <v>2820</v>
      </c>
      <c r="D238" s="11">
        <v>44525</v>
      </c>
      <c r="E238" s="113" t="s">
        <v>2886</v>
      </c>
      <c r="F238" s="12" t="s">
        <v>2917</v>
      </c>
      <c r="G238" s="13" t="s">
        <v>3053</v>
      </c>
      <c r="H238" s="114">
        <v>44713</v>
      </c>
      <c r="I238" s="14" t="s">
        <v>3333</v>
      </c>
      <c r="J238" s="12" t="s">
        <v>3204</v>
      </c>
      <c r="K238" s="114">
        <v>44713</v>
      </c>
      <c r="L238" s="14" t="s">
        <v>3333</v>
      </c>
      <c r="M238" s="15"/>
      <c r="N238" s="16"/>
      <c r="O238" s="18"/>
      <c r="P238" s="18"/>
      <c r="Q238" s="18"/>
      <c r="R238" s="11"/>
      <c r="S238" s="18"/>
    </row>
    <row r="239" spans="2:19" ht="220" x14ac:dyDescent="0.3">
      <c r="B239" s="101" t="s">
        <v>2867</v>
      </c>
      <c r="C239" s="108" t="s">
        <v>2820</v>
      </c>
      <c r="D239" s="11">
        <v>44525</v>
      </c>
      <c r="E239" s="113" t="s">
        <v>2886</v>
      </c>
      <c r="F239" s="12" t="s">
        <v>2918</v>
      </c>
      <c r="G239" s="13" t="s">
        <v>3054</v>
      </c>
      <c r="H239" s="114">
        <v>44713</v>
      </c>
      <c r="I239" s="14" t="s">
        <v>3333</v>
      </c>
      <c r="J239" s="12" t="s">
        <v>3205</v>
      </c>
      <c r="K239" s="114">
        <v>44713</v>
      </c>
      <c r="L239" s="14" t="s">
        <v>3333</v>
      </c>
      <c r="M239" s="15"/>
      <c r="N239" s="16"/>
      <c r="O239" s="18"/>
      <c r="P239" s="18"/>
      <c r="Q239" s="18"/>
      <c r="R239" s="11"/>
      <c r="S239" s="18"/>
    </row>
    <row r="240" spans="2:19" ht="409.5" x14ac:dyDescent="0.3">
      <c r="B240" s="101" t="s">
        <v>2867</v>
      </c>
      <c r="C240" s="108" t="s">
        <v>2820</v>
      </c>
      <c r="D240" s="11">
        <v>44525</v>
      </c>
      <c r="E240" s="113" t="s">
        <v>2886</v>
      </c>
      <c r="F240" s="12" t="s">
        <v>2919</v>
      </c>
      <c r="G240" s="13" t="s">
        <v>3055</v>
      </c>
      <c r="H240" s="114">
        <v>44713</v>
      </c>
      <c r="I240" s="14" t="s">
        <v>3333</v>
      </c>
      <c r="J240" s="12" t="s">
        <v>3206</v>
      </c>
      <c r="K240" s="114">
        <v>44713</v>
      </c>
      <c r="L240" s="14" t="s">
        <v>3333</v>
      </c>
      <c r="M240" s="15"/>
      <c r="N240" s="16"/>
      <c r="O240" s="18"/>
      <c r="P240" s="18"/>
      <c r="Q240" s="18"/>
      <c r="R240" s="11"/>
      <c r="S240" s="18"/>
    </row>
    <row r="241" spans="2:19" ht="270" x14ac:dyDescent="0.3">
      <c r="B241" s="101" t="s">
        <v>2867</v>
      </c>
      <c r="C241" s="108" t="s">
        <v>2820</v>
      </c>
      <c r="D241" s="11">
        <v>44525</v>
      </c>
      <c r="E241" s="113" t="s">
        <v>2886</v>
      </c>
      <c r="F241" s="12" t="s">
        <v>2920</v>
      </c>
      <c r="G241" s="13" t="s">
        <v>3056</v>
      </c>
      <c r="H241" s="114">
        <v>44652</v>
      </c>
      <c r="I241" s="14" t="s">
        <v>3333</v>
      </c>
      <c r="J241" s="12" t="s">
        <v>3207</v>
      </c>
      <c r="K241" s="114">
        <v>44652</v>
      </c>
      <c r="L241" s="14" t="s">
        <v>3333</v>
      </c>
      <c r="M241" s="15"/>
      <c r="N241" s="16"/>
      <c r="O241" s="18"/>
      <c r="P241" s="18"/>
      <c r="Q241" s="18"/>
      <c r="R241" s="11"/>
      <c r="S241" s="18"/>
    </row>
    <row r="242" spans="2:19" ht="150" x14ac:dyDescent="0.3">
      <c r="B242" s="101" t="s">
        <v>2867</v>
      </c>
      <c r="C242" s="108" t="s">
        <v>2820</v>
      </c>
      <c r="D242" s="11">
        <v>44525</v>
      </c>
      <c r="E242" s="113" t="s">
        <v>2886</v>
      </c>
      <c r="F242" s="12" t="s">
        <v>2921</v>
      </c>
      <c r="G242" s="13" t="s">
        <v>2216</v>
      </c>
      <c r="H242" s="114">
        <v>44621</v>
      </c>
      <c r="I242" s="14" t="s">
        <v>3333</v>
      </c>
      <c r="J242" s="12" t="s">
        <v>3208</v>
      </c>
      <c r="K242" s="114">
        <v>44621</v>
      </c>
      <c r="L242" s="14" t="s">
        <v>3333</v>
      </c>
      <c r="M242" s="15"/>
      <c r="N242" s="16"/>
      <c r="O242" s="18"/>
      <c r="P242" s="18"/>
      <c r="Q242" s="18"/>
      <c r="R242" s="11"/>
      <c r="S242" s="18"/>
    </row>
    <row r="243" spans="2:19" ht="350" x14ac:dyDescent="0.3">
      <c r="B243" s="101" t="s">
        <v>2867</v>
      </c>
      <c r="C243" s="108" t="s">
        <v>2820</v>
      </c>
      <c r="D243" s="11">
        <v>44525</v>
      </c>
      <c r="E243" s="113" t="s">
        <v>2886</v>
      </c>
      <c r="F243" s="12" t="s">
        <v>2922</v>
      </c>
      <c r="G243" s="13" t="s">
        <v>3057</v>
      </c>
      <c r="H243" s="114">
        <v>44896</v>
      </c>
      <c r="I243" s="14" t="s">
        <v>3335</v>
      </c>
      <c r="J243" s="12" t="s">
        <v>3209</v>
      </c>
      <c r="K243" s="114">
        <v>44896</v>
      </c>
      <c r="L243" s="14" t="s">
        <v>3335</v>
      </c>
      <c r="M243" s="15"/>
      <c r="N243" s="16"/>
      <c r="O243" s="18"/>
      <c r="P243" s="18"/>
      <c r="Q243" s="18"/>
      <c r="R243" s="11"/>
      <c r="S243" s="18"/>
    </row>
    <row r="244" spans="2:19" ht="409.5" x14ac:dyDescent="0.3">
      <c r="B244" s="101" t="s">
        <v>2867</v>
      </c>
      <c r="C244" s="108" t="s">
        <v>2820</v>
      </c>
      <c r="D244" s="11">
        <v>44525</v>
      </c>
      <c r="E244" s="113" t="s">
        <v>2886</v>
      </c>
      <c r="F244" s="12" t="s">
        <v>2923</v>
      </c>
      <c r="G244" s="13" t="s">
        <v>3051</v>
      </c>
      <c r="H244" s="114">
        <v>44713</v>
      </c>
      <c r="I244" s="14" t="s">
        <v>3331</v>
      </c>
      <c r="J244" s="12" t="s">
        <v>3202</v>
      </c>
      <c r="K244" s="114">
        <v>44713</v>
      </c>
      <c r="L244" s="14" t="s">
        <v>3331</v>
      </c>
      <c r="M244" s="15"/>
      <c r="N244" s="16"/>
      <c r="O244" s="18"/>
      <c r="P244" s="18"/>
      <c r="Q244" s="18"/>
      <c r="R244" s="11"/>
      <c r="S244" s="18"/>
    </row>
    <row r="245" spans="2:19" ht="140" x14ac:dyDescent="0.3">
      <c r="B245" s="101" t="s">
        <v>2867</v>
      </c>
      <c r="C245" s="108" t="s">
        <v>2820</v>
      </c>
      <c r="D245" s="11">
        <v>44525</v>
      </c>
      <c r="E245" s="113" t="s">
        <v>2886</v>
      </c>
      <c r="F245" s="12" t="s">
        <v>2924</v>
      </c>
      <c r="G245" s="13" t="s">
        <v>3058</v>
      </c>
      <c r="H245" s="114">
        <v>44713</v>
      </c>
      <c r="I245" s="14" t="s">
        <v>3333</v>
      </c>
      <c r="J245" s="12" t="s">
        <v>3210</v>
      </c>
      <c r="K245" s="114">
        <v>44713</v>
      </c>
      <c r="L245" s="14" t="s">
        <v>3333</v>
      </c>
      <c r="M245" s="15"/>
      <c r="N245" s="16"/>
      <c r="O245" s="18"/>
      <c r="P245" s="18"/>
      <c r="Q245" s="18"/>
      <c r="R245" s="11"/>
      <c r="S245" s="18"/>
    </row>
    <row r="246" spans="2:19" ht="320" x14ac:dyDescent="0.3">
      <c r="B246" s="101" t="s">
        <v>2867</v>
      </c>
      <c r="C246" s="108" t="s">
        <v>2820</v>
      </c>
      <c r="D246" s="11">
        <v>44525</v>
      </c>
      <c r="E246" s="113" t="s">
        <v>2886</v>
      </c>
      <c r="F246" s="12" t="s">
        <v>2925</v>
      </c>
      <c r="G246" s="13" t="s">
        <v>3032</v>
      </c>
      <c r="H246" s="114">
        <v>44621</v>
      </c>
      <c r="I246" s="14" t="s">
        <v>3331</v>
      </c>
      <c r="J246" s="12" t="s">
        <v>3181</v>
      </c>
      <c r="K246" s="114">
        <v>44621</v>
      </c>
      <c r="L246" s="14" t="s">
        <v>3331</v>
      </c>
      <c r="M246" s="15"/>
      <c r="N246" s="16"/>
      <c r="O246" s="18"/>
      <c r="P246" s="18"/>
      <c r="Q246" s="18"/>
      <c r="R246" s="11"/>
      <c r="S246" s="18"/>
    </row>
    <row r="247" spans="2:19" ht="409.5" x14ac:dyDescent="0.3">
      <c r="B247" s="101" t="s">
        <v>2867</v>
      </c>
      <c r="C247" s="108" t="s">
        <v>2820</v>
      </c>
      <c r="D247" s="11">
        <v>44525</v>
      </c>
      <c r="E247" s="113" t="s">
        <v>2886</v>
      </c>
      <c r="F247" s="12" t="s">
        <v>2926</v>
      </c>
      <c r="G247" s="13" t="s">
        <v>3059</v>
      </c>
      <c r="H247" s="114">
        <v>44682</v>
      </c>
      <c r="I247" s="14" t="s">
        <v>3331</v>
      </c>
      <c r="J247" s="12" t="s">
        <v>3211</v>
      </c>
      <c r="K247" s="114">
        <v>44682</v>
      </c>
      <c r="L247" s="14" t="s">
        <v>3331</v>
      </c>
      <c r="M247" s="15"/>
      <c r="N247" s="16"/>
      <c r="O247" s="18"/>
      <c r="P247" s="18"/>
      <c r="Q247" s="18"/>
      <c r="R247" s="11"/>
      <c r="S247" s="18"/>
    </row>
    <row r="248" spans="2:19" ht="409.5" x14ac:dyDescent="0.3">
      <c r="B248" s="101" t="s">
        <v>2867</v>
      </c>
      <c r="C248" s="108" t="s">
        <v>2820</v>
      </c>
      <c r="D248" s="11">
        <v>44525</v>
      </c>
      <c r="E248" s="113" t="s">
        <v>2886</v>
      </c>
      <c r="F248" s="12" t="s">
        <v>2926</v>
      </c>
      <c r="G248" s="13" t="s">
        <v>3060</v>
      </c>
      <c r="H248" s="114">
        <v>44743</v>
      </c>
      <c r="I248" s="14" t="s">
        <v>3331</v>
      </c>
      <c r="J248" s="12" t="s">
        <v>3212</v>
      </c>
      <c r="K248" s="114">
        <v>44743</v>
      </c>
      <c r="L248" s="14" t="s">
        <v>3331</v>
      </c>
      <c r="M248" s="15"/>
      <c r="N248" s="16"/>
      <c r="O248" s="18"/>
      <c r="P248" s="18"/>
      <c r="Q248" s="18"/>
      <c r="R248" s="11"/>
      <c r="S248" s="18"/>
    </row>
    <row r="249" spans="2:19" ht="409.5" x14ac:dyDescent="0.3">
      <c r="B249" s="101" t="s">
        <v>2867</v>
      </c>
      <c r="C249" s="108" t="s">
        <v>2820</v>
      </c>
      <c r="D249" s="11">
        <v>44525</v>
      </c>
      <c r="E249" s="113" t="s">
        <v>2886</v>
      </c>
      <c r="F249" s="12" t="s">
        <v>2926</v>
      </c>
      <c r="G249" s="13" t="s">
        <v>3061</v>
      </c>
      <c r="H249" s="114">
        <v>44713</v>
      </c>
      <c r="I249" s="14" t="s">
        <v>3331</v>
      </c>
      <c r="J249" s="12" t="s">
        <v>3213</v>
      </c>
      <c r="K249" s="114">
        <v>44713</v>
      </c>
      <c r="L249" s="14" t="s">
        <v>3331</v>
      </c>
      <c r="M249" s="15"/>
      <c r="N249" s="16"/>
      <c r="O249" s="18"/>
      <c r="P249" s="18"/>
      <c r="Q249" s="18"/>
      <c r="R249" s="11"/>
      <c r="S249" s="18"/>
    </row>
    <row r="250" spans="2:19" ht="409.5" x14ac:dyDescent="0.3">
      <c r="B250" s="101" t="s">
        <v>2867</v>
      </c>
      <c r="C250" s="108" t="s">
        <v>2820</v>
      </c>
      <c r="D250" s="11">
        <v>44525</v>
      </c>
      <c r="E250" s="113" t="s">
        <v>2886</v>
      </c>
      <c r="F250" s="12" t="s">
        <v>2926</v>
      </c>
      <c r="G250" s="13" t="s">
        <v>3062</v>
      </c>
      <c r="H250" s="114">
        <v>44713</v>
      </c>
      <c r="I250" s="14" t="s">
        <v>3331</v>
      </c>
      <c r="J250" s="12" t="s">
        <v>3214</v>
      </c>
      <c r="K250" s="114">
        <v>44713</v>
      </c>
      <c r="L250" s="14" t="s">
        <v>3331</v>
      </c>
      <c r="M250" s="15"/>
      <c r="N250" s="16"/>
      <c r="O250" s="18"/>
      <c r="P250" s="18"/>
      <c r="Q250" s="18"/>
      <c r="R250" s="11"/>
      <c r="S250" s="18"/>
    </row>
    <row r="251" spans="2:19" ht="409.5" x14ac:dyDescent="0.3">
      <c r="B251" s="101" t="s">
        <v>2867</v>
      </c>
      <c r="C251" s="108" t="s">
        <v>2820</v>
      </c>
      <c r="D251" s="11">
        <v>44525</v>
      </c>
      <c r="E251" s="113" t="s">
        <v>2886</v>
      </c>
      <c r="F251" s="12" t="s">
        <v>2927</v>
      </c>
      <c r="G251" s="13" t="s">
        <v>3063</v>
      </c>
      <c r="H251" s="114">
        <v>44621</v>
      </c>
      <c r="I251" s="14" t="s">
        <v>3331</v>
      </c>
      <c r="J251" s="12" t="s">
        <v>3215</v>
      </c>
      <c r="K251" s="114">
        <v>44621</v>
      </c>
      <c r="L251" s="14" t="s">
        <v>3331</v>
      </c>
      <c r="M251" s="15"/>
      <c r="N251" s="16"/>
      <c r="O251" s="18"/>
      <c r="P251" s="18"/>
      <c r="Q251" s="18"/>
      <c r="R251" s="11"/>
      <c r="S251" s="18"/>
    </row>
    <row r="252" spans="2:19" ht="210" x14ac:dyDescent="0.3">
      <c r="B252" s="101" t="s">
        <v>2867</v>
      </c>
      <c r="C252" s="108" t="s">
        <v>2820</v>
      </c>
      <c r="D252" s="11">
        <v>44525</v>
      </c>
      <c r="E252" s="113" t="s">
        <v>2886</v>
      </c>
      <c r="F252" s="12" t="s">
        <v>2928</v>
      </c>
      <c r="G252" s="13" t="s">
        <v>3064</v>
      </c>
      <c r="H252" s="114">
        <v>44621</v>
      </c>
      <c r="I252" s="14" t="s">
        <v>3331</v>
      </c>
      <c r="J252" s="12" t="s">
        <v>3216</v>
      </c>
      <c r="K252" s="114">
        <v>44621</v>
      </c>
      <c r="L252" s="14" t="s">
        <v>3331</v>
      </c>
      <c r="M252" s="15"/>
      <c r="N252" s="16"/>
      <c r="O252" s="18"/>
      <c r="P252" s="18"/>
      <c r="Q252" s="18"/>
      <c r="R252" s="11"/>
      <c r="S252" s="18"/>
    </row>
    <row r="253" spans="2:19" ht="220" x14ac:dyDescent="0.3">
      <c r="B253" s="101" t="s">
        <v>2867</v>
      </c>
      <c r="C253" s="108" t="s">
        <v>2820</v>
      </c>
      <c r="D253" s="11">
        <v>44525</v>
      </c>
      <c r="E253" s="113" t="s">
        <v>2886</v>
      </c>
      <c r="F253" s="12" t="s">
        <v>2929</v>
      </c>
      <c r="G253" s="13" t="s">
        <v>3065</v>
      </c>
      <c r="H253" s="114">
        <v>44621</v>
      </c>
      <c r="I253" s="14" t="s">
        <v>3331</v>
      </c>
      <c r="J253" s="12" t="s">
        <v>3217</v>
      </c>
      <c r="K253" s="114">
        <v>44621</v>
      </c>
      <c r="L253" s="14" t="s">
        <v>3331</v>
      </c>
      <c r="M253" s="15"/>
      <c r="N253" s="16"/>
      <c r="O253" s="18"/>
      <c r="P253" s="18"/>
      <c r="Q253" s="18"/>
      <c r="R253" s="11"/>
      <c r="S253" s="18"/>
    </row>
    <row r="254" spans="2:19" ht="280" x14ac:dyDescent="0.3">
      <c r="B254" s="101" t="s">
        <v>2867</v>
      </c>
      <c r="C254" s="108" t="s">
        <v>2820</v>
      </c>
      <c r="D254" s="11">
        <v>44525</v>
      </c>
      <c r="E254" s="113" t="s">
        <v>2886</v>
      </c>
      <c r="F254" s="12" t="s">
        <v>2930</v>
      </c>
      <c r="G254" s="13" t="s">
        <v>3066</v>
      </c>
      <c r="H254" s="114">
        <v>44621</v>
      </c>
      <c r="I254" s="14" t="s">
        <v>3331</v>
      </c>
      <c r="J254" s="12" t="s">
        <v>3218</v>
      </c>
      <c r="K254" s="114">
        <v>44621</v>
      </c>
      <c r="L254" s="14" t="s">
        <v>3331</v>
      </c>
      <c r="M254" s="15"/>
      <c r="N254" s="16"/>
      <c r="O254" s="18"/>
      <c r="P254" s="18"/>
      <c r="Q254" s="18"/>
      <c r="R254" s="11"/>
      <c r="S254" s="18"/>
    </row>
    <row r="255" spans="2:19" ht="280" x14ac:dyDescent="0.3">
      <c r="B255" s="101" t="s">
        <v>2867</v>
      </c>
      <c r="C255" s="108" t="s">
        <v>2820</v>
      </c>
      <c r="D255" s="11">
        <v>44525</v>
      </c>
      <c r="E255" s="113" t="s">
        <v>2886</v>
      </c>
      <c r="F255" s="12" t="s">
        <v>2930</v>
      </c>
      <c r="G255" s="13" t="s">
        <v>3067</v>
      </c>
      <c r="H255" s="114">
        <v>44621</v>
      </c>
      <c r="I255" s="14" t="s">
        <v>3331</v>
      </c>
      <c r="J255" s="12" t="s">
        <v>3219</v>
      </c>
      <c r="K255" s="114">
        <v>44621</v>
      </c>
      <c r="L255" s="14" t="s">
        <v>3331</v>
      </c>
      <c r="M255" s="15"/>
      <c r="N255" s="16"/>
      <c r="O255" s="18"/>
      <c r="P255" s="18"/>
      <c r="Q255" s="18"/>
      <c r="R255" s="11"/>
      <c r="S255" s="18"/>
    </row>
    <row r="256" spans="2:19" ht="230" x14ac:dyDescent="0.3">
      <c r="B256" s="101" t="s">
        <v>2867</v>
      </c>
      <c r="C256" s="108" t="s">
        <v>2820</v>
      </c>
      <c r="D256" s="11">
        <v>44525</v>
      </c>
      <c r="E256" s="113" t="s">
        <v>2886</v>
      </c>
      <c r="F256" s="12" t="s">
        <v>2931</v>
      </c>
      <c r="G256" s="13" t="s">
        <v>3068</v>
      </c>
      <c r="H256" s="114">
        <v>44621</v>
      </c>
      <c r="I256" s="14" t="s">
        <v>3331</v>
      </c>
      <c r="J256" s="12" t="s">
        <v>3220</v>
      </c>
      <c r="K256" s="114">
        <v>44621</v>
      </c>
      <c r="L256" s="14" t="s">
        <v>3331</v>
      </c>
      <c r="M256" s="15"/>
      <c r="N256" s="16"/>
      <c r="O256" s="18"/>
      <c r="P256" s="18"/>
      <c r="Q256" s="18"/>
      <c r="R256" s="11"/>
      <c r="S256" s="18"/>
    </row>
    <row r="257" spans="2:19" ht="400" x14ac:dyDescent="0.3">
      <c r="B257" s="101" t="s">
        <v>2867</v>
      </c>
      <c r="C257" s="108" t="s">
        <v>2820</v>
      </c>
      <c r="D257" s="11">
        <v>44525</v>
      </c>
      <c r="E257" s="113" t="s">
        <v>2886</v>
      </c>
      <c r="F257" s="12" t="s">
        <v>2932</v>
      </c>
      <c r="G257" s="13" t="s">
        <v>3069</v>
      </c>
      <c r="H257" s="114">
        <v>44621</v>
      </c>
      <c r="I257" s="14" t="s">
        <v>3331</v>
      </c>
      <c r="J257" s="12" t="s">
        <v>3221</v>
      </c>
      <c r="K257" s="114">
        <v>44621</v>
      </c>
      <c r="L257" s="14" t="s">
        <v>3331</v>
      </c>
      <c r="M257" s="15"/>
      <c r="N257" s="16"/>
      <c r="O257" s="18"/>
      <c r="P257" s="18"/>
      <c r="Q257" s="18"/>
      <c r="R257" s="11"/>
      <c r="S257" s="18"/>
    </row>
    <row r="258" spans="2:19" ht="400" x14ac:dyDescent="0.3">
      <c r="B258" s="101" t="s">
        <v>2867</v>
      </c>
      <c r="C258" s="108" t="s">
        <v>2820</v>
      </c>
      <c r="D258" s="11">
        <v>44525</v>
      </c>
      <c r="E258" s="113" t="s">
        <v>2886</v>
      </c>
      <c r="F258" s="12" t="s">
        <v>2932</v>
      </c>
      <c r="G258" s="13" t="s">
        <v>3070</v>
      </c>
      <c r="H258" s="114">
        <v>44621</v>
      </c>
      <c r="I258" s="14" t="s">
        <v>3331</v>
      </c>
      <c r="J258" s="12" t="s">
        <v>3222</v>
      </c>
      <c r="K258" s="114">
        <v>44621</v>
      </c>
      <c r="L258" s="14" t="s">
        <v>3331</v>
      </c>
      <c r="M258" s="15"/>
      <c r="N258" s="16"/>
      <c r="O258" s="18"/>
      <c r="P258" s="18"/>
      <c r="Q258" s="18"/>
      <c r="R258" s="11"/>
      <c r="S258" s="18"/>
    </row>
    <row r="259" spans="2:19" ht="409.5" x14ac:dyDescent="0.3">
      <c r="B259" s="101" t="s">
        <v>2867</v>
      </c>
      <c r="C259" s="108" t="s">
        <v>2820</v>
      </c>
      <c r="D259" s="11">
        <v>44525</v>
      </c>
      <c r="E259" s="113" t="s">
        <v>2886</v>
      </c>
      <c r="F259" s="12" t="s">
        <v>2933</v>
      </c>
      <c r="G259" s="13" t="s">
        <v>2235</v>
      </c>
      <c r="H259" s="114">
        <v>44682</v>
      </c>
      <c r="I259" s="14" t="s">
        <v>3331</v>
      </c>
      <c r="J259" s="12" t="s">
        <v>2467</v>
      </c>
      <c r="K259" s="114">
        <v>44682</v>
      </c>
      <c r="L259" s="14" t="s">
        <v>3331</v>
      </c>
      <c r="M259" s="15"/>
      <c r="N259" s="16"/>
      <c r="O259" s="18"/>
      <c r="P259" s="18"/>
      <c r="Q259" s="18"/>
      <c r="R259" s="11"/>
      <c r="S259" s="18"/>
    </row>
    <row r="260" spans="2:19" ht="409.5" x14ac:dyDescent="0.3">
      <c r="B260" s="101" t="s">
        <v>2867</v>
      </c>
      <c r="C260" s="108" t="s">
        <v>2820</v>
      </c>
      <c r="D260" s="11">
        <v>44525</v>
      </c>
      <c r="E260" s="113" t="s">
        <v>2886</v>
      </c>
      <c r="F260" s="12" t="s">
        <v>2933</v>
      </c>
      <c r="G260" s="13" t="s">
        <v>3071</v>
      </c>
      <c r="H260" s="114">
        <v>44682</v>
      </c>
      <c r="I260" s="14" t="s">
        <v>3331</v>
      </c>
      <c r="J260" s="12" t="s">
        <v>3223</v>
      </c>
      <c r="K260" s="114">
        <v>44682</v>
      </c>
      <c r="L260" s="14" t="s">
        <v>3331</v>
      </c>
      <c r="M260" s="15"/>
      <c r="N260" s="16"/>
      <c r="O260" s="18"/>
      <c r="P260" s="18"/>
      <c r="Q260" s="18"/>
      <c r="R260" s="11"/>
      <c r="S260" s="18"/>
    </row>
    <row r="261" spans="2:19" ht="350" x14ac:dyDescent="0.3">
      <c r="B261" s="101" t="s">
        <v>2867</v>
      </c>
      <c r="C261" s="108" t="s">
        <v>2820</v>
      </c>
      <c r="D261" s="11">
        <v>44525</v>
      </c>
      <c r="E261" s="113" t="s">
        <v>2886</v>
      </c>
      <c r="F261" s="12" t="s">
        <v>2934</v>
      </c>
      <c r="G261" s="13" t="s">
        <v>3072</v>
      </c>
      <c r="H261" s="114">
        <v>44682</v>
      </c>
      <c r="I261" s="14" t="s">
        <v>3331</v>
      </c>
      <c r="J261" s="12" t="s">
        <v>3224</v>
      </c>
      <c r="K261" s="114">
        <v>44682</v>
      </c>
      <c r="L261" s="14" t="s">
        <v>3331</v>
      </c>
      <c r="M261" s="15"/>
      <c r="N261" s="16"/>
      <c r="O261" s="18"/>
      <c r="P261" s="18"/>
      <c r="Q261" s="18"/>
      <c r="R261" s="11"/>
      <c r="S261" s="18"/>
    </row>
    <row r="262" spans="2:19" ht="409.5" x14ac:dyDescent="0.3">
      <c r="B262" s="101" t="s">
        <v>2867</v>
      </c>
      <c r="C262" s="108" t="s">
        <v>2820</v>
      </c>
      <c r="D262" s="11">
        <v>44525</v>
      </c>
      <c r="E262" s="113" t="s">
        <v>2886</v>
      </c>
      <c r="F262" s="12" t="s">
        <v>2935</v>
      </c>
      <c r="G262" s="13" t="s">
        <v>3073</v>
      </c>
      <c r="H262" s="114">
        <v>44682</v>
      </c>
      <c r="I262" s="14" t="s">
        <v>3331</v>
      </c>
      <c r="J262" s="12" t="s">
        <v>3225</v>
      </c>
      <c r="K262" s="114">
        <v>44682</v>
      </c>
      <c r="L262" s="14" t="s">
        <v>3331</v>
      </c>
      <c r="M262" s="15"/>
      <c r="N262" s="16"/>
      <c r="O262" s="18"/>
      <c r="P262" s="18"/>
      <c r="Q262" s="18"/>
      <c r="R262" s="11"/>
      <c r="S262" s="18"/>
    </row>
    <row r="263" spans="2:19" ht="409.5" x14ac:dyDescent="0.3">
      <c r="B263" s="101" t="s">
        <v>2867</v>
      </c>
      <c r="C263" s="108" t="s">
        <v>2820</v>
      </c>
      <c r="D263" s="11">
        <v>44525</v>
      </c>
      <c r="E263" s="113" t="s">
        <v>2886</v>
      </c>
      <c r="F263" s="12" t="s">
        <v>2936</v>
      </c>
      <c r="G263" s="13" t="s">
        <v>3074</v>
      </c>
      <c r="H263" s="114">
        <v>44713</v>
      </c>
      <c r="I263" s="14" t="s">
        <v>3334</v>
      </c>
      <c r="J263" s="12" t="s">
        <v>3226</v>
      </c>
      <c r="K263" s="114">
        <v>44713</v>
      </c>
      <c r="L263" s="14" t="s">
        <v>3334</v>
      </c>
      <c r="M263" s="15"/>
      <c r="N263" s="16"/>
      <c r="O263" s="18"/>
      <c r="P263" s="18"/>
      <c r="Q263" s="18"/>
      <c r="R263" s="11"/>
      <c r="S263" s="18"/>
    </row>
    <row r="264" spans="2:19" ht="310" x14ac:dyDescent="0.3">
      <c r="B264" s="101" t="s">
        <v>2867</v>
      </c>
      <c r="C264" s="108" t="s">
        <v>2820</v>
      </c>
      <c r="D264" s="11">
        <v>44525</v>
      </c>
      <c r="E264" s="113" t="s">
        <v>2886</v>
      </c>
      <c r="F264" s="12" t="s">
        <v>2937</v>
      </c>
      <c r="G264" s="13" t="s">
        <v>3075</v>
      </c>
      <c r="H264" s="114">
        <v>44713</v>
      </c>
      <c r="I264" s="14" t="s">
        <v>3333</v>
      </c>
      <c r="J264" s="12" t="s">
        <v>3227</v>
      </c>
      <c r="K264" s="114">
        <v>44713</v>
      </c>
      <c r="L264" s="14" t="s">
        <v>3333</v>
      </c>
      <c r="M264" s="15"/>
      <c r="N264" s="16"/>
      <c r="O264" s="18"/>
      <c r="P264" s="18"/>
      <c r="Q264" s="18"/>
      <c r="R264" s="11"/>
      <c r="S264" s="18"/>
    </row>
    <row r="265" spans="2:19" ht="409.5" x14ac:dyDescent="0.3">
      <c r="B265" s="101" t="s">
        <v>2867</v>
      </c>
      <c r="C265" s="108" t="s">
        <v>2820</v>
      </c>
      <c r="D265" s="11">
        <v>44525</v>
      </c>
      <c r="E265" s="113" t="s">
        <v>2886</v>
      </c>
      <c r="F265" s="12" t="s">
        <v>2938</v>
      </c>
      <c r="G265" s="13" t="s">
        <v>3076</v>
      </c>
      <c r="H265" s="114">
        <v>44713</v>
      </c>
      <c r="I265" s="14" t="s">
        <v>3333</v>
      </c>
      <c r="J265" s="12" t="s">
        <v>3228</v>
      </c>
      <c r="K265" s="114">
        <v>44713</v>
      </c>
      <c r="L265" s="14" t="s">
        <v>3333</v>
      </c>
      <c r="M265" s="15"/>
      <c r="N265" s="16"/>
      <c r="O265" s="18"/>
      <c r="P265" s="18"/>
      <c r="Q265" s="18"/>
      <c r="R265" s="11"/>
      <c r="S265" s="18"/>
    </row>
    <row r="266" spans="2:19" ht="409.5" x14ac:dyDescent="0.3">
      <c r="B266" s="101" t="s">
        <v>2867</v>
      </c>
      <c r="C266" s="108" t="s">
        <v>2820</v>
      </c>
      <c r="D266" s="11">
        <v>44525</v>
      </c>
      <c r="E266" s="113" t="s">
        <v>2886</v>
      </c>
      <c r="F266" s="12" t="s">
        <v>2939</v>
      </c>
      <c r="G266" s="13" t="s">
        <v>3077</v>
      </c>
      <c r="H266" s="114">
        <v>44621</v>
      </c>
      <c r="I266" s="14" t="s">
        <v>3331</v>
      </c>
      <c r="J266" s="12" t="s">
        <v>3229</v>
      </c>
      <c r="K266" s="114">
        <v>44621</v>
      </c>
      <c r="L266" s="14" t="s">
        <v>3331</v>
      </c>
      <c r="M266" s="15"/>
      <c r="N266" s="16"/>
      <c r="O266" s="18"/>
      <c r="P266" s="18"/>
      <c r="Q266" s="18"/>
      <c r="R266" s="11"/>
      <c r="S266" s="18"/>
    </row>
    <row r="267" spans="2:19" ht="409.5" x14ac:dyDescent="0.3">
      <c r="B267" s="101" t="s">
        <v>2867</v>
      </c>
      <c r="C267" s="108" t="s">
        <v>2820</v>
      </c>
      <c r="D267" s="11">
        <v>44525</v>
      </c>
      <c r="E267" s="113" t="s">
        <v>2886</v>
      </c>
      <c r="F267" s="12" t="s">
        <v>2940</v>
      </c>
      <c r="G267" s="13" t="s">
        <v>3078</v>
      </c>
      <c r="H267" s="114">
        <v>44774</v>
      </c>
      <c r="I267" s="14" t="s">
        <v>3336</v>
      </c>
      <c r="J267" s="12" t="s">
        <v>3230</v>
      </c>
      <c r="K267" s="114">
        <v>44774</v>
      </c>
      <c r="L267" s="14" t="s">
        <v>3336</v>
      </c>
      <c r="M267" s="15"/>
      <c r="N267" s="16"/>
      <c r="O267" s="18"/>
      <c r="P267" s="18"/>
      <c r="Q267" s="18"/>
      <c r="R267" s="11"/>
      <c r="S267" s="18"/>
    </row>
    <row r="268" spans="2:19" ht="409.5" x14ac:dyDescent="0.3">
      <c r="B268" s="101" t="s">
        <v>2867</v>
      </c>
      <c r="C268" s="108" t="s">
        <v>2820</v>
      </c>
      <c r="D268" s="11">
        <v>44525</v>
      </c>
      <c r="E268" s="113" t="s">
        <v>2886</v>
      </c>
      <c r="F268" s="12" t="s">
        <v>2941</v>
      </c>
      <c r="G268" s="13" t="s">
        <v>3051</v>
      </c>
      <c r="H268" s="114">
        <v>44743</v>
      </c>
      <c r="I268" s="14" t="s">
        <v>3331</v>
      </c>
      <c r="J268" s="12" t="s">
        <v>3202</v>
      </c>
      <c r="K268" s="114">
        <v>44743</v>
      </c>
      <c r="L268" s="14" t="s">
        <v>3331</v>
      </c>
      <c r="M268" s="15"/>
      <c r="N268" s="16"/>
      <c r="O268" s="18"/>
      <c r="P268" s="18"/>
      <c r="Q268" s="18"/>
      <c r="R268" s="11"/>
      <c r="S268" s="18"/>
    </row>
    <row r="269" spans="2:19" ht="230" x14ac:dyDescent="0.3">
      <c r="B269" s="101" t="s">
        <v>2867</v>
      </c>
      <c r="C269" s="108" t="s">
        <v>2820</v>
      </c>
      <c r="D269" s="11">
        <v>44525</v>
      </c>
      <c r="E269" s="113" t="s">
        <v>2886</v>
      </c>
      <c r="F269" s="12" t="s">
        <v>2942</v>
      </c>
      <c r="G269" s="13" t="s">
        <v>3079</v>
      </c>
      <c r="H269" s="114">
        <v>44896</v>
      </c>
      <c r="I269" s="14" t="s">
        <v>3335</v>
      </c>
      <c r="J269" s="12" t="s">
        <v>3231</v>
      </c>
      <c r="K269" s="114">
        <v>44896</v>
      </c>
      <c r="L269" s="14" t="s">
        <v>3335</v>
      </c>
      <c r="M269" s="15"/>
      <c r="N269" s="16"/>
      <c r="O269" s="18"/>
      <c r="P269" s="18"/>
      <c r="Q269" s="18"/>
      <c r="R269" s="11"/>
      <c r="S269" s="18"/>
    </row>
    <row r="270" spans="2:19" ht="230" x14ac:dyDescent="0.3">
      <c r="B270" s="101" t="s">
        <v>2868</v>
      </c>
      <c r="C270" s="108" t="s">
        <v>2821</v>
      </c>
      <c r="D270" s="11">
        <v>44572</v>
      </c>
      <c r="E270" s="113" t="s">
        <v>2887</v>
      </c>
      <c r="F270" s="12" t="s">
        <v>2943</v>
      </c>
      <c r="G270" s="13" t="s">
        <v>3080</v>
      </c>
      <c r="H270" s="114">
        <v>44621</v>
      </c>
      <c r="I270" s="14" t="s">
        <v>3337</v>
      </c>
      <c r="J270" s="12" t="s">
        <v>3232</v>
      </c>
      <c r="K270" s="114">
        <v>44621</v>
      </c>
      <c r="L270" s="14" t="s">
        <v>3337</v>
      </c>
      <c r="M270" s="15"/>
      <c r="N270" s="16"/>
      <c r="O270" s="18"/>
      <c r="P270" s="18"/>
      <c r="Q270" s="18"/>
      <c r="R270" s="11"/>
      <c r="S270" s="18"/>
    </row>
    <row r="271" spans="2:19" ht="190" x14ac:dyDescent="0.3">
      <c r="B271" s="101" t="s">
        <v>2868</v>
      </c>
      <c r="C271" s="108" t="s">
        <v>2821</v>
      </c>
      <c r="D271" s="11">
        <v>44572</v>
      </c>
      <c r="E271" s="113" t="s">
        <v>2887</v>
      </c>
      <c r="F271" s="12" t="s">
        <v>2944</v>
      </c>
      <c r="G271" s="13" t="s">
        <v>3081</v>
      </c>
      <c r="H271" s="114">
        <v>44621</v>
      </c>
      <c r="I271" s="14" t="s">
        <v>3337</v>
      </c>
      <c r="J271" s="12" t="s">
        <v>3233</v>
      </c>
      <c r="K271" s="114">
        <v>44621</v>
      </c>
      <c r="L271" s="14" t="s">
        <v>3337</v>
      </c>
      <c r="M271" s="15"/>
      <c r="N271" s="16"/>
      <c r="O271" s="18"/>
      <c r="P271" s="18"/>
      <c r="Q271" s="18"/>
      <c r="R271" s="11"/>
      <c r="S271" s="18"/>
    </row>
    <row r="272" spans="2:19" ht="180" x14ac:dyDescent="0.3">
      <c r="B272" s="101" t="s">
        <v>2868</v>
      </c>
      <c r="C272" s="108" t="s">
        <v>2821</v>
      </c>
      <c r="D272" s="11">
        <v>44572</v>
      </c>
      <c r="E272" s="113" t="s">
        <v>2887</v>
      </c>
      <c r="F272" s="12" t="s">
        <v>2945</v>
      </c>
      <c r="G272" s="13" t="s">
        <v>3082</v>
      </c>
      <c r="H272" s="114">
        <v>44621</v>
      </c>
      <c r="I272" s="14" t="s">
        <v>3337</v>
      </c>
      <c r="J272" s="12" t="s">
        <v>3234</v>
      </c>
      <c r="K272" s="114">
        <v>44621</v>
      </c>
      <c r="L272" s="14" t="s">
        <v>3337</v>
      </c>
      <c r="M272" s="15"/>
      <c r="N272" s="16"/>
      <c r="O272" s="18"/>
      <c r="P272" s="18"/>
      <c r="Q272" s="18"/>
      <c r="R272" s="11"/>
      <c r="S272" s="18"/>
    </row>
    <row r="273" spans="2:19" ht="190" x14ac:dyDescent="0.3">
      <c r="B273" s="101" t="s">
        <v>2868</v>
      </c>
      <c r="C273" s="108" t="s">
        <v>2821</v>
      </c>
      <c r="D273" s="11">
        <v>44572</v>
      </c>
      <c r="E273" s="113" t="s">
        <v>2887</v>
      </c>
      <c r="F273" s="12" t="s">
        <v>2946</v>
      </c>
      <c r="G273" s="13" t="s">
        <v>3083</v>
      </c>
      <c r="H273" s="114">
        <v>44622</v>
      </c>
      <c r="I273" s="14" t="s">
        <v>3337</v>
      </c>
      <c r="J273" s="12" t="s">
        <v>3235</v>
      </c>
      <c r="K273" s="114">
        <v>44622</v>
      </c>
      <c r="L273" s="14" t="s">
        <v>3337</v>
      </c>
      <c r="M273" s="15"/>
      <c r="N273" s="16"/>
      <c r="O273" s="18"/>
      <c r="P273" s="18"/>
      <c r="Q273" s="18"/>
      <c r="R273" s="11"/>
      <c r="S273" s="18"/>
    </row>
    <row r="274" spans="2:19" ht="230" x14ac:dyDescent="0.3">
      <c r="B274" s="101" t="s">
        <v>2868</v>
      </c>
      <c r="C274" s="108" t="s">
        <v>2821</v>
      </c>
      <c r="D274" s="11">
        <v>44572</v>
      </c>
      <c r="E274" s="113" t="s">
        <v>2887</v>
      </c>
      <c r="F274" s="12" t="s">
        <v>2947</v>
      </c>
      <c r="G274" s="13" t="s">
        <v>3084</v>
      </c>
      <c r="H274" s="114">
        <v>44623</v>
      </c>
      <c r="I274" s="14" t="s">
        <v>3337</v>
      </c>
      <c r="J274" s="12" t="s">
        <v>3236</v>
      </c>
      <c r="K274" s="114">
        <v>44623</v>
      </c>
      <c r="L274" s="14" t="s">
        <v>3337</v>
      </c>
      <c r="M274" s="15"/>
      <c r="N274" s="16"/>
      <c r="O274" s="18"/>
      <c r="P274" s="18"/>
      <c r="Q274" s="18"/>
      <c r="R274" s="11"/>
      <c r="S274" s="18"/>
    </row>
    <row r="275" spans="2:19" ht="170" x14ac:dyDescent="0.3">
      <c r="B275" s="101" t="s">
        <v>2868</v>
      </c>
      <c r="C275" s="108" t="s">
        <v>2821</v>
      </c>
      <c r="D275" s="11">
        <v>44572</v>
      </c>
      <c r="E275" s="113" t="s">
        <v>2887</v>
      </c>
      <c r="F275" s="12" t="s">
        <v>2948</v>
      </c>
      <c r="G275" s="13" t="s">
        <v>3085</v>
      </c>
      <c r="H275" s="114">
        <v>44624</v>
      </c>
      <c r="I275" s="14" t="s">
        <v>3337</v>
      </c>
      <c r="J275" s="12" t="s">
        <v>3237</v>
      </c>
      <c r="K275" s="114">
        <v>44624</v>
      </c>
      <c r="L275" s="14" t="s">
        <v>3337</v>
      </c>
      <c r="M275" s="15"/>
      <c r="N275" s="16"/>
      <c r="O275" s="18"/>
      <c r="P275" s="18"/>
      <c r="Q275" s="18"/>
      <c r="R275" s="11"/>
      <c r="S275" s="18"/>
    </row>
    <row r="276" spans="2:19" ht="140" x14ac:dyDescent="0.3">
      <c r="B276" s="101" t="s">
        <v>2868</v>
      </c>
      <c r="C276" s="108" t="s">
        <v>2821</v>
      </c>
      <c r="D276" s="11">
        <v>44572</v>
      </c>
      <c r="E276" s="113" t="s">
        <v>2887</v>
      </c>
      <c r="F276" s="12" t="s">
        <v>2949</v>
      </c>
      <c r="G276" s="13" t="s">
        <v>3086</v>
      </c>
      <c r="H276" s="114">
        <v>44625</v>
      </c>
      <c r="I276" s="14" t="s">
        <v>3337</v>
      </c>
      <c r="J276" s="12" t="s">
        <v>3238</v>
      </c>
      <c r="K276" s="114">
        <v>44625</v>
      </c>
      <c r="L276" s="14" t="s">
        <v>3337</v>
      </c>
      <c r="M276" s="15"/>
      <c r="N276" s="16"/>
      <c r="O276" s="18"/>
      <c r="P276" s="18"/>
      <c r="Q276" s="18"/>
      <c r="R276" s="11"/>
      <c r="S276" s="18"/>
    </row>
    <row r="277" spans="2:19" ht="130" x14ac:dyDescent="0.3">
      <c r="B277" s="101" t="s">
        <v>2868</v>
      </c>
      <c r="C277" s="108" t="s">
        <v>2821</v>
      </c>
      <c r="D277" s="11">
        <v>44572</v>
      </c>
      <c r="E277" s="113" t="s">
        <v>2887</v>
      </c>
      <c r="F277" s="12" t="s">
        <v>2950</v>
      </c>
      <c r="G277" s="13" t="s">
        <v>3087</v>
      </c>
      <c r="H277" s="114">
        <v>44626</v>
      </c>
      <c r="I277" s="14" t="s">
        <v>3337</v>
      </c>
      <c r="J277" s="12" t="s">
        <v>3239</v>
      </c>
      <c r="K277" s="114">
        <v>44626</v>
      </c>
      <c r="L277" s="14" t="s">
        <v>3337</v>
      </c>
      <c r="M277" s="15"/>
      <c r="N277" s="16"/>
      <c r="O277" s="18"/>
      <c r="P277" s="18"/>
      <c r="Q277" s="18"/>
      <c r="R277" s="11"/>
      <c r="S277" s="18"/>
    </row>
    <row r="278" spans="2:19" ht="370" x14ac:dyDescent="0.3">
      <c r="B278" s="101" t="s">
        <v>2868</v>
      </c>
      <c r="C278" s="108" t="s">
        <v>2821</v>
      </c>
      <c r="D278" s="11">
        <v>44572</v>
      </c>
      <c r="E278" s="113" t="s">
        <v>2887</v>
      </c>
      <c r="F278" s="12" t="s">
        <v>2951</v>
      </c>
      <c r="G278" s="13" t="s">
        <v>3088</v>
      </c>
      <c r="H278" s="114">
        <v>44627</v>
      </c>
      <c r="I278" s="14" t="s">
        <v>3337</v>
      </c>
      <c r="J278" s="12" t="s">
        <v>3240</v>
      </c>
      <c r="K278" s="114">
        <v>44627</v>
      </c>
      <c r="L278" s="14" t="s">
        <v>3337</v>
      </c>
      <c r="M278" s="15"/>
      <c r="N278" s="16"/>
      <c r="O278" s="18"/>
      <c r="P278" s="18"/>
      <c r="Q278" s="18"/>
      <c r="R278" s="11"/>
      <c r="S278" s="18"/>
    </row>
    <row r="279" spans="2:19" ht="409.5" x14ac:dyDescent="0.3">
      <c r="B279" s="101" t="s">
        <v>2869</v>
      </c>
      <c r="C279" s="108" t="s">
        <v>2822</v>
      </c>
      <c r="D279" s="11" t="s">
        <v>2883</v>
      </c>
      <c r="E279" s="113" t="s">
        <v>2888</v>
      </c>
      <c r="F279" s="132" t="s">
        <v>3371</v>
      </c>
      <c r="G279" s="132" t="s">
        <v>3369</v>
      </c>
      <c r="H279" s="114">
        <v>44652</v>
      </c>
      <c r="I279" s="14" t="s">
        <v>3338</v>
      </c>
      <c r="J279" s="132" t="s">
        <v>3370</v>
      </c>
      <c r="K279" s="114">
        <v>44652</v>
      </c>
      <c r="L279" s="14" t="s">
        <v>3338</v>
      </c>
      <c r="M279" s="15"/>
      <c r="N279" s="16"/>
      <c r="O279" s="18"/>
      <c r="P279" s="18"/>
      <c r="Q279" s="18"/>
      <c r="R279" s="11"/>
      <c r="S279" s="18"/>
    </row>
    <row r="280" spans="2:19" ht="320" x14ac:dyDescent="0.3">
      <c r="B280" s="101" t="s">
        <v>2869</v>
      </c>
      <c r="C280" s="108" t="s">
        <v>2822</v>
      </c>
      <c r="D280" s="11" t="s">
        <v>2883</v>
      </c>
      <c r="E280" s="113" t="s">
        <v>2888</v>
      </c>
      <c r="F280" s="12" t="s">
        <v>2952</v>
      </c>
      <c r="G280" s="13" t="s">
        <v>3089</v>
      </c>
      <c r="H280" s="114">
        <v>44621</v>
      </c>
      <c r="I280" s="14" t="s">
        <v>3339</v>
      </c>
      <c r="J280" s="12" t="s">
        <v>3241</v>
      </c>
      <c r="K280" s="114">
        <v>44621</v>
      </c>
      <c r="L280" s="14" t="s">
        <v>3339</v>
      </c>
      <c r="M280" s="15"/>
      <c r="N280" s="16"/>
      <c r="O280" s="18"/>
      <c r="P280" s="18"/>
      <c r="Q280" s="18"/>
      <c r="R280" s="11"/>
      <c r="S280" s="18"/>
    </row>
    <row r="281" spans="2:19" ht="400" x14ac:dyDescent="0.3">
      <c r="B281" s="101" t="s">
        <v>2869</v>
      </c>
      <c r="C281" s="108" t="s">
        <v>2822</v>
      </c>
      <c r="D281" s="11" t="s">
        <v>2883</v>
      </c>
      <c r="E281" s="113" t="s">
        <v>2888</v>
      </c>
      <c r="F281" s="12" t="s">
        <v>2953</v>
      </c>
      <c r="G281" s="13" t="s">
        <v>3090</v>
      </c>
      <c r="H281" s="114">
        <v>44652</v>
      </c>
      <c r="I281" s="14" t="s">
        <v>3340</v>
      </c>
      <c r="J281" s="12" t="s">
        <v>3242</v>
      </c>
      <c r="K281" s="114">
        <v>44652</v>
      </c>
      <c r="L281" s="14" t="s">
        <v>3340</v>
      </c>
      <c r="M281" s="15"/>
      <c r="N281" s="16"/>
      <c r="O281" s="18"/>
      <c r="P281" s="18"/>
      <c r="Q281" s="18"/>
      <c r="R281" s="11"/>
      <c r="S281" s="18"/>
    </row>
    <row r="282" spans="2:19" ht="409.5" x14ac:dyDescent="0.3">
      <c r="B282" s="101" t="s">
        <v>2869</v>
      </c>
      <c r="C282" s="108" t="s">
        <v>2822</v>
      </c>
      <c r="D282" s="11" t="s">
        <v>2883</v>
      </c>
      <c r="E282" s="113" t="s">
        <v>2888</v>
      </c>
      <c r="F282" s="12" t="s">
        <v>2954</v>
      </c>
      <c r="G282" s="13" t="s">
        <v>3091</v>
      </c>
      <c r="H282" s="114">
        <v>44652</v>
      </c>
      <c r="I282" s="14" t="s">
        <v>3340</v>
      </c>
      <c r="J282" s="12" t="s">
        <v>3243</v>
      </c>
      <c r="K282" s="114">
        <v>44652</v>
      </c>
      <c r="L282" s="14" t="s">
        <v>3340</v>
      </c>
      <c r="M282" s="15"/>
      <c r="N282" s="16"/>
      <c r="O282" s="18"/>
      <c r="P282" s="18"/>
      <c r="Q282" s="18"/>
      <c r="R282" s="11"/>
      <c r="S282" s="18"/>
    </row>
    <row r="283" spans="2:19" ht="409.5" x14ac:dyDescent="0.3">
      <c r="B283" s="101" t="s">
        <v>2869</v>
      </c>
      <c r="C283" s="108" t="s">
        <v>2822</v>
      </c>
      <c r="D283" s="11" t="s">
        <v>2883</v>
      </c>
      <c r="E283" s="113" t="s">
        <v>2888</v>
      </c>
      <c r="F283" s="12" t="s">
        <v>2955</v>
      </c>
      <c r="G283" s="13" t="s">
        <v>3092</v>
      </c>
      <c r="H283" s="114">
        <v>44652</v>
      </c>
      <c r="I283" s="14" t="s">
        <v>3338</v>
      </c>
      <c r="J283" s="12" t="s">
        <v>3244</v>
      </c>
      <c r="K283" s="114">
        <v>44652</v>
      </c>
      <c r="L283" s="14" t="s">
        <v>3338</v>
      </c>
      <c r="M283" s="15"/>
      <c r="N283" s="16"/>
      <c r="O283" s="18"/>
      <c r="P283" s="18"/>
      <c r="Q283" s="18"/>
      <c r="R283" s="11"/>
      <c r="S283" s="18"/>
    </row>
    <row r="284" spans="2:19" ht="370" x14ac:dyDescent="0.3">
      <c r="B284" s="101" t="s">
        <v>2869</v>
      </c>
      <c r="C284" s="108" t="s">
        <v>2822</v>
      </c>
      <c r="D284" s="11" t="s">
        <v>2883</v>
      </c>
      <c r="E284" s="113" t="s">
        <v>2888</v>
      </c>
      <c r="F284" s="12" t="s">
        <v>2956</v>
      </c>
      <c r="G284" s="13" t="s">
        <v>3093</v>
      </c>
      <c r="H284" s="114">
        <v>44652</v>
      </c>
      <c r="I284" s="14" t="s">
        <v>3338</v>
      </c>
      <c r="J284" s="12" t="s">
        <v>3245</v>
      </c>
      <c r="K284" s="114">
        <v>44652</v>
      </c>
      <c r="L284" s="14" t="s">
        <v>3338</v>
      </c>
      <c r="M284" s="15"/>
      <c r="N284" s="16"/>
      <c r="O284" s="18"/>
      <c r="P284" s="18"/>
      <c r="Q284" s="18"/>
      <c r="R284" s="11"/>
      <c r="S284" s="18"/>
    </row>
    <row r="285" spans="2:19" ht="409.5" x14ac:dyDescent="0.3">
      <c r="B285" s="101" t="s">
        <v>2869</v>
      </c>
      <c r="C285" s="108" t="s">
        <v>2822</v>
      </c>
      <c r="D285" s="11" t="s">
        <v>2883</v>
      </c>
      <c r="E285" s="113" t="s">
        <v>2888</v>
      </c>
      <c r="F285" s="12" t="s">
        <v>2957</v>
      </c>
      <c r="G285" s="13" t="s">
        <v>3094</v>
      </c>
      <c r="H285" s="114">
        <v>44652</v>
      </c>
      <c r="I285" s="14" t="s">
        <v>3338</v>
      </c>
      <c r="J285" s="12" t="s">
        <v>3246</v>
      </c>
      <c r="K285" s="114">
        <v>44652</v>
      </c>
      <c r="L285" s="14" t="s">
        <v>3338</v>
      </c>
      <c r="M285" s="15"/>
      <c r="N285" s="16"/>
      <c r="O285" s="18"/>
      <c r="P285" s="18"/>
      <c r="Q285" s="18"/>
      <c r="R285" s="11"/>
      <c r="S285" s="18"/>
    </row>
    <row r="286" spans="2:19" ht="330" x14ac:dyDescent="0.3">
      <c r="B286" s="101" t="s">
        <v>2869</v>
      </c>
      <c r="C286" s="108" t="s">
        <v>2822</v>
      </c>
      <c r="D286" s="11" t="s">
        <v>2883</v>
      </c>
      <c r="E286" s="113" t="s">
        <v>2888</v>
      </c>
      <c r="F286" s="12" t="s">
        <v>2958</v>
      </c>
      <c r="G286" s="13" t="s">
        <v>3095</v>
      </c>
      <c r="H286" s="114">
        <v>44621</v>
      </c>
      <c r="I286" s="14" t="s">
        <v>3341</v>
      </c>
      <c r="J286" s="12" t="s">
        <v>3247</v>
      </c>
      <c r="K286" s="114">
        <v>44621</v>
      </c>
      <c r="L286" s="14" t="s">
        <v>3341</v>
      </c>
      <c r="M286" s="15"/>
      <c r="N286" s="16"/>
      <c r="O286" s="18"/>
      <c r="P286" s="18"/>
      <c r="Q286" s="18"/>
      <c r="R286" s="11"/>
      <c r="S286" s="18"/>
    </row>
    <row r="287" spans="2:19" ht="350" x14ac:dyDescent="0.3">
      <c r="B287" s="101" t="s">
        <v>2869</v>
      </c>
      <c r="C287" s="108" t="s">
        <v>2822</v>
      </c>
      <c r="D287" s="11" t="s">
        <v>2883</v>
      </c>
      <c r="E287" s="113" t="s">
        <v>2888</v>
      </c>
      <c r="F287" s="12" t="s">
        <v>2959</v>
      </c>
      <c r="G287" s="13" t="s">
        <v>3096</v>
      </c>
      <c r="H287" s="114">
        <v>44652</v>
      </c>
      <c r="I287" s="14" t="s">
        <v>3339</v>
      </c>
      <c r="J287" s="12" t="s">
        <v>3248</v>
      </c>
      <c r="K287" s="114">
        <v>44652</v>
      </c>
      <c r="L287" s="14" t="s">
        <v>3339</v>
      </c>
      <c r="M287" s="15"/>
      <c r="N287" s="16"/>
      <c r="O287" s="18"/>
      <c r="P287" s="18"/>
      <c r="Q287" s="18"/>
      <c r="R287" s="11"/>
      <c r="S287" s="18"/>
    </row>
    <row r="288" spans="2:19" ht="200" x14ac:dyDescent="0.3">
      <c r="B288" s="101" t="s">
        <v>2869</v>
      </c>
      <c r="C288" s="108" t="s">
        <v>2822</v>
      </c>
      <c r="D288" s="11" t="s">
        <v>2883</v>
      </c>
      <c r="E288" s="113" t="s">
        <v>2888</v>
      </c>
      <c r="F288" s="12" t="s">
        <v>2960</v>
      </c>
      <c r="G288" s="13" t="s">
        <v>3097</v>
      </c>
      <c r="H288" s="114">
        <v>44652</v>
      </c>
      <c r="I288" s="14" t="s">
        <v>3339</v>
      </c>
      <c r="J288" s="12" t="s">
        <v>3249</v>
      </c>
      <c r="K288" s="114">
        <v>44652</v>
      </c>
      <c r="L288" s="14" t="s">
        <v>3339</v>
      </c>
      <c r="M288" s="15"/>
      <c r="N288" s="16"/>
      <c r="O288" s="18"/>
      <c r="P288" s="18"/>
      <c r="Q288" s="18"/>
      <c r="R288" s="11"/>
      <c r="S288" s="18"/>
    </row>
    <row r="289" spans="2:19" ht="170" x14ac:dyDescent="0.3">
      <c r="B289" s="101" t="s">
        <v>2869</v>
      </c>
      <c r="C289" s="108" t="s">
        <v>2822</v>
      </c>
      <c r="D289" s="11" t="s">
        <v>2883</v>
      </c>
      <c r="E289" s="113" t="s">
        <v>2888</v>
      </c>
      <c r="F289" s="12" t="s">
        <v>2961</v>
      </c>
      <c r="G289" s="13" t="s">
        <v>3098</v>
      </c>
      <c r="H289" s="114">
        <v>44713</v>
      </c>
      <c r="I289" s="14" t="s">
        <v>3339</v>
      </c>
      <c r="J289" s="12" t="s">
        <v>3250</v>
      </c>
      <c r="K289" s="114">
        <v>44713</v>
      </c>
      <c r="L289" s="14" t="s">
        <v>3339</v>
      </c>
      <c r="M289" s="15"/>
      <c r="N289" s="16"/>
      <c r="O289" s="18"/>
      <c r="P289" s="18"/>
      <c r="Q289" s="18"/>
      <c r="R289" s="11"/>
      <c r="S289" s="18"/>
    </row>
    <row r="290" spans="2:19" ht="120" x14ac:dyDescent="0.3">
      <c r="B290" s="101" t="s">
        <v>2869</v>
      </c>
      <c r="C290" s="108" t="s">
        <v>2822</v>
      </c>
      <c r="D290" s="11" t="s">
        <v>2883</v>
      </c>
      <c r="E290" s="113" t="s">
        <v>2888</v>
      </c>
      <c r="F290" s="12" t="s">
        <v>2962</v>
      </c>
      <c r="G290" s="13" t="s">
        <v>3099</v>
      </c>
      <c r="H290" s="114">
        <v>44713</v>
      </c>
      <c r="I290" s="14" t="s">
        <v>3339</v>
      </c>
      <c r="J290" s="12" t="s">
        <v>3251</v>
      </c>
      <c r="K290" s="114">
        <v>44713</v>
      </c>
      <c r="L290" s="14" t="s">
        <v>3339</v>
      </c>
      <c r="M290" s="15"/>
      <c r="N290" s="16"/>
      <c r="O290" s="18"/>
      <c r="P290" s="18"/>
      <c r="Q290" s="18"/>
      <c r="R290" s="11"/>
      <c r="S290" s="18"/>
    </row>
    <row r="291" spans="2:19" ht="280" x14ac:dyDescent="0.3">
      <c r="B291" s="101" t="s">
        <v>2869</v>
      </c>
      <c r="C291" s="108" t="s">
        <v>2822</v>
      </c>
      <c r="D291" s="11" t="s">
        <v>2883</v>
      </c>
      <c r="E291" s="113" t="s">
        <v>2888</v>
      </c>
      <c r="F291" s="12" t="s">
        <v>2963</v>
      </c>
      <c r="G291" s="13" t="s">
        <v>3100</v>
      </c>
      <c r="H291" s="114">
        <v>44652</v>
      </c>
      <c r="I291" s="14" t="s">
        <v>3339</v>
      </c>
      <c r="J291" s="12" t="s">
        <v>3252</v>
      </c>
      <c r="K291" s="114">
        <v>44652</v>
      </c>
      <c r="L291" s="14" t="s">
        <v>3339</v>
      </c>
      <c r="M291" s="15"/>
      <c r="N291" s="16"/>
      <c r="O291" s="18"/>
      <c r="P291" s="18"/>
      <c r="Q291" s="18"/>
      <c r="R291" s="11"/>
      <c r="S291" s="18"/>
    </row>
    <row r="292" spans="2:19" ht="170" x14ac:dyDescent="0.3">
      <c r="B292" s="101" t="s">
        <v>2869</v>
      </c>
      <c r="C292" s="108" t="s">
        <v>2822</v>
      </c>
      <c r="D292" s="11" t="s">
        <v>2883</v>
      </c>
      <c r="E292" s="113" t="s">
        <v>2888</v>
      </c>
      <c r="F292" s="12" t="s">
        <v>2964</v>
      </c>
      <c r="G292" s="13" t="s">
        <v>3101</v>
      </c>
      <c r="H292" s="114">
        <v>44713</v>
      </c>
      <c r="I292" s="14" t="s">
        <v>3339</v>
      </c>
      <c r="J292" s="12" t="s">
        <v>3253</v>
      </c>
      <c r="K292" s="114">
        <v>44713</v>
      </c>
      <c r="L292" s="14" t="s">
        <v>3339</v>
      </c>
      <c r="M292" s="15"/>
      <c r="N292" s="16"/>
      <c r="O292" s="18"/>
      <c r="P292" s="18"/>
      <c r="Q292" s="18"/>
      <c r="R292" s="11"/>
      <c r="S292" s="18"/>
    </row>
    <row r="293" spans="2:19" ht="230" x14ac:dyDescent="0.3">
      <c r="B293" s="101" t="s">
        <v>2869</v>
      </c>
      <c r="C293" s="108" t="s">
        <v>2822</v>
      </c>
      <c r="D293" s="11" t="s">
        <v>2883</v>
      </c>
      <c r="E293" s="113" t="s">
        <v>2888</v>
      </c>
      <c r="F293" s="12" t="s">
        <v>2965</v>
      </c>
      <c r="G293" s="13" t="s">
        <v>3102</v>
      </c>
      <c r="H293" s="114">
        <v>44682</v>
      </c>
      <c r="I293" s="14" t="s">
        <v>3339</v>
      </c>
      <c r="J293" s="12" t="s">
        <v>3254</v>
      </c>
      <c r="K293" s="114">
        <v>44682</v>
      </c>
      <c r="L293" s="14" t="s">
        <v>3339</v>
      </c>
      <c r="M293" s="15"/>
      <c r="N293" s="16"/>
      <c r="O293" s="18"/>
      <c r="P293" s="18"/>
      <c r="Q293" s="18"/>
      <c r="R293" s="11"/>
      <c r="S293" s="18"/>
    </row>
    <row r="294" spans="2:19" ht="300" x14ac:dyDescent="0.3">
      <c r="B294" s="101" t="s">
        <v>2869</v>
      </c>
      <c r="C294" s="108" t="s">
        <v>2822</v>
      </c>
      <c r="D294" s="11" t="s">
        <v>2883</v>
      </c>
      <c r="E294" s="113" t="s">
        <v>2888</v>
      </c>
      <c r="F294" s="12" t="s">
        <v>2966</v>
      </c>
      <c r="G294" s="13" t="s">
        <v>3103</v>
      </c>
      <c r="H294" s="114">
        <v>44652</v>
      </c>
      <c r="I294" s="14" t="s">
        <v>3339</v>
      </c>
      <c r="J294" s="12" t="s">
        <v>3255</v>
      </c>
      <c r="K294" s="114">
        <v>44652</v>
      </c>
      <c r="L294" s="14" t="s">
        <v>3339</v>
      </c>
      <c r="M294" s="15"/>
      <c r="N294" s="16"/>
      <c r="O294" s="18"/>
      <c r="P294" s="18"/>
      <c r="Q294" s="18"/>
      <c r="R294" s="11"/>
      <c r="S294" s="18"/>
    </row>
    <row r="295" spans="2:19" ht="250" x14ac:dyDescent="0.3">
      <c r="B295" s="101" t="s">
        <v>2869</v>
      </c>
      <c r="C295" s="108" t="s">
        <v>2822</v>
      </c>
      <c r="D295" s="11" t="s">
        <v>2883</v>
      </c>
      <c r="E295" s="113" t="s">
        <v>2888</v>
      </c>
      <c r="F295" s="12" t="s">
        <v>2967</v>
      </c>
      <c r="G295" s="13" t="s">
        <v>3104</v>
      </c>
      <c r="H295" s="114">
        <v>44682</v>
      </c>
      <c r="I295" s="14" t="s">
        <v>3339</v>
      </c>
      <c r="J295" s="12" t="s">
        <v>3256</v>
      </c>
      <c r="K295" s="114">
        <v>44682</v>
      </c>
      <c r="L295" s="14" t="s">
        <v>3339</v>
      </c>
      <c r="M295" s="15"/>
      <c r="N295" s="16"/>
      <c r="O295" s="18"/>
      <c r="P295" s="18"/>
      <c r="Q295" s="18"/>
      <c r="R295" s="11"/>
      <c r="S295" s="18"/>
    </row>
    <row r="296" spans="2:19" ht="190" x14ac:dyDescent="0.3">
      <c r="B296" s="101" t="s">
        <v>2869</v>
      </c>
      <c r="C296" s="108" t="s">
        <v>2822</v>
      </c>
      <c r="D296" s="11" t="s">
        <v>2883</v>
      </c>
      <c r="E296" s="113" t="s">
        <v>2888</v>
      </c>
      <c r="F296" s="12" t="s">
        <v>2968</v>
      </c>
      <c r="G296" s="13" t="s">
        <v>3105</v>
      </c>
      <c r="H296" s="114">
        <v>44713</v>
      </c>
      <c r="I296" s="14" t="s">
        <v>3339</v>
      </c>
      <c r="J296" s="12" t="s">
        <v>3257</v>
      </c>
      <c r="K296" s="114">
        <v>44713</v>
      </c>
      <c r="L296" s="14" t="s">
        <v>3339</v>
      </c>
      <c r="M296" s="15"/>
      <c r="N296" s="16"/>
      <c r="O296" s="18"/>
      <c r="P296" s="18"/>
      <c r="Q296" s="18"/>
      <c r="R296" s="11"/>
      <c r="S296" s="18"/>
    </row>
    <row r="297" spans="2:19" ht="150" x14ac:dyDescent="0.3">
      <c r="B297" s="101" t="s">
        <v>2869</v>
      </c>
      <c r="C297" s="108" t="s">
        <v>2822</v>
      </c>
      <c r="D297" s="11" t="s">
        <v>2883</v>
      </c>
      <c r="E297" s="113" t="s">
        <v>2888</v>
      </c>
      <c r="F297" s="12" t="s">
        <v>2969</v>
      </c>
      <c r="G297" s="13" t="s">
        <v>3106</v>
      </c>
      <c r="H297" s="114">
        <v>44652</v>
      </c>
      <c r="I297" s="14" t="s">
        <v>3339</v>
      </c>
      <c r="J297" s="12" t="s">
        <v>3258</v>
      </c>
      <c r="K297" s="114">
        <v>44652</v>
      </c>
      <c r="L297" s="14" t="s">
        <v>3339</v>
      </c>
      <c r="M297" s="15"/>
      <c r="N297" s="16"/>
      <c r="O297" s="18"/>
      <c r="P297" s="18"/>
      <c r="Q297" s="18"/>
      <c r="R297" s="11"/>
      <c r="S297" s="18"/>
    </row>
    <row r="298" spans="2:19" ht="290" x14ac:dyDescent="0.3">
      <c r="B298" s="101" t="s">
        <v>2869</v>
      </c>
      <c r="C298" s="108" t="s">
        <v>2822</v>
      </c>
      <c r="D298" s="11" t="s">
        <v>2883</v>
      </c>
      <c r="E298" s="113" t="s">
        <v>2888</v>
      </c>
      <c r="F298" s="12" t="s">
        <v>2970</v>
      </c>
      <c r="G298" s="13" t="s">
        <v>3107</v>
      </c>
      <c r="H298" s="114">
        <v>44652</v>
      </c>
      <c r="I298" s="14" t="s">
        <v>3339</v>
      </c>
      <c r="J298" s="12" t="s">
        <v>3259</v>
      </c>
      <c r="K298" s="114">
        <v>44652</v>
      </c>
      <c r="L298" s="14" t="s">
        <v>3339</v>
      </c>
      <c r="M298" s="15"/>
      <c r="N298" s="16"/>
      <c r="O298" s="18"/>
      <c r="P298" s="18"/>
      <c r="Q298" s="18"/>
      <c r="R298" s="11"/>
      <c r="S298" s="18"/>
    </row>
    <row r="299" spans="2:19" ht="409.5" x14ac:dyDescent="0.3">
      <c r="B299" s="101" t="s">
        <v>2869</v>
      </c>
      <c r="C299" s="108" t="s">
        <v>2822</v>
      </c>
      <c r="D299" s="11" t="s">
        <v>2883</v>
      </c>
      <c r="E299" s="113" t="s">
        <v>2888</v>
      </c>
      <c r="F299" s="12" t="s">
        <v>2971</v>
      </c>
      <c r="G299" s="13" t="s">
        <v>3108</v>
      </c>
      <c r="H299" s="114">
        <v>44652</v>
      </c>
      <c r="I299" s="14" t="s">
        <v>3342</v>
      </c>
      <c r="J299" s="12" t="s">
        <v>3260</v>
      </c>
      <c r="K299" s="114">
        <v>44652</v>
      </c>
      <c r="L299" s="14" t="s">
        <v>3342</v>
      </c>
      <c r="M299" s="15"/>
      <c r="N299" s="16"/>
      <c r="O299" s="18"/>
      <c r="P299" s="18"/>
      <c r="Q299" s="18"/>
      <c r="R299" s="11"/>
      <c r="S299" s="18"/>
    </row>
    <row r="300" spans="2:19" ht="409.5" x14ac:dyDescent="0.3">
      <c r="B300" s="101" t="s">
        <v>2869</v>
      </c>
      <c r="C300" s="108" t="s">
        <v>2822</v>
      </c>
      <c r="D300" s="11" t="s">
        <v>2883</v>
      </c>
      <c r="E300" s="113" t="s">
        <v>2888</v>
      </c>
      <c r="F300" s="12" t="s">
        <v>2972</v>
      </c>
      <c r="G300" s="13" t="s">
        <v>3109</v>
      </c>
      <c r="H300" s="114">
        <v>44621</v>
      </c>
      <c r="I300" s="14" t="s">
        <v>3341</v>
      </c>
      <c r="J300" s="12" t="s">
        <v>3261</v>
      </c>
      <c r="K300" s="114">
        <v>44621</v>
      </c>
      <c r="L300" s="14" t="s">
        <v>3341</v>
      </c>
      <c r="M300" s="15"/>
      <c r="N300" s="16"/>
      <c r="O300" s="18"/>
      <c r="P300" s="18"/>
      <c r="Q300" s="18"/>
      <c r="R300" s="11"/>
      <c r="S300" s="18"/>
    </row>
    <row r="301" spans="2:19" ht="409.5" x14ac:dyDescent="0.3">
      <c r="B301" s="101" t="s">
        <v>2869</v>
      </c>
      <c r="C301" s="108" t="s">
        <v>2822</v>
      </c>
      <c r="D301" s="11" t="s">
        <v>2883</v>
      </c>
      <c r="E301" s="113" t="s">
        <v>2888</v>
      </c>
      <c r="F301" s="12" t="s">
        <v>2973</v>
      </c>
      <c r="G301" s="13" t="s">
        <v>3110</v>
      </c>
      <c r="H301" s="114">
        <v>44621</v>
      </c>
      <c r="I301" s="14" t="s">
        <v>3341</v>
      </c>
      <c r="J301" s="12" t="s">
        <v>3262</v>
      </c>
      <c r="K301" s="114">
        <v>44621</v>
      </c>
      <c r="L301" s="14" t="s">
        <v>3341</v>
      </c>
      <c r="M301" s="15"/>
      <c r="N301" s="16"/>
      <c r="O301" s="18"/>
      <c r="P301" s="18"/>
      <c r="Q301" s="18"/>
      <c r="R301" s="11"/>
      <c r="S301" s="18"/>
    </row>
    <row r="302" spans="2:19" ht="409.5" x14ac:dyDescent="0.3">
      <c r="B302" s="101" t="s">
        <v>2869</v>
      </c>
      <c r="C302" s="108" t="s">
        <v>2822</v>
      </c>
      <c r="D302" s="11" t="s">
        <v>2883</v>
      </c>
      <c r="E302" s="113" t="s">
        <v>2888</v>
      </c>
      <c r="F302" s="12" t="s">
        <v>2974</v>
      </c>
      <c r="G302" s="13" t="s">
        <v>3111</v>
      </c>
      <c r="H302" s="114">
        <v>44621</v>
      </c>
      <c r="I302" s="14" t="s">
        <v>3341</v>
      </c>
      <c r="J302" s="12" t="s">
        <v>3263</v>
      </c>
      <c r="K302" s="114">
        <v>44621</v>
      </c>
      <c r="L302" s="14" t="s">
        <v>3341</v>
      </c>
      <c r="M302" s="15"/>
      <c r="N302" s="16"/>
      <c r="O302" s="18"/>
      <c r="P302" s="18"/>
      <c r="Q302" s="18"/>
      <c r="R302" s="11"/>
      <c r="S302" s="18"/>
    </row>
    <row r="303" spans="2:19" ht="409.5" x14ac:dyDescent="0.3">
      <c r="B303" s="101" t="s">
        <v>2869</v>
      </c>
      <c r="C303" s="108" t="s">
        <v>2822</v>
      </c>
      <c r="D303" s="11" t="s">
        <v>2883</v>
      </c>
      <c r="E303" s="113" t="s">
        <v>2888</v>
      </c>
      <c r="F303" s="12" t="s">
        <v>2975</v>
      </c>
      <c r="G303" s="13" t="s">
        <v>3112</v>
      </c>
      <c r="H303" s="114">
        <v>44621</v>
      </c>
      <c r="I303" s="14" t="s">
        <v>3341</v>
      </c>
      <c r="J303" s="12" t="s">
        <v>3264</v>
      </c>
      <c r="K303" s="114">
        <v>44621</v>
      </c>
      <c r="L303" s="14" t="s">
        <v>3341</v>
      </c>
      <c r="M303" s="15"/>
      <c r="N303" s="16"/>
      <c r="O303" s="18"/>
      <c r="P303" s="18"/>
      <c r="Q303" s="18"/>
      <c r="R303" s="11"/>
      <c r="S303" s="18"/>
    </row>
    <row r="304" spans="2:19" ht="409.5" x14ac:dyDescent="0.3">
      <c r="B304" s="101" t="s">
        <v>2869</v>
      </c>
      <c r="C304" s="108" t="s">
        <v>2822</v>
      </c>
      <c r="D304" s="11" t="s">
        <v>2883</v>
      </c>
      <c r="E304" s="113" t="s">
        <v>2888</v>
      </c>
      <c r="F304" s="12" t="s">
        <v>2976</v>
      </c>
      <c r="G304" s="13" t="s">
        <v>3113</v>
      </c>
      <c r="H304" s="114">
        <v>44621</v>
      </c>
      <c r="I304" s="14" t="s">
        <v>3341</v>
      </c>
      <c r="J304" s="12" t="s">
        <v>3265</v>
      </c>
      <c r="K304" s="114">
        <v>44621</v>
      </c>
      <c r="L304" s="14" t="s">
        <v>3341</v>
      </c>
      <c r="M304" s="15"/>
      <c r="N304" s="16"/>
      <c r="O304" s="18"/>
      <c r="P304" s="18"/>
      <c r="Q304" s="18"/>
      <c r="R304" s="11"/>
      <c r="S304" s="18"/>
    </row>
    <row r="305" spans="2:19" ht="409.5" x14ac:dyDescent="0.3">
      <c r="B305" s="101" t="s">
        <v>2870</v>
      </c>
      <c r="C305" s="108" t="s">
        <v>2823</v>
      </c>
      <c r="D305" s="11">
        <v>44582</v>
      </c>
      <c r="E305" s="113" t="s">
        <v>2889</v>
      </c>
      <c r="F305" s="12" t="s">
        <v>2977</v>
      </c>
      <c r="G305" s="13" t="s">
        <v>3114</v>
      </c>
      <c r="H305" s="114">
        <v>44926</v>
      </c>
      <c r="I305" s="14" t="s">
        <v>3343</v>
      </c>
      <c r="J305" s="12" t="s">
        <v>3266</v>
      </c>
      <c r="K305" s="114">
        <v>44926</v>
      </c>
      <c r="L305" s="14" t="s">
        <v>3343</v>
      </c>
      <c r="M305" s="15"/>
      <c r="N305" s="16"/>
      <c r="O305" s="18"/>
      <c r="P305" s="18"/>
      <c r="Q305" s="18"/>
      <c r="R305" s="11"/>
      <c r="S305" s="18"/>
    </row>
    <row r="306" spans="2:19" ht="409.5" x14ac:dyDescent="0.3">
      <c r="B306" s="101" t="s">
        <v>2870</v>
      </c>
      <c r="C306" s="108" t="s">
        <v>2823</v>
      </c>
      <c r="D306" s="11">
        <v>44582</v>
      </c>
      <c r="E306" s="113" t="s">
        <v>2889</v>
      </c>
      <c r="F306" s="12" t="s">
        <v>2978</v>
      </c>
      <c r="G306" s="13" t="s">
        <v>3115</v>
      </c>
      <c r="H306" s="114">
        <v>44711</v>
      </c>
      <c r="I306" s="14" t="s">
        <v>3343</v>
      </c>
      <c r="J306" s="12" t="s">
        <v>3267</v>
      </c>
      <c r="K306" s="114">
        <v>44711</v>
      </c>
      <c r="L306" s="14" t="s">
        <v>3343</v>
      </c>
      <c r="M306" s="15"/>
      <c r="N306" s="16"/>
      <c r="O306" s="18"/>
      <c r="P306" s="18"/>
      <c r="Q306" s="18"/>
      <c r="R306" s="11"/>
      <c r="S306" s="18"/>
    </row>
    <row r="307" spans="2:19" ht="409.5" x14ac:dyDescent="0.3">
      <c r="B307" s="101" t="s">
        <v>2870</v>
      </c>
      <c r="C307" s="108" t="s">
        <v>2823</v>
      </c>
      <c r="D307" s="11">
        <v>44582</v>
      </c>
      <c r="E307" s="113" t="s">
        <v>2889</v>
      </c>
      <c r="F307" s="12" t="s">
        <v>2978</v>
      </c>
      <c r="G307" s="13" t="s">
        <v>3116</v>
      </c>
      <c r="H307" s="114">
        <v>44926</v>
      </c>
      <c r="I307" s="14" t="s">
        <v>3343</v>
      </c>
      <c r="J307" s="12" t="s">
        <v>3268</v>
      </c>
      <c r="K307" s="114">
        <v>44926</v>
      </c>
      <c r="L307" s="14" t="s">
        <v>3343</v>
      </c>
      <c r="M307" s="15"/>
      <c r="N307" s="16"/>
      <c r="O307" s="18"/>
      <c r="P307" s="18"/>
      <c r="Q307" s="18"/>
      <c r="R307" s="11"/>
      <c r="S307" s="18"/>
    </row>
    <row r="308" spans="2:19" ht="409.5" x14ac:dyDescent="0.3">
      <c r="B308" s="101" t="s">
        <v>2871</v>
      </c>
      <c r="C308" s="108" t="s">
        <v>3367</v>
      </c>
      <c r="D308" s="11">
        <v>44587</v>
      </c>
      <c r="E308" s="113" t="s">
        <v>2890</v>
      </c>
      <c r="F308" s="12" t="s">
        <v>2979</v>
      </c>
      <c r="G308" s="13" t="s">
        <v>3117</v>
      </c>
      <c r="H308" s="114">
        <v>44896</v>
      </c>
      <c r="I308" s="14" t="s">
        <v>3344</v>
      </c>
      <c r="J308" s="12" t="s">
        <v>3269</v>
      </c>
      <c r="K308" s="114">
        <v>44896</v>
      </c>
      <c r="L308" s="14" t="s">
        <v>3344</v>
      </c>
      <c r="M308" s="15"/>
      <c r="N308" s="16"/>
      <c r="O308" s="18"/>
      <c r="P308" s="18"/>
      <c r="Q308" s="18"/>
      <c r="R308" s="11"/>
      <c r="S308" s="18"/>
    </row>
    <row r="309" spans="2:19" ht="409.5" x14ac:dyDescent="0.3">
      <c r="B309" s="101" t="s">
        <v>2871</v>
      </c>
      <c r="C309" s="108" t="s">
        <v>3367</v>
      </c>
      <c r="D309" s="11">
        <v>44587</v>
      </c>
      <c r="E309" s="113" t="s">
        <v>2890</v>
      </c>
      <c r="F309" s="12" t="s">
        <v>2980</v>
      </c>
      <c r="G309" s="13" t="s">
        <v>3118</v>
      </c>
      <c r="H309" s="114">
        <v>44713</v>
      </c>
      <c r="I309" s="14" t="s">
        <v>3344</v>
      </c>
      <c r="J309" s="12" t="s">
        <v>3270</v>
      </c>
      <c r="K309" s="114">
        <v>44713</v>
      </c>
      <c r="L309" s="14" t="s">
        <v>3344</v>
      </c>
      <c r="M309" s="15"/>
      <c r="N309" s="16"/>
      <c r="O309" s="18"/>
      <c r="P309" s="18"/>
      <c r="Q309" s="18"/>
      <c r="R309" s="11"/>
      <c r="S309" s="18"/>
    </row>
    <row r="310" spans="2:19" ht="409.5" x14ac:dyDescent="0.3">
      <c r="B310" s="101" t="s">
        <v>2871</v>
      </c>
      <c r="C310" s="108" t="s">
        <v>3367</v>
      </c>
      <c r="D310" s="11">
        <v>44587</v>
      </c>
      <c r="E310" s="113" t="s">
        <v>2890</v>
      </c>
      <c r="F310" s="12" t="s">
        <v>2980</v>
      </c>
      <c r="G310" s="13" t="s">
        <v>3119</v>
      </c>
      <c r="H310" s="114">
        <v>44713</v>
      </c>
      <c r="I310" s="14" t="s">
        <v>3344</v>
      </c>
      <c r="J310" s="12" t="s">
        <v>3271</v>
      </c>
      <c r="K310" s="114">
        <v>44713</v>
      </c>
      <c r="L310" s="14" t="s">
        <v>3344</v>
      </c>
      <c r="M310" s="15"/>
      <c r="N310" s="16"/>
      <c r="O310" s="18"/>
      <c r="P310" s="18"/>
      <c r="Q310" s="18"/>
      <c r="R310" s="11"/>
      <c r="S310" s="18"/>
    </row>
    <row r="311" spans="2:19" ht="409.5" x14ac:dyDescent="0.3">
      <c r="B311" s="101" t="s">
        <v>2871</v>
      </c>
      <c r="C311" s="108" t="s">
        <v>3367</v>
      </c>
      <c r="D311" s="11">
        <v>44587</v>
      </c>
      <c r="E311" s="113" t="s">
        <v>2890</v>
      </c>
      <c r="F311" s="12" t="s">
        <v>2981</v>
      </c>
      <c r="G311" s="13" t="s">
        <v>3120</v>
      </c>
      <c r="H311" s="114">
        <v>44713</v>
      </c>
      <c r="I311" s="14" t="s">
        <v>3344</v>
      </c>
      <c r="J311" s="12" t="s">
        <v>3272</v>
      </c>
      <c r="K311" s="114">
        <v>44713</v>
      </c>
      <c r="L311" s="14" t="s">
        <v>3344</v>
      </c>
      <c r="M311" s="15"/>
      <c r="N311" s="16"/>
      <c r="O311" s="18"/>
      <c r="P311" s="18"/>
      <c r="Q311" s="18"/>
      <c r="R311" s="11"/>
      <c r="S311" s="18"/>
    </row>
    <row r="312" spans="2:19" ht="409.5" x14ac:dyDescent="0.3">
      <c r="B312" s="101" t="s">
        <v>2871</v>
      </c>
      <c r="C312" s="108" t="s">
        <v>3367</v>
      </c>
      <c r="D312" s="11">
        <v>44587</v>
      </c>
      <c r="E312" s="113" t="s">
        <v>2890</v>
      </c>
      <c r="F312" s="12" t="s">
        <v>2982</v>
      </c>
      <c r="G312" s="13" t="s">
        <v>3121</v>
      </c>
      <c r="H312" s="114">
        <v>44713</v>
      </c>
      <c r="I312" s="14" t="s">
        <v>3344</v>
      </c>
      <c r="J312" s="12" t="s">
        <v>3273</v>
      </c>
      <c r="K312" s="114">
        <v>44713</v>
      </c>
      <c r="L312" s="14" t="s">
        <v>3344</v>
      </c>
      <c r="M312" s="15"/>
      <c r="N312" s="16"/>
      <c r="O312" s="18"/>
      <c r="P312" s="18"/>
      <c r="Q312" s="18"/>
      <c r="R312" s="11"/>
      <c r="S312" s="18"/>
    </row>
    <row r="313" spans="2:19" ht="409.5" x14ac:dyDescent="0.3">
      <c r="B313" s="101" t="s">
        <v>2871</v>
      </c>
      <c r="C313" s="108" t="s">
        <v>3367</v>
      </c>
      <c r="D313" s="11">
        <v>44587</v>
      </c>
      <c r="E313" s="113" t="s">
        <v>2890</v>
      </c>
      <c r="F313" s="12" t="s">
        <v>2983</v>
      </c>
      <c r="G313" s="13" t="s">
        <v>3122</v>
      </c>
      <c r="H313" s="114">
        <v>44713</v>
      </c>
      <c r="I313" s="14" t="s">
        <v>3344</v>
      </c>
      <c r="J313" s="12" t="s">
        <v>3274</v>
      </c>
      <c r="K313" s="114">
        <v>44713</v>
      </c>
      <c r="L313" s="14" t="s">
        <v>3344</v>
      </c>
      <c r="M313" s="15"/>
      <c r="N313" s="16"/>
      <c r="O313" s="18"/>
      <c r="P313" s="18"/>
      <c r="Q313" s="18"/>
      <c r="R313" s="11"/>
      <c r="S313" s="18"/>
    </row>
    <row r="314" spans="2:19" ht="409.5" x14ac:dyDescent="0.3">
      <c r="B314" s="101" t="s">
        <v>2871</v>
      </c>
      <c r="C314" s="108" t="s">
        <v>3367</v>
      </c>
      <c r="D314" s="11">
        <v>44587</v>
      </c>
      <c r="E314" s="113" t="s">
        <v>2890</v>
      </c>
      <c r="F314" s="12" t="s">
        <v>2984</v>
      </c>
      <c r="G314" s="13" t="s">
        <v>3123</v>
      </c>
      <c r="H314" s="114">
        <v>44713</v>
      </c>
      <c r="I314" s="14" t="s">
        <v>3344</v>
      </c>
      <c r="J314" s="12" t="s">
        <v>3275</v>
      </c>
      <c r="K314" s="114">
        <v>44713</v>
      </c>
      <c r="L314" s="14" t="s">
        <v>3344</v>
      </c>
      <c r="M314" s="15"/>
      <c r="N314" s="16"/>
      <c r="O314" s="18"/>
      <c r="P314" s="18"/>
      <c r="Q314" s="18"/>
      <c r="R314" s="11"/>
      <c r="S314" s="18"/>
    </row>
    <row r="315" spans="2:19" ht="409.5" x14ac:dyDescent="0.3">
      <c r="B315" s="101" t="s">
        <v>2872</v>
      </c>
      <c r="C315" s="108" t="s">
        <v>3368</v>
      </c>
      <c r="D315" s="112">
        <v>44572</v>
      </c>
      <c r="E315" s="113" t="s">
        <v>2891</v>
      </c>
      <c r="F315" s="12" t="s">
        <v>2985</v>
      </c>
      <c r="G315" s="13" t="s">
        <v>3124</v>
      </c>
      <c r="H315" s="114">
        <v>44682</v>
      </c>
      <c r="I315" s="14" t="s">
        <v>3338</v>
      </c>
      <c r="J315" s="12" t="s">
        <v>3276</v>
      </c>
      <c r="K315" s="114">
        <v>44682</v>
      </c>
      <c r="L315" s="14" t="s">
        <v>3338</v>
      </c>
      <c r="M315" s="15"/>
      <c r="N315" s="16"/>
      <c r="O315" s="18"/>
      <c r="P315" s="18"/>
      <c r="Q315" s="18"/>
      <c r="R315" s="11"/>
      <c r="S315" s="18"/>
    </row>
    <row r="316" spans="2:19" ht="409.5" x14ac:dyDescent="0.3">
      <c r="B316" s="101" t="s">
        <v>2872</v>
      </c>
      <c r="C316" s="108" t="s">
        <v>3368</v>
      </c>
      <c r="D316" s="112">
        <v>44572</v>
      </c>
      <c r="E316" s="113" t="s">
        <v>2891</v>
      </c>
      <c r="F316" s="12" t="s">
        <v>2985</v>
      </c>
      <c r="G316" s="13" t="s">
        <v>3125</v>
      </c>
      <c r="H316" s="114">
        <v>44682</v>
      </c>
      <c r="I316" s="14" t="s">
        <v>3338</v>
      </c>
      <c r="J316" s="12" t="s">
        <v>3277</v>
      </c>
      <c r="K316" s="114">
        <v>44682</v>
      </c>
      <c r="L316" s="14" t="s">
        <v>3338</v>
      </c>
      <c r="M316" s="15"/>
      <c r="N316" s="16"/>
      <c r="O316" s="18"/>
      <c r="P316" s="18"/>
      <c r="Q316" s="18"/>
      <c r="R316" s="11"/>
      <c r="S316" s="18"/>
    </row>
    <row r="317" spans="2:19" ht="409.5" x14ac:dyDescent="0.3">
      <c r="B317" s="101" t="s">
        <v>2872</v>
      </c>
      <c r="C317" s="108" t="s">
        <v>3368</v>
      </c>
      <c r="D317" s="112">
        <v>44572</v>
      </c>
      <c r="E317" s="113" t="s">
        <v>2891</v>
      </c>
      <c r="F317" s="12" t="s">
        <v>2986</v>
      </c>
      <c r="G317" s="13" t="s">
        <v>3126</v>
      </c>
      <c r="H317" s="114">
        <v>44621</v>
      </c>
      <c r="I317" s="14" t="s">
        <v>3345</v>
      </c>
      <c r="J317" s="12" t="s">
        <v>3278</v>
      </c>
      <c r="K317" s="114">
        <v>44621</v>
      </c>
      <c r="L317" s="14" t="s">
        <v>3345</v>
      </c>
      <c r="M317" s="15"/>
      <c r="N317" s="16"/>
      <c r="O317" s="18"/>
      <c r="P317" s="18"/>
      <c r="Q317" s="18"/>
      <c r="R317" s="11"/>
      <c r="S317" s="18"/>
    </row>
    <row r="318" spans="2:19" ht="409.5" x14ac:dyDescent="0.3">
      <c r="B318" s="101" t="s">
        <v>2872</v>
      </c>
      <c r="C318" s="108" t="s">
        <v>3368</v>
      </c>
      <c r="D318" s="112">
        <v>44572</v>
      </c>
      <c r="E318" s="113" t="s">
        <v>2891</v>
      </c>
      <c r="F318" s="12" t="s">
        <v>2987</v>
      </c>
      <c r="G318" s="13" t="s">
        <v>3127</v>
      </c>
      <c r="H318" s="114">
        <v>44621</v>
      </c>
      <c r="I318" s="14" t="s">
        <v>3346</v>
      </c>
      <c r="J318" s="12" t="s">
        <v>3279</v>
      </c>
      <c r="K318" s="114">
        <v>44621</v>
      </c>
      <c r="L318" s="14" t="s">
        <v>3346</v>
      </c>
      <c r="M318" s="15"/>
      <c r="N318" s="16"/>
      <c r="O318" s="18"/>
      <c r="P318" s="18"/>
      <c r="Q318" s="18"/>
      <c r="R318" s="11"/>
      <c r="S318" s="18"/>
    </row>
    <row r="319" spans="2:19" ht="230" x14ac:dyDescent="0.3">
      <c r="B319" s="101" t="s">
        <v>2873</v>
      </c>
      <c r="C319" s="108" t="s">
        <v>2824</v>
      </c>
      <c r="D319" s="11">
        <v>44213</v>
      </c>
      <c r="E319" s="113" t="s">
        <v>2892</v>
      </c>
      <c r="F319" s="12" t="s">
        <v>2988</v>
      </c>
      <c r="G319" s="13" t="s">
        <v>3128</v>
      </c>
      <c r="H319" s="114">
        <v>44713</v>
      </c>
      <c r="I319" s="14" t="s">
        <v>3347</v>
      </c>
      <c r="J319" s="12" t="s">
        <v>3280</v>
      </c>
      <c r="K319" s="114">
        <v>44713</v>
      </c>
      <c r="L319" s="14" t="s">
        <v>3347</v>
      </c>
      <c r="M319" s="15"/>
      <c r="N319" s="16"/>
      <c r="O319" s="18"/>
      <c r="P319" s="18"/>
      <c r="Q319" s="18"/>
      <c r="R319" s="11"/>
      <c r="S319" s="18"/>
    </row>
    <row r="320" spans="2:19" ht="240" x14ac:dyDescent="0.3">
      <c r="B320" s="101" t="s">
        <v>2873</v>
      </c>
      <c r="C320" s="108" t="s">
        <v>2824</v>
      </c>
      <c r="D320" s="11">
        <v>44213</v>
      </c>
      <c r="E320" s="113" t="s">
        <v>2892</v>
      </c>
      <c r="F320" s="12" t="s">
        <v>2989</v>
      </c>
      <c r="G320" s="13" t="s">
        <v>3129</v>
      </c>
      <c r="H320" s="114">
        <v>44621</v>
      </c>
      <c r="I320" s="14" t="s">
        <v>3347</v>
      </c>
      <c r="J320" s="12" t="s">
        <v>3281</v>
      </c>
      <c r="K320" s="114">
        <v>44621</v>
      </c>
      <c r="L320" s="14" t="s">
        <v>3347</v>
      </c>
      <c r="M320" s="15"/>
      <c r="N320" s="16"/>
      <c r="O320" s="18"/>
      <c r="P320" s="18"/>
      <c r="Q320" s="18"/>
      <c r="R320" s="11"/>
      <c r="S320" s="18"/>
    </row>
    <row r="321" spans="2:19" ht="310" x14ac:dyDescent="0.3">
      <c r="B321" s="101" t="s">
        <v>2873</v>
      </c>
      <c r="C321" s="108" t="s">
        <v>2824</v>
      </c>
      <c r="D321" s="11">
        <v>44213</v>
      </c>
      <c r="E321" s="113" t="s">
        <v>2892</v>
      </c>
      <c r="F321" s="12" t="s">
        <v>2990</v>
      </c>
      <c r="G321" s="13" t="s">
        <v>3130</v>
      </c>
      <c r="H321" s="114">
        <v>44621</v>
      </c>
      <c r="I321" s="14" t="s">
        <v>3347</v>
      </c>
      <c r="J321" s="12" t="s">
        <v>3282</v>
      </c>
      <c r="K321" s="114">
        <v>44621</v>
      </c>
      <c r="L321" s="14" t="s">
        <v>3347</v>
      </c>
      <c r="M321" s="15"/>
      <c r="N321" s="16"/>
      <c r="O321" s="18"/>
      <c r="P321" s="18"/>
      <c r="Q321" s="18"/>
      <c r="R321" s="11"/>
      <c r="S321" s="18"/>
    </row>
    <row r="322" spans="2:19" ht="310" x14ac:dyDescent="0.3">
      <c r="B322" s="101" t="s">
        <v>2873</v>
      </c>
      <c r="C322" s="108" t="s">
        <v>2824</v>
      </c>
      <c r="D322" s="11">
        <v>44213</v>
      </c>
      <c r="E322" s="113" t="s">
        <v>2892</v>
      </c>
      <c r="F322" s="12" t="s">
        <v>2990</v>
      </c>
      <c r="G322" s="13" t="s">
        <v>3131</v>
      </c>
      <c r="H322" s="114">
        <v>44621</v>
      </c>
      <c r="I322" s="14" t="s">
        <v>3347</v>
      </c>
      <c r="J322" s="12" t="s">
        <v>3283</v>
      </c>
      <c r="K322" s="114">
        <v>44621</v>
      </c>
      <c r="L322" s="14" t="s">
        <v>3347</v>
      </c>
      <c r="M322" s="15"/>
      <c r="N322" s="16"/>
      <c r="O322" s="18"/>
      <c r="P322" s="18"/>
      <c r="Q322" s="18"/>
      <c r="R322" s="11"/>
      <c r="S322" s="18"/>
    </row>
    <row r="323" spans="2:19" ht="260" x14ac:dyDescent="0.3">
      <c r="B323" s="101" t="s">
        <v>2873</v>
      </c>
      <c r="C323" s="108" t="s">
        <v>2824</v>
      </c>
      <c r="D323" s="11">
        <v>44213</v>
      </c>
      <c r="E323" s="113" t="s">
        <v>2892</v>
      </c>
      <c r="F323" s="12" t="s">
        <v>2991</v>
      </c>
      <c r="G323" s="13" t="s">
        <v>3132</v>
      </c>
      <c r="H323" s="114">
        <v>44621</v>
      </c>
      <c r="I323" s="14" t="s">
        <v>3347</v>
      </c>
      <c r="J323" s="12" t="s">
        <v>3284</v>
      </c>
      <c r="K323" s="114">
        <v>44621</v>
      </c>
      <c r="L323" s="14" t="s">
        <v>3347</v>
      </c>
      <c r="M323" s="15"/>
      <c r="N323" s="16"/>
      <c r="O323" s="18"/>
      <c r="P323" s="18"/>
      <c r="Q323" s="18"/>
      <c r="R323" s="11"/>
      <c r="S323" s="18"/>
    </row>
    <row r="324" spans="2:19" ht="240" x14ac:dyDescent="0.3">
      <c r="B324" s="101" t="s">
        <v>2874</v>
      </c>
      <c r="C324" s="108" t="s">
        <v>2825</v>
      </c>
      <c r="D324" s="112">
        <v>44295</v>
      </c>
      <c r="E324" s="113" t="s">
        <v>2893</v>
      </c>
      <c r="F324" s="12" t="s">
        <v>2992</v>
      </c>
      <c r="G324" s="13" t="s">
        <v>3133</v>
      </c>
      <c r="H324" s="114">
        <v>44621</v>
      </c>
      <c r="I324" s="14" t="s">
        <v>3348</v>
      </c>
      <c r="J324" s="12" t="s">
        <v>3285</v>
      </c>
      <c r="K324" s="114">
        <v>44621</v>
      </c>
      <c r="L324" s="14" t="s">
        <v>3348</v>
      </c>
      <c r="M324" s="15"/>
      <c r="N324" s="16"/>
      <c r="O324" s="18"/>
      <c r="P324" s="18"/>
      <c r="Q324" s="18"/>
      <c r="R324" s="11"/>
      <c r="S324" s="18"/>
    </row>
    <row r="325" spans="2:19" ht="350" x14ac:dyDescent="0.3">
      <c r="B325" s="101" t="s">
        <v>2874</v>
      </c>
      <c r="C325" s="108" t="s">
        <v>2825</v>
      </c>
      <c r="D325" s="112">
        <v>44295</v>
      </c>
      <c r="E325" s="113" t="s">
        <v>2893</v>
      </c>
      <c r="F325" s="12" t="s">
        <v>2993</v>
      </c>
      <c r="G325" s="13" t="s">
        <v>3134</v>
      </c>
      <c r="H325" s="114">
        <v>44621</v>
      </c>
      <c r="I325" s="14" t="s">
        <v>3348</v>
      </c>
      <c r="J325" s="12" t="s">
        <v>3286</v>
      </c>
      <c r="K325" s="114">
        <v>44621</v>
      </c>
      <c r="L325" s="14" t="s">
        <v>3348</v>
      </c>
      <c r="M325" s="15"/>
      <c r="N325" s="16"/>
      <c r="O325" s="18"/>
      <c r="P325" s="18"/>
      <c r="Q325" s="18"/>
      <c r="R325" s="11"/>
      <c r="S325" s="18"/>
    </row>
    <row r="326" spans="2:19" ht="409.5" x14ac:dyDescent="0.3">
      <c r="B326" s="101" t="s">
        <v>2874</v>
      </c>
      <c r="C326" s="108" t="s">
        <v>2825</v>
      </c>
      <c r="D326" s="112">
        <v>44295</v>
      </c>
      <c r="E326" s="113" t="s">
        <v>2893</v>
      </c>
      <c r="F326" s="12" t="s">
        <v>2994</v>
      </c>
      <c r="G326" s="13" t="s">
        <v>3135</v>
      </c>
      <c r="H326" s="114">
        <v>44621</v>
      </c>
      <c r="I326" s="14" t="s">
        <v>3349</v>
      </c>
      <c r="J326" s="12" t="s">
        <v>3287</v>
      </c>
      <c r="K326" s="114">
        <v>44621</v>
      </c>
      <c r="L326" s="14" t="s">
        <v>3349</v>
      </c>
      <c r="M326" s="15"/>
      <c r="N326" s="16"/>
      <c r="O326" s="18"/>
      <c r="P326" s="18"/>
      <c r="Q326" s="18"/>
      <c r="R326" s="11"/>
      <c r="S326" s="18"/>
    </row>
    <row r="327" spans="2:19" ht="409.5" x14ac:dyDescent="0.3">
      <c r="B327" s="101" t="s">
        <v>2874</v>
      </c>
      <c r="C327" s="108" t="s">
        <v>2825</v>
      </c>
      <c r="D327" s="112">
        <v>44295</v>
      </c>
      <c r="E327" s="113" t="s">
        <v>2893</v>
      </c>
      <c r="F327" s="12" t="s">
        <v>2995</v>
      </c>
      <c r="G327" s="13" t="s">
        <v>3136</v>
      </c>
      <c r="H327" s="114">
        <v>44621</v>
      </c>
      <c r="I327" s="14" t="s">
        <v>3349</v>
      </c>
      <c r="J327" s="12" t="s">
        <v>3288</v>
      </c>
      <c r="K327" s="114">
        <v>44621</v>
      </c>
      <c r="L327" s="14" t="s">
        <v>3349</v>
      </c>
      <c r="M327" s="15"/>
      <c r="N327" s="16"/>
      <c r="O327" s="18"/>
      <c r="P327" s="18"/>
      <c r="Q327" s="18"/>
      <c r="R327" s="11"/>
      <c r="S327" s="18"/>
    </row>
    <row r="328" spans="2:19" ht="409.5" x14ac:dyDescent="0.3">
      <c r="B328" s="101" t="s">
        <v>2874</v>
      </c>
      <c r="C328" s="108" t="s">
        <v>2825</v>
      </c>
      <c r="D328" s="112">
        <v>44295</v>
      </c>
      <c r="E328" s="113" t="s">
        <v>2893</v>
      </c>
      <c r="F328" s="12" t="s">
        <v>2996</v>
      </c>
      <c r="G328" s="13" t="s">
        <v>3137</v>
      </c>
      <c r="H328" s="114">
        <v>44621</v>
      </c>
      <c r="I328" s="14" t="s">
        <v>3350</v>
      </c>
      <c r="J328" s="12" t="s">
        <v>3289</v>
      </c>
      <c r="K328" s="114">
        <v>44621</v>
      </c>
      <c r="L328" s="14" t="s">
        <v>3350</v>
      </c>
      <c r="M328" s="15"/>
      <c r="N328" s="16"/>
      <c r="O328" s="18"/>
      <c r="P328" s="18"/>
      <c r="Q328" s="18"/>
      <c r="R328" s="11"/>
      <c r="S328" s="18"/>
    </row>
    <row r="329" spans="2:19" ht="200" x14ac:dyDescent="0.3">
      <c r="B329" s="101" t="s">
        <v>2875</v>
      </c>
      <c r="C329" s="108" t="s">
        <v>2818</v>
      </c>
      <c r="D329" s="112">
        <v>44489</v>
      </c>
      <c r="E329" s="113" t="s">
        <v>2894</v>
      </c>
      <c r="F329" s="12" t="s">
        <v>2997</v>
      </c>
      <c r="G329" s="13" t="s">
        <v>3138</v>
      </c>
      <c r="H329" s="114">
        <v>44651</v>
      </c>
      <c r="I329" s="14" t="s">
        <v>3351</v>
      </c>
      <c r="J329" s="12" t="s">
        <v>3290</v>
      </c>
      <c r="K329" s="114">
        <v>44651</v>
      </c>
      <c r="L329" s="14" t="s">
        <v>3351</v>
      </c>
      <c r="M329" s="15"/>
      <c r="N329" s="16"/>
      <c r="O329" s="18"/>
      <c r="P329" s="18"/>
      <c r="Q329" s="18"/>
      <c r="R329" s="11"/>
      <c r="S329" s="18"/>
    </row>
    <row r="330" spans="2:19" ht="130" x14ac:dyDescent="0.3">
      <c r="B330" s="101" t="s">
        <v>2875</v>
      </c>
      <c r="C330" s="108" t="s">
        <v>2818</v>
      </c>
      <c r="D330" s="112">
        <v>44489</v>
      </c>
      <c r="E330" s="113" t="s">
        <v>2894</v>
      </c>
      <c r="F330" s="12" t="s">
        <v>2997</v>
      </c>
      <c r="G330" s="13" t="s">
        <v>3139</v>
      </c>
      <c r="H330" s="114">
        <v>44712</v>
      </c>
      <c r="I330" s="14" t="s">
        <v>3352</v>
      </c>
      <c r="J330" s="12" t="s">
        <v>3291</v>
      </c>
      <c r="K330" s="114">
        <v>44712</v>
      </c>
      <c r="L330" s="14" t="s">
        <v>3352</v>
      </c>
      <c r="M330" s="15"/>
      <c r="N330" s="16"/>
      <c r="O330" s="18"/>
      <c r="P330" s="18"/>
      <c r="Q330" s="18"/>
      <c r="R330" s="11"/>
      <c r="S330" s="18"/>
    </row>
    <row r="331" spans="2:19" ht="160" x14ac:dyDescent="0.3">
      <c r="B331" s="101" t="s">
        <v>2875</v>
      </c>
      <c r="C331" s="108" t="s">
        <v>2818</v>
      </c>
      <c r="D331" s="112">
        <v>44489</v>
      </c>
      <c r="E331" s="113" t="s">
        <v>2894</v>
      </c>
      <c r="F331" s="12" t="s">
        <v>2998</v>
      </c>
      <c r="G331" s="13" t="s">
        <v>3140</v>
      </c>
      <c r="H331" s="114">
        <v>44621</v>
      </c>
      <c r="I331" s="14" t="s">
        <v>3353</v>
      </c>
      <c r="J331" s="12" t="s">
        <v>3292</v>
      </c>
      <c r="K331" s="114">
        <v>44621</v>
      </c>
      <c r="L331" s="14" t="s">
        <v>3353</v>
      </c>
      <c r="M331" s="15"/>
      <c r="N331" s="16"/>
      <c r="O331" s="18"/>
      <c r="P331" s="18"/>
      <c r="Q331" s="18"/>
      <c r="R331" s="11"/>
      <c r="S331" s="18"/>
    </row>
    <row r="332" spans="2:19" ht="150" x14ac:dyDescent="0.3">
      <c r="B332" s="101" t="s">
        <v>2875</v>
      </c>
      <c r="C332" s="108" t="s">
        <v>2818</v>
      </c>
      <c r="D332" s="112">
        <v>44489</v>
      </c>
      <c r="E332" s="113" t="s">
        <v>2894</v>
      </c>
      <c r="F332" s="12" t="s">
        <v>2999</v>
      </c>
      <c r="G332" s="13" t="s">
        <v>3141</v>
      </c>
      <c r="H332" s="114">
        <v>44651</v>
      </c>
      <c r="I332" s="14" t="s">
        <v>3348</v>
      </c>
      <c r="J332" s="12" t="s">
        <v>3293</v>
      </c>
      <c r="K332" s="114">
        <v>44651</v>
      </c>
      <c r="L332" s="14" t="s">
        <v>3348</v>
      </c>
      <c r="M332" s="15"/>
      <c r="N332" s="16"/>
      <c r="O332" s="18"/>
      <c r="P332" s="18"/>
      <c r="Q332" s="18"/>
      <c r="R332" s="11"/>
      <c r="S332" s="18"/>
    </row>
    <row r="333" spans="2:19" ht="120" x14ac:dyDescent="0.3">
      <c r="B333" s="101" t="s">
        <v>2875</v>
      </c>
      <c r="C333" s="108" t="s">
        <v>2818</v>
      </c>
      <c r="D333" s="112">
        <v>44489</v>
      </c>
      <c r="E333" s="113" t="s">
        <v>2894</v>
      </c>
      <c r="F333" s="12" t="s">
        <v>3000</v>
      </c>
      <c r="G333" s="13" t="s">
        <v>3142</v>
      </c>
      <c r="H333" s="114">
        <v>44651</v>
      </c>
      <c r="I333" s="14" t="s">
        <v>3353</v>
      </c>
      <c r="J333" s="12" t="s">
        <v>3294</v>
      </c>
      <c r="K333" s="114">
        <v>44651</v>
      </c>
      <c r="L333" s="14" t="s">
        <v>3353</v>
      </c>
      <c r="M333" s="15"/>
      <c r="N333" s="16"/>
      <c r="O333" s="18"/>
      <c r="P333" s="18"/>
      <c r="Q333" s="18"/>
      <c r="R333" s="11"/>
      <c r="S333" s="18"/>
    </row>
    <row r="334" spans="2:19" ht="170" x14ac:dyDescent="0.3">
      <c r="B334" s="101" t="s">
        <v>2875</v>
      </c>
      <c r="C334" s="108" t="s">
        <v>2818</v>
      </c>
      <c r="D334" s="112">
        <v>44489</v>
      </c>
      <c r="E334" s="113" t="s">
        <v>2894</v>
      </c>
      <c r="F334" s="12" t="s">
        <v>3001</v>
      </c>
      <c r="G334" s="13" t="s">
        <v>3143</v>
      </c>
      <c r="H334" s="114">
        <v>44742</v>
      </c>
      <c r="I334" s="14" t="s">
        <v>3351</v>
      </c>
      <c r="J334" s="12" t="s">
        <v>3295</v>
      </c>
      <c r="K334" s="114">
        <v>44742</v>
      </c>
      <c r="L334" s="14" t="s">
        <v>3351</v>
      </c>
      <c r="M334" s="15"/>
      <c r="N334" s="16"/>
      <c r="O334" s="18"/>
      <c r="P334" s="18"/>
      <c r="Q334" s="18"/>
      <c r="R334" s="11"/>
      <c r="S334" s="18"/>
    </row>
    <row r="335" spans="2:19" ht="170" x14ac:dyDescent="0.3">
      <c r="B335" s="101" t="s">
        <v>2875</v>
      </c>
      <c r="C335" s="108" t="s">
        <v>2818</v>
      </c>
      <c r="D335" s="112">
        <v>44489</v>
      </c>
      <c r="E335" s="113" t="s">
        <v>2894</v>
      </c>
      <c r="F335" s="12" t="s">
        <v>3002</v>
      </c>
      <c r="G335" s="13" t="s">
        <v>3144</v>
      </c>
      <c r="H335" s="114">
        <v>44651</v>
      </c>
      <c r="I335" s="14" t="s">
        <v>3351</v>
      </c>
      <c r="J335" s="12" t="s">
        <v>3296</v>
      </c>
      <c r="K335" s="114">
        <v>44651</v>
      </c>
      <c r="L335" s="14" t="s">
        <v>3351</v>
      </c>
      <c r="M335" s="15"/>
      <c r="N335" s="16"/>
      <c r="O335" s="18"/>
      <c r="P335" s="18"/>
      <c r="Q335" s="18"/>
      <c r="R335" s="11"/>
      <c r="S335" s="18"/>
    </row>
    <row r="336" spans="2:19" ht="180" x14ac:dyDescent="0.3">
      <c r="B336" s="101" t="s">
        <v>2875</v>
      </c>
      <c r="C336" s="108" t="s">
        <v>2818</v>
      </c>
      <c r="D336" s="112">
        <v>44489</v>
      </c>
      <c r="E336" s="113" t="s">
        <v>2894</v>
      </c>
      <c r="F336" s="12" t="s">
        <v>3003</v>
      </c>
      <c r="G336" s="13" t="s">
        <v>3145</v>
      </c>
      <c r="H336" s="114">
        <v>44712</v>
      </c>
      <c r="I336" s="14" t="s">
        <v>3354</v>
      </c>
      <c r="J336" s="12" t="s">
        <v>3297</v>
      </c>
      <c r="K336" s="114">
        <v>44712</v>
      </c>
      <c r="L336" s="14" t="s">
        <v>3354</v>
      </c>
      <c r="M336" s="15"/>
      <c r="N336" s="16"/>
      <c r="O336" s="18"/>
      <c r="P336" s="18"/>
      <c r="Q336" s="18"/>
      <c r="R336" s="11"/>
      <c r="S336" s="18"/>
    </row>
    <row r="337" spans="2:19" ht="240" x14ac:dyDescent="0.3">
      <c r="B337" s="101" t="s">
        <v>2876</v>
      </c>
      <c r="C337" s="108" t="s">
        <v>2793</v>
      </c>
      <c r="D337" s="11">
        <v>44529</v>
      </c>
      <c r="E337" s="113" t="s">
        <v>2895</v>
      </c>
      <c r="F337" s="12" t="s">
        <v>3004</v>
      </c>
      <c r="G337" s="13" t="s">
        <v>3146</v>
      </c>
      <c r="H337" s="114">
        <v>44621</v>
      </c>
      <c r="I337" s="14" t="s">
        <v>3355</v>
      </c>
      <c r="J337" s="12" t="s">
        <v>3298</v>
      </c>
      <c r="K337" s="114">
        <v>44621</v>
      </c>
      <c r="L337" s="14" t="s">
        <v>3355</v>
      </c>
      <c r="M337" s="15"/>
      <c r="N337" s="16"/>
      <c r="O337" s="18"/>
      <c r="P337" s="18"/>
      <c r="Q337" s="18"/>
      <c r="R337" s="11"/>
      <c r="S337" s="18"/>
    </row>
    <row r="338" spans="2:19" ht="240" x14ac:dyDescent="0.3">
      <c r="B338" s="101" t="s">
        <v>2876</v>
      </c>
      <c r="C338" s="108" t="s">
        <v>2793</v>
      </c>
      <c r="D338" s="11">
        <v>44529</v>
      </c>
      <c r="E338" s="113" t="s">
        <v>2895</v>
      </c>
      <c r="F338" s="12" t="s">
        <v>3004</v>
      </c>
      <c r="G338" s="13" t="s">
        <v>3147</v>
      </c>
      <c r="H338" s="114">
        <v>44621</v>
      </c>
      <c r="I338" s="14" t="s">
        <v>3355</v>
      </c>
      <c r="J338" s="12" t="s">
        <v>3299</v>
      </c>
      <c r="K338" s="114">
        <v>44621</v>
      </c>
      <c r="L338" s="14" t="s">
        <v>3355</v>
      </c>
      <c r="M338" s="15"/>
      <c r="N338" s="16"/>
      <c r="O338" s="18"/>
      <c r="P338" s="18"/>
      <c r="Q338" s="18"/>
      <c r="R338" s="11"/>
      <c r="S338" s="18"/>
    </row>
    <row r="339" spans="2:19" ht="409.5" x14ac:dyDescent="0.3">
      <c r="B339" s="101" t="s">
        <v>2876</v>
      </c>
      <c r="C339" s="108" t="s">
        <v>2793</v>
      </c>
      <c r="D339" s="11">
        <v>44529</v>
      </c>
      <c r="E339" s="113" t="s">
        <v>2895</v>
      </c>
      <c r="F339" s="12" t="s">
        <v>3005</v>
      </c>
      <c r="G339" s="13" t="s">
        <v>3148</v>
      </c>
      <c r="H339" s="114">
        <v>44621</v>
      </c>
      <c r="I339" s="14" t="s">
        <v>3355</v>
      </c>
      <c r="J339" s="12" t="s">
        <v>3300</v>
      </c>
      <c r="K339" s="114">
        <v>44621</v>
      </c>
      <c r="L339" s="14" t="s">
        <v>3355</v>
      </c>
      <c r="M339" s="15"/>
      <c r="N339" s="16"/>
      <c r="O339" s="18"/>
      <c r="P339" s="18"/>
      <c r="Q339" s="18"/>
      <c r="R339" s="11"/>
      <c r="S339" s="18"/>
    </row>
    <row r="340" spans="2:19" ht="409.5" x14ac:dyDescent="0.3">
      <c r="B340" s="101" t="s">
        <v>2876</v>
      </c>
      <c r="C340" s="108" t="s">
        <v>2793</v>
      </c>
      <c r="D340" s="11">
        <v>44529</v>
      </c>
      <c r="E340" s="113" t="s">
        <v>2895</v>
      </c>
      <c r="F340" s="12" t="s">
        <v>3005</v>
      </c>
      <c r="G340" s="13" t="s">
        <v>3149</v>
      </c>
      <c r="H340" s="114">
        <v>44621</v>
      </c>
      <c r="I340" s="14" t="s">
        <v>3355</v>
      </c>
      <c r="J340" s="12" t="s">
        <v>3301</v>
      </c>
      <c r="K340" s="114">
        <v>44621</v>
      </c>
      <c r="L340" s="14" t="s">
        <v>3355</v>
      </c>
      <c r="M340" s="15"/>
      <c r="N340" s="16"/>
      <c r="O340" s="18"/>
      <c r="P340" s="18"/>
      <c r="Q340" s="18"/>
      <c r="R340" s="11"/>
      <c r="S340" s="18"/>
    </row>
    <row r="341" spans="2:19" ht="409.5" x14ac:dyDescent="0.3">
      <c r="B341" s="101" t="s">
        <v>2876</v>
      </c>
      <c r="C341" s="108" t="s">
        <v>2793</v>
      </c>
      <c r="D341" s="11">
        <v>44529</v>
      </c>
      <c r="E341" s="113" t="s">
        <v>2895</v>
      </c>
      <c r="F341" s="12" t="s">
        <v>3006</v>
      </c>
      <c r="G341" s="13" t="s">
        <v>3150</v>
      </c>
      <c r="H341" s="114">
        <v>44682</v>
      </c>
      <c r="I341" s="14" t="s">
        <v>3356</v>
      </c>
      <c r="J341" s="12" t="s">
        <v>3302</v>
      </c>
      <c r="K341" s="114">
        <v>44682</v>
      </c>
      <c r="L341" s="14" t="s">
        <v>3356</v>
      </c>
      <c r="M341" s="15"/>
      <c r="N341" s="16"/>
      <c r="O341" s="18"/>
      <c r="P341" s="18"/>
      <c r="Q341" s="18"/>
      <c r="R341" s="11"/>
      <c r="S341" s="18"/>
    </row>
    <row r="342" spans="2:19" ht="290" x14ac:dyDescent="0.3">
      <c r="B342" s="101" t="s">
        <v>2876</v>
      </c>
      <c r="C342" s="108" t="s">
        <v>2793</v>
      </c>
      <c r="D342" s="11">
        <v>44529</v>
      </c>
      <c r="E342" s="113" t="s">
        <v>2895</v>
      </c>
      <c r="F342" s="12" t="s">
        <v>3007</v>
      </c>
      <c r="G342" s="13" t="s">
        <v>3151</v>
      </c>
      <c r="H342" s="114">
        <v>44621</v>
      </c>
      <c r="I342" s="14" t="s">
        <v>3355</v>
      </c>
      <c r="J342" s="12" t="s">
        <v>3303</v>
      </c>
      <c r="K342" s="114">
        <v>44621</v>
      </c>
      <c r="L342" s="14" t="s">
        <v>3355</v>
      </c>
      <c r="M342" s="15"/>
      <c r="N342" s="16"/>
      <c r="O342" s="18"/>
      <c r="P342" s="18"/>
      <c r="Q342" s="18"/>
      <c r="R342" s="11"/>
      <c r="S342" s="18"/>
    </row>
    <row r="343" spans="2:19" ht="409.5" x14ac:dyDescent="0.3">
      <c r="B343" s="101" t="s">
        <v>2876</v>
      </c>
      <c r="C343" s="108" t="s">
        <v>2793</v>
      </c>
      <c r="D343" s="11">
        <v>44529</v>
      </c>
      <c r="E343" s="113" t="s">
        <v>2895</v>
      </c>
      <c r="F343" s="12" t="s">
        <v>3008</v>
      </c>
      <c r="G343" s="13" t="s">
        <v>3152</v>
      </c>
      <c r="H343" s="114">
        <v>44682</v>
      </c>
      <c r="I343" s="14" t="s">
        <v>3357</v>
      </c>
      <c r="J343" s="12" t="s">
        <v>3304</v>
      </c>
      <c r="K343" s="114">
        <v>44682</v>
      </c>
      <c r="L343" s="14" t="s">
        <v>3357</v>
      </c>
      <c r="M343" s="15"/>
      <c r="N343" s="16"/>
      <c r="O343" s="18"/>
      <c r="P343" s="18"/>
      <c r="Q343" s="18"/>
      <c r="R343" s="11"/>
      <c r="S343" s="18"/>
    </row>
    <row r="344" spans="2:19" ht="409.5" x14ac:dyDescent="0.3">
      <c r="B344" s="101" t="s">
        <v>2876</v>
      </c>
      <c r="C344" s="108" t="s">
        <v>2793</v>
      </c>
      <c r="D344" s="11">
        <v>44529</v>
      </c>
      <c r="E344" s="113" t="s">
        <v>2895</v>
      </c>
      <c r="F344" s="12" t="s">
        <v>3008</v>
      </c>
      <c r="G344" s="13" t="s">
        <v>3153</v>
      </c>
      <c r="H344" s="114">
        <v>44621</v>
      </c>
      <c r="I344" s="14" t="s">
        <v>3358</v>
      </c>
      <c r="J344" s="12" t="s">
        <v>3305</v>
      </c>
      <c r="K344" s="114">
        <v>44621</v>
      </c>
      <c r="L344" s="14" t="s">
        <v>3358</v>
      </c>
      <c r="M344" s="15"/>
      <c r="N344" s="16"/>
      <c r="O344" s="18"/>
      <c r="P344" s="18"/>
      <c r="Q344" s="18"/>
      <c r="R344" s="11"/>
      <c r="S344" s="18"/>
    </row>
    <row r="345" spans="2:19" ht="260" x14ac:dyDescent="0.3">
      <c r="B345" s="101" t="s">
        <v>2876</v>
      </c>
      <c r="C345" s="108" t="s">
        <v>2793</v>
      </c>
      <c r="D345" s="11">
        <v>44529</v>
      </c>
      <c r="E345" s="113" t="s">
        <v>2895</v>
      </c>
      <c r="F345" s="12" t="s">
        <v>3009</v>
      </c>
      <c r="G345" s="13" t="s">
        <v>3154</v>
      </c>
      <c r="H345" s="114">
        <v>44621</v>
      </c>
      <c r="I345" s="14" t="s">
        <v>3355</v>
      </c>
      <c r="J345" s="12" t="s">
        <v>3306</v>
      </c>
      <c r="K345" s="114">
        <v>44621</v>
      </c>
      <c r="L345" s="14" t="s">
        <v>3355</v>
      </c>
      <c r="M345" s="15"/>
      <c r="N345" s="16"/>
      <c r="O345" s="18"/>
      <c r="P345" s="18"/>
      <c r="Q345" s="18"/>
      <c r="R345" s="11"/>
      <c r="S345" s="18"/>
    </row>
    <row r="346" spans="2:19" ht="370" x14ac:dyDescent="0.3">
      <c r="B346" s="101" t="s">
        <v>2876</v>
      </c>
      <c r="C346" s="108" t="s">
        <v>2793</v>
      </c>
      <c r="D346" s="11">
        <v>44529</v>
      </c>
      <c r="E346" s="113" t="s">
        <v>2895</v>
      </c>
      <c r="F346" s="12" t="s">
        <v>3010</v>
      </c>
      <c r="G346" s="13" t="s">
        <v>3155</v>
      </c>
      <c r="H346" s="114">
        <v>44621</v>
      </c>
      <c r="I346" s="14" t="s">
        <v>3355</v>
      </c>
      <c r="J346" s="12" t="s">
        <v>3307</v>
      </c>
      <c r="K346" s="114">
        <v>44621</v>
      </c>
      <c r="L346" s="14" t="s">
        <v>3355</v>
      </c>
      <c r="M346" s="15"/>
      <c r="N346" s="16"/>
      <c r="O346" s="18"/>
      <c r="P346" s="18"/>
      <c r="Q346" s="18"/>
      <c r="R346" s="11"/>
      <c r="S346" s="18"/>
    </row>
    <row r="347" spans="2:19" ht="370" x14ac:dyDescent="0.3">
      <c r="B347" s="101" t="s">
        <v>2876</v>
      </c>
      <c r="C347" s="108" t="s">
        <v>2793</v>
      </c>
      <c r="D347" s="11">
        <v>44529</v>
      </c>
      <c r="E347" s="113" t="s">
        <v>2895</v>
      </c>
      <c r="F347" s="12" t="s">
        <v>3010</v>
      </c>
      <c r="G347" s="13" t="s">
        <v>3156</v>
      </c>
      <c r="H347" s="114">
        <v>44682</v>
      </c>
      <c r="I347" s="14" t="s">
        <v>3357</v>
      </c>
      <c r="J347" s="12" t="s">
        <v>3308</v>
      </c>
      <c r="K347" s="114">
        <v>44682</v>
      </c>
      <c r="L347" s="14" t="s">
        <v>3357</v>
      </c>
      <c r="M347" s="15"/>
      <c r="N347" s="16"/>
      <c r="O347" s="18"/>
      <c r="P347" s="18"/>
      <c r="Q347" s="18"/>
      <c r="R347" s="11"/>
      <c r="S347" s="18"/>
    </row>
    <row r="348" spans="2:19" ht="409.5" x14ac:dyDescent="0.3">
      <c r="B348" s="101" t="s">
        <v>2876</v>
      </c>
      <c r="C348" s="108" t="s">
        <v>2793</v>
      </c>
      <c r="D348" s="11">
        <v>44529</v>
      </c>
      <c r="E348" s="113" t="s">
        <v>2895</v>
      </c>
      <c r="F348" s="12" t="s">
        <v>3011</v>
      </c>
      <c r="G348" s="13" t="s">
        <v>3157</v>
      </c>
      <c r="H348" s="114">
        <v>44621</v>
      </c>
      <c r="I348" s="14" t="s">
        <v>3355</v>
      </c>
      <c r="J348" s="12" t="s">
        <v>3309</v>
      </c>
      <c r="K348" s="114">
        <v>44621</v>
      </c>
      <c r="L348" s="14" t="s">
        <v>3355</v>
      </c>
      <c r="M348" s="15"/>
      <c r="N348" s="16"/>
      <c r="O348" s="18"/>
      <c r="P348" s="18"/>
      <c r="Q348" s="18"/>
      <c r="R348" s="11"/>
      <c r="S348" s="18"/>
    </row>
    <row r="349" spans="2:19" ht="409.5" x14ac:dyDescent="0.3">
      <c r="B349" s="101" t="s">
        <v>2876</v>
      </c>
      <c r="C349" s="108" t="s">
        <v>2793</v>
      </c>
      <c r="D349" s="11">
        <v>44529</v>
      </c>
      <c r="E349" s="113" t="s">
        <v>2895</v>
      </c>
      <c r="F349" s="12" t="s">
        <v>3011</v>
      </c>
      <c r="G349" s="13" t="s">
        <v>3158</v>
      </c>
      <c r="H349" s="114">
        <v>44682</v>
      </c>
      <c r="I349" s="14" t="s">
        <v>3357</v>
      </c>
      <c r="J349" s="12" t="s">
        <v>3310</v>
      </c>
      <c r="K349" s="114">
        <v>44682</v>
      </c>
      <c r="L349" s="14" t="s">
        <v>3357</v>
      </c>
      <c r="M349" s="15"/>
      <c r="N349" s="16"/>
      <c r="O349" s="18"/>
      <c r="P349" s="18"/>
      <c r="Q349" s="18"/>
      <c r="R349" s="11"/>
      <c r="S349" s="18"/>
    </row>
    <row r="350" spans="2:19" ht="170" x14ac:dyDescent="0.3">
      <c r="B350" s="101" t="s">
        <v>2877</v>
      </c>
      <c r="C350" s="108" t="s">
        <v>2814</v>
      </c>
      <c r="D350" s="11">
        <v>44484</v>
      </c>
      <c r="E350" s="113" t="s">
        <v>2896</v>
      </c>
      <c r="F350" s="12" t="s">
        <v>3012</v>
      </c>
      <c r="G350" s="13" t="s">
        <v>3159</v>
      </c>
      <c r="H350" s="114">
        <v>44592</v>
      </c>
      <c r="I350" s="14" t="s">
        <v>3359</v>
      </c>
      <c r="J350" s="12" t="s">
        <v>3311</v>
      </c>
      <c r="K350" s="114">
        <v>44592</v>
      </c>
      <c r="L350" s="14" t="s">
        <v>3359</v>
      </c>
      <c r="M350" s="15"/>
      <c r="N350" s="16"/>
      <c r="O350" s="18"/>
      <c r="P350" s="18"/>
      <c r="Q350" s="18"/>
      <c r="R350" s="11"/>
      <c r="S350" s="18"/>
    </row>
    <row r="351" spans="2:19" ht="290" x14ac:dyDescent="0.3">
      <c r="B351" s="101" t="s">
        <v>2877</v>
      </c>
      <c r="C351" s="108" t="s">
        <v>2814</v>
      </c>
      <c r="D351" s="11">
        <v>44484</v>
      </c>
      <c r="E351" s="113" t="s">
        <v>2896</v>
      </c>
      <c r="F351" s="12" t="s">
        <v>3013</v>
      </c>
      <c r="G351" s="13" t="s">
        <v>3160</v>
      </c>
      <c r="H351" s="114">
        <v>44592</v>
      </c>
      <c r="I351" s="14" t="s">
        <v>3343</v>
      </c>
      <c r="J351" s="12" t="s">
        <v>3312</v>
      </c>
      <c r="K351" s="114">
        <v>44592</v>
      </c>
      <c r="L351" s="14" t="s">
        <v>3343</v>
      </c>
      <c r="M351" s="15"/>
      <c r="N351" s="16"/>
      <c r="O351" s="18"/>
      <c r="P351" s="18"/>
      <c r="Q351" s="18"/>
      <c r="R351" s="11"/>
      <c r="S351" s="18"/>
    </row>
    <row r="352" spans="2:19" ht="200" x14ac:dyDescent="0.3">
      <c r="B352" s="101" t="s">
        <v>2877</v>
      </c>
      <c r="C352" s="108" t="s">
        <v>2814</v>
      </c>
      <c r="D352" s="11">
        <v>44484</v>
      </c>
      <c r="E352" s="113" t="s">
        <v>2896</v>
      </c>
      <c r="F352" s="12" t="s">
        <v>3014</v>
      </c>
      <c r="G352" s="13" t="s">
        <v>3161</v>
      </c>
      <c r="H352" s="114">
        <v>44592</v>
      </c>
      <c r="I352" s="14" t="s">
        <v>3343</v>
      </c>
      <c r="J352" s="12" t="s">
        <v>3313</v>
      </c>
      <c r="K352" s="114">
        <v>44592</v>
      </c>
      <c r="L352" s="14" t="s">
        <v>3343</v>
      </c>
      <c r="M352" s="15"/>
      <c r="N352" s="16"/>
      <c r="O352" s="18"/>
      <c r="P352" s="18"/>
      <c r="Q352" s="18"/>
      <c r="R352" s="11"/>
      <c r="S352" s="18"/>
    </row>
    <row r="353" spans="2:19" ht="150" x14ac:dyDescent="0.3">
      <c r="B353" s="101" t="s">
        <v>2877</v>
      </c>
      <c r="C353" s="108" t="s">
        <v>2814</v>
      </c>
      <c r="D353" s="11">
        <v>44484</v>
      </c>
      <c r="E353" s="113" t="s">
        <v>2896</v>
      </c>
      <c r="F353" s="12" t="s">
        <v>3015</v>
      </c>
      <c r="G353" s="13" t="s">
        <v>3162</v>
      </c>
      <c r="H353" s="114">
        <v>44592</v>
      </c>
      <c r="I353" s="14" t="s">
        <v>3343</v>
      </c>
      <c r="J353" s="12" t="s">
        <v>3314</v>
      </c>
      <c r="K353" s="114">
        <v>44592</v>
      </c>
      <c r="L353" s="14" t="s">
        <v>3343</v>
      </c>
      <c r="M353" s="15"/>
      <c r="N353" s="16"/>
      <c r="O353" s="18"/>
      <c r="P353" s="18"/>
      <c r="Q353" s="18"/>
      <c r="R353" s="11"/>
      <c r="S353" s="18"/>
    </row>
    <row r="354" spans="2:19" ht="180" x14ac:dyDescent="0.3">
      <c r="B354" s="101" t="s">
        <v>2877</v>
      </c>
      <c r="C354" s="108" t="s">
        <v>2814</v>
      </c>
      <c r="D354" s="11">
        <v>44484</v>
      </c>
      <c r="E354" s="113" t="s">
        <v>2896</v>
      </c>
      <c r="F354" s="12" t="s">
        <v>3016</v>
      </c>
      <c r="G354" s="13" t="s">
        <v>3163</v>
      </c>
      <c r="H354" s="114">
        <v>44592</v>
      </c>
      <c r="I354" s="14" t="s">
        <v>3359</v>
      </c>
      <c r="J354" s="12" t="s">
        <v>3315</v>
      </c>
      <c r="K354" s="114">
        <v>44592</v>
      </c>
      <c r="L354" s="14" t="s">
        <v>3359</v>
      </c>
      <c r="M354" s="15"/>
      <c r="N354" s="16"/>
      <c r="O354" s="18"/>
      <c r="P354" s="18"/>
      <c r="Q354" s="18"/>
      <c r="R354" s="11"/>
      <c r="S354" s="18"/>
    </row>
    <row r="355" spans="2:19" ht="140" x14ac:dyDescent="0.3">
      <c r="B355" s="101" t="s">
        <v>2877</v>
      </c>
      <c r="C355" s="108" t="s">
        <v>2814</v>
      </c>
      <c r="D355" s="11">
        <v>44484</v>
      </c>
      <c r="E355" s="113" t="s">
        <v>2896</v>
      </c>
      <c r="F355" s="12" t="s">
        <v>3017</v>
      </c>
      <c r="G355" s="13" t="s">
        <v>3164</v>
      </c>
      <c r="H355" s="114">
        <v>44592</v>
      </c>
      <c r="I355" s="14" t="s">
        <v>3359</v>
      </c>
      <c r="J355" s="12" t="s">
        <v>3316</v>
      </c>
      <c r="K355" s="114">
        <v>44592</v>
      </c>
      <c r="L355" s="14" t="s">
        <v>3359</v>
      </c>
      <c r="M355" s="15"/>
      <c r="N355" s="16"/>
      <c r="O355" s="18"/>
      <c r="P355" s="18"/>
      <c r="Q355" s="18"/>
      <c r="R355" s="11"/>
      <c r="S355" s="18"/>
    </row>
    <row r="356" spans="2:19" ht="409.5" x14ac:dyDescent="0.3">
      <c r="B356" s="101" t="s">
        <v>2878</v>
      </c>
      <c r="C356" s="108" t="s">
        <v>2815</v>
      </c>
      <c r="D356" s="11">
        <v>44578</v>
      </c>
      <c r="E356" s="113" t="s">
        <v>2897</v>
      </c>
      <c r="F356" s="12" t="s">
        <v>3018</v>
      </c>
      <c r="G356" s="13" t="s">
        <v>3165</v>
      </c>
      <c r="H356" s="114">
        <v>44621</v>
      </c>
      <c r="I356" s="14" t="s">
        <v>3360</v>
      </c>
      <c r="J356" s="12" t="s">
        <v>3317</v>
      </c>
      <c r="K356" s="114">
        <v>44621</v>
      </c>
      <c r="L356" s="14" t="s">
        <v>3360</v>
      </c>
      <c r="M356" s="15"/>
      <c r="N356" s="16"/>
      <c r="O356" s="18"/>
      <c r="P356" s="18"/>
      <c r="Q356" s="18"/>
      <c r="R356" s="11"/>
      <c r="S356" s="18"/>
    </row>
    <row r="357" spans="2:19" ht="409.5" x14ac:dyDescent="0.3">
      <c r="B357" s="101" t="s">
        <v>2878</v>
      </c>
      <c r="C357" s="108" t="s">
        <v>2815</v>
      </c>
      <c r="D357" s="11">
        <v>44578</v>
      </c>
      <c r="E357" s="113" t="s">
        <v>2897</v>
      </c>
      <c r="F357" s="12" t="s">
        <v>3019</v>
      </c>
      <c r="G357" s="13" t="s">
        <v>3166</v>
      </c>
      <c r="H357" s="114">
        <v>44682</v>
      </c>
      <c r="I357" s="14" t="s">
        <v>3361</v>
      </c>
      <c r="J357" s="12" t="s">
        <v>3318</v>
      </c>
      <c r="K357" s="114">
        <v>44682</v>
      </c>
      <c r="L357" s="14" t="s">
        <v>3361</v>
      </c>
      <c r="M357" s="15"/>
      <c r="N357" s="16"/>
      <c r="O357" s="18"/>
      <c r="P357" s="18"/>
      <c r="Q357" s="18"/>
      <c r="R357" s="11"/>
      <c r="S357" s="18"/>
    </row>
    <row r="358" spans="2:19" ht="409.5" x14ac:dyDescent="0.3">
      <c r="B358" s="101" t="s">
        <v>2878</v>
      </c>
      <c r="C358" s="108" t="s">
        <v>2815</v>
      </c>
      <c r="D358" s="11">
        <v>44578</v>
      </c>
      <c r="E358" s="113" t="s">
        <v>2897</v>
      </c>
      <c r="F358" s="12" t="s">
        <v>3020</v>
      </c>
      <c r="G358" s="13" t="s">
        <v>3167</v>
      </c>
      <c r="H358" s="114">
        <v>44713</v>
      </c>
      <c r="I358" s="14" t="s">
        <v>3361</v>
      </c>
      <c r="J358" s="12" t="s">
        <v>3319</v>
      </c>
      <c r="K358" s="114">
        <v>44713</v>
      </c>
      <c r="L358" s="14" t="s">
        <v>3361</v>
      </c>
      <c r="M358" s="15"/>
      <c r="N358" s="16"/>
      <c r="O358" s="18"/>
      <c r="P358" s="18"/>
      <c r="Q358" s="18"/>
      <c r="R358" s="11"/>
      <c r="S358" s="18"/>
    </row>
    <row r="359" spans="2:19" ht="409.5" x14ac:dyDescent="0.3">
      <c r="B359" s="101" t="s">
        <v>2878</v>
      </c>
      <c r="C359" s="108" t="s">
        <v>2815</v>
      </c>
      <c r="D359" s="11">
        <v>44578</v>
      </c>
      <c r="E359" s="113" t="s">
        <v>2897</v>
      </c>
      <c r="F359" s="12" t="s">
        <v>3021</v>
      </c>
      <c r="G359" s="13" t="s">
        <v>3168</v>
      </c>
      <c r="H359" s="114">
        <v>44621</v>
      </c>
      <c r="I359" s="14" t="s">
        <v>3361</v>
      </c>
      <c r="J359" s="12" t="s">
        <v>3320</v>
      </c>
      <c r="K359" s="114">
        <v>44621</v>
      </c>
      <c r="L359" s="14" t="s">
        <v>3361</v>
      </c>
      <c r="M359" s="15"/>
      <c r="N359" s="16"/>
      <c r="O359" s="18"/>
      <c r="P359" s="18"/>
      <c r="Q359" s="18"/>
      <c r="R359" s="11"/>
      <c r="S359" s="18"/>
    </row>
    <row r="360" spans="2:19" ht="409.5" x14ac:dyDescent="0.3">
      <c r="B360" s="101" t="s">
        <v>2878</v>
      </c>
      <c r="C360" s="108" t="s">
        <v>2815</v>
      </c>
      <c r="D360" s="11">
        <v>44578</v>
      </c>
      <c r="E360" s="113" t="s">
        <v>2897</v>
      </c>
      <c r="F360" s="12" t="s">
        <v>3022</v>
      </c>
      <c r="G360" s="13" t="s">
        <v>3169</v>
      </c>
      <c r="H360" s="114">
        <v>44713</v>
      </c>
      <c r="I360" s="14" t="s">
        <v>3361</v>
      </c>
      <c r="J360" s="12" t="s">
        <v>3321</v>
      </c>
      <c r="K360" s="114">
        <v>44713</v>
      </c>
      <c r="L360" s="14" t="s">
        <v>3361</v>
      </c>
      <c r="M360" s="15"/>
      <c r="N360" s="16"/>
      <c r="O360" s="18"/>
      <c r="P360" s="18"/>
      <c r="Q360" s="18"/>
      <c r="R360" s="11"/>
      <c r="S360" s="18"/>
    </row>
    <row r="361" spans="2:19" ht="409.5" x14ac:dyDescent="0.3">
      <c r="B361" s="101" t="s">
        <v>2878</v>
      </c>
      <c r="C361" s="108" t="s">
        <v>2815</v>
      </c>
      <c r="D361" s="11">
        <v>44578</v>
      </c>
      <c r="E361" s="113" t="s">
        <v>2897</v>
      </c>
      <c r="F361" s="12" t="s">
        <v>3023</v>
      </c>
      <c r="G361" s="13" t="s">
        <v>3170</v>
      </c>
      <c r="H361" s="114">
        <v>44621</v>
      </c>
      <c r="I361" s="14" t="s">
        <v>3362</v>
      </c>
      <c r="J361" s="12" t="s">
        <v>3322</v>
      </c>
      <c r="K361" s="114">
        <v>44621</v>
      </c>
      <c r="L361" s="14" t="s">
        <v>3362</v>
      </c>
      <c r="M361" s="15"/>
      <c r="N361" s="16"/>
      <c r="O361" s="18"/>
      <c r="P361" s="18"/>
      <c r="Q361" s="18"/>
      <c r="R361" s="11"/>
      <c r="S361" s="18"/>
    </row>
    <row r="362" spans="2:19" ht="409.5" x14ac:dyDescent="0.3">
      <c r="B362" s="101" t="s">
        <v>2878</v>
      </c>
      <c r="C362" s="108" t="s">
        <v>2815</v>
      </c>
      <c r="D362" s="11">
        <v>44578</v>
      </c>
      <c r="E362" s="113" t="s">
        <v>2897</v>
      </c>
      <c r="F362" s="12" t="s">
        <v>3023</v>
      </c>
      <c r="G362" s="13" t="s">
        <v>3171</v>
      </c>
      <c r="H362" s="114">
        <v>44621</v>
      </c>
      <c r="I362" s="14" t="s">
        <v>3362</v>
      </c>
      <c r="J362" s="12" t="s">
        <v>3323</v>
      </c>
      <c r="K362" s="114">
        <v>44621</v>
      </c>
      <c r="L362" s="14" t="s">
        <v>3362</v>
      </c>
      <c r="M362" s="15"/>
      <c r="N362" s="16"/>
      <c r="O362" s="18"/>
      <c r="P362" s="18"/>
      <c r="Q362" s="18"/>
      <c r="R362" s="11"/>
      <c r="S362" s="18"/>
    </row>
    <row r="363" spans="2:19" ht="409.5" x14ac:dyDescent="0.3">
      <c r="B363" s="101" t="s">
        <v>2879</v>
      </c>
      <c r="C363" s="108" t="s">
        <v>2816</v>
      </c>
      <c r="D363" s="11">
        <v>44506</v>
      </c>
      <c r="E363" s="113" t="s">
        <v>2898</v>
      </c>
      <c r="F363" s="12" t="s">
        <v>3024</v>
      </c>
      <c r="G363" s="13" t="s">
        <v>3172</v>
      </c>
      <c r="H363" s="114">
        <v>44621</v>
      </c>
      <c r="I363" s="14" t="s">
        <v>3363</v>
      </c>
      <c r="J363" s="12" t="s">
        <v>3324</v>
      </c>
      <c r="K363" s="114">
        <v>44621</v>
      </c>
      <c r="L363" s="14" t="s">
        <v>3363</v>
      </c>
      <c r="M363" s="15"/>
      <c r="N363" s="16"/>
      <c r="O363" s="18"/>
      <c r="P363" s="18"/>
      <c r="Q363" s="18"/>
      <c r="R363" s="11"/>
      <c r="S363" s="18"/>
    </row>
    <row r="364" spans="2:19" ht="290" x14ac:dyDescent="0.3">
      <c r="B364" s="101" t="s">
        <v>2879</v>
      </c>
      <c r="C364" s="108" t="s">
        <v>2816</v>
      </c>
      <c r="D364" s="11">
        <v>44506</v>
      </c>
      <c r="E364" s="113" t="s">
        <v>2898</v>
      </c>
      <c r="F364" s="12" t="s">
        <v>3025</v>
      </c>
      <c r="G364" s="13" t="s">
        <v>3173</v>
      </c>
      <c r="H364" s="114">
        <v>44621</v>
      </c>
      <c r="I364" s="14" t="s">
        <v>3363</v>
      </c>
      <c r="J364" s="12" t="s">
        <v>3325</v>
      </c>
      <c r="K364" s="114">
        <v>44621</v>
      </c>
      <c r="L364" s="14" t="s">
        <v>3363</v>
      </c>
      <c r="M364" s="15"/>
      <c r="N364" s="16"/>
      <c r="O364" s="18"/>
      <c r="P364" s="18"/>
      <c r="Q364" s="18"/>
      <c r="R364" s="11"/>
      <c r="S364" s="18"/>
    </row>
    <row r="365" spans="2:19" ht="409.5" x14ac:dyDescent="0.3">
      <c r="B365" s="101" t="s">
        <v>2879</v>
      </c>
      <c r="C365" s="108" t="s">
        <v>2816</v>
      </c>
      <c r="D365" s="11">
        <v>44506</v>
      </c>
      <c r="E365" s="113" t="s">
        <v>2898</v>
      </c>
      <c r="F365" s="12" t="s">
        <v>3026</v>
      </c>
      <c r="G365" s="13" t="s">
        <v>3174</v>
      </c>
      <c r="H365" s="114">
        <v>44621</v>
      </c>
      <c r="I365" s="14" t="s">
        <v>3364</v>
      </c>
      <c r="J365" s="12" t="s">
        <v>3326</v>
      </c>
      <c r="K365" s="114">
        <v>44621</v>
      </c>
      <c r="L365" s="14" t="s">
        <v>3364</v>
      </c>
      <c r="M365" s="15"/>
      <c r="N365" s="16"/>
      <c r="O365" s="18"/>
      <c r="P365" s="18"/>
      <c r="Q365" s="18"/>
      <c r="R365" s="11"/>
      <c r="S365" s="18"/>
    </row>
    <row r="366" spans="2:19" ht="409.5" x14ac:dyDescent="0.3">
      <c r="B366" s="101" t="s">
        <v>2879</v>
      </c>
      <c r="C366" s="108" t="s">
        <v>2816</v>
      </c>
      <c r="D366" s="11">
        <v>44506</v>
      </c>
      <c r="E366" s="113" t="s">
        <v>2898</v>
      </c>
      <c r="F366" s="12" t="s">
        <v>3027</v>
      </c>
      <c r="G366" s="13" t="s">
        <v>3175</v>
      </c>
      <c r="H366" s="114">
        <v>44621</v>
      </c>
      <c r="I366" s="14" t="s">
        <v>3365</v>
      </c>
      <c r="J366" s="12" t="s">
        <v>3327</v>
      </c>
      <c r="K366" s="114">
        <v>44621</v>
      </c>
      <c r="L366" s="14" t="s">
        <v>3365</v>
      </c>
      <c r="M366" s="15"/>
      <c r="N366" s="16"/>
      <c r="O366" s="18"/>
      <c r="P366" s="18"/>
      <c r="Q366" s="18"/>
      <c r="R366" s="11"/>
      <c r="S366" s="18"/>
    </row>
    <row r="367" spans="2:19" ht="409.5" x14ac:dyDescent="0.3">
      <c r="B367" s="101" t="s">
        <v>2879</v>
      </c>
      <c r="C367" s="108" t="s">
        <v>2816</v>
      </c>
      <c r="D367" s="11">
        <v>44506</v>
      </c>
      <c r="E367" s="113" t="s">
        <v>2898</v>
      </c>
      <c r="F367" s="12" t="s">
        <v>3028</v>
      </c>
      <c r="G367" s="13" t="s">
        <v>3176</v>
      </c>
      <c r="H367" s="114">
        <v>44621</v>
      </c>
      <c r="I367" s="14" t="s">
        <v>3365</v>
      </c>
      <c r="J367" s="12" t="s">
        <v>3328</v>
      </c>
      <c r="K367" s="114">
        <v>44621</v>
      </c>
      <c r="L367" s="14" t="s">
        <v>3365</v>
      </c>
      <c r="M367" s="15"/>
      <c r="N367" s="16"/>
      <c r="O367" s="18"/>
      <c r="P367" s="18"/>
      <c r="Q367" s="18"/>
      <c r="R367" s="11"/>
      <c r="S367" s="18"/>
    </row>
    <row r="368" spans="2:19" ht="409.5" x14ac:dyDescent="0.3">
      <c r="B368" s="101" t="s">
        <v>2879</v>
      </c>
      <c r="C368" s="108" t="s">
        <v>2816</v>
      </c>
      <c r="D368" s="11">
        <v>44506</v>
      </c>
      <c r="E368" s="113" t="s">
        <v>2898</v>
      </c>
      <c r="F368" s="12" t="s">
        <v>3029</v>
      </c>
      <c r="G368" s="13" t="s">
        <v>3177</v>
      </c>
      <c r="H368" s="114">
        <v>44621</v>
      </c>
      <c r="I368" s="14" t="s">
        <v>3365</v>
      </c>
      <c r="J368" s="12" t="s">
        <v>3329</v>
      </c>
      <c r="K368" s="114">
        <v>44621</v>
      </c>
      <c r="L368" s="14" t="s">
        <v>3365</v>
      </c>
      <c r="M368" s="15"/>
      <c r="N368" s="16"/>
      <c r="O368" s="18"/>
      <c r="P368" s="18"/>
      <c r="Q368" s="18"/>
      <c r="R368" s="11"/>
      <c r="S368" s="18"/>
    </row>
    <row r="369" spans="2:19" ht="310" x14ac:dyDescent="0.3">
      <c r="B369" s="101" t="s">
        <v>2879</v>
      </c>
      <c r="C369" s="108" t="s">
        <v>2816</v>
      </c>
      <c r="D369" s="11">
        <v>44506</v>
      </c>
      <c r="E369" s="113" t="s">
        <v>2898</v>
      </c>
      <c r="F369" s="12" t="s">
        <v>3030</v>
      </c>
      <c r="G369" s="13" t="s">
        <v>3178</v>
      </c>
      <c r="H369" s="114">
        <v>44621</v>
      </c>
      <c r="I369" s="14" t="s">
        <v>3365</v>
      </c>
      <c r="J369" s="12" t="s">
        <v>3330</v>
      </c>
      <c r="K369" s="114">
        <v>44621</v>
      </c>
      <c r="L369" s="14" t="s">
        <v>3365</v>
      </c>
      <c r="M369" s="15"/>
      <c r="N369" s="16"/>
      <c r="O369" s="18"/>
      <c r="P369" s="18"/>
      <c r="Q369" s="18"/>
      <c r="R369" s="11"/>
      <c r="S369" s="18"/>
    </row>
    <row r="370" spans="2:19" ht="409.5" x14ac:dyDescent="0.3">
      <c r="B370" s="101" t="s">
        <v>2880</v>
      </c>
      <c r="C370" s="108" t="s">
        <v>2829</v>
      </c>
      <c r="D370" s="11" t="s">
        <v>2883</v>
      </c>
      <c r="E370" s="113" t="s">
        <v>2888</v>
      </c>
      <c r="F370" s="132" t="s">
        <v>3371</v>
      </c>
      <c r="G370" s="132" t="s">
        <v>3369</v>
      </c>
      <c r="H370" s="114">
        <v>44652</v>
      </c>
      <c r="I370" s="14" t="s">
        <v>3338</v>
      </c>
      <c r="J370" s="132" t="s">
        <v>3370</v>
      </c>
      <c r="K370" s="114">
        <v>44652</v>
      </c>
      <c r="L370" s="14" t="s">
        <v>3338</v>
      </c>
      <c r="M370" s="15"/>
      <c r="N370" s="16"/>
      <c r="O370" s="18"/>
      <c r="P370" s="18"/>
      <c r="Q370" s="18"/>
      <c r="R370" s="11"/>
      <c r="S370" s="18"/>
    </row>
    <row r="371" spans="2:19" ht="320" x14ac:dyDescent="0.3">
      <c r="B371" s="101" t="s">
        <v>2880</v>
      </c>
      <c r="C371" s="108" t="s">
        <v>2829</v>
      </c>
      <c r="D371" s="11" t="s">
        <v>2883</v>
      </c>
      <c r="E371" s="113" t="s">
        <v>2888</v>
      </c>
      <c r="F371" s="12" t="s">
        <v>2952</v>
      </c>
      <c r="G371" s="13" t="s">
        <v>3089</v>
      </c>
      <c r="H371" s="114">
        <v>44621</v>
      </c>
      <c r="I371" s="14" t="s">
        <v>3339</v>
      </c>
      <c r="J371" s="12" t="s">
        <v>3241</v>
      </c>
      <c r="K371" s="114">
        <v>44621</v>
      </c>
      <c r="L371" s="14" t="s">
        <v>3339</v>
      </c>
      <c r="M371" s="15"/>
      <c r="N371" s="16"/>
      <c r="O371" s="18"/>
      <c r="P371" s="18"/>
      <c r="Q371" s="18"/>
      <c r="R371" s="11"/>
      <c r="S371" s="18"/>
    </row>
    <row r="372" spans="2:19" ht="400" x14ac:dyDescent="0.3">
      <c r="B372" s="101" t="s">
        <v>2880</v>
      </c>
      <c r="C372" s="108" t="s">
        <v>2829</v>
      </c>
      <c r="D372" s="11" t="s">
        <v>2883</v>
      </c>
      <c r="E372" s="113" t="s">
        <v>2888</v>
      </c>
      <c r="F372" s="12" t="s">
        <v>2953</v>
      </c>
      <c r="G372" s="13" t="s">
        <v>3090</v>
      </c>
      <c r="H372" s="114">
        <v>44652</v>
      </c>
      <c r="I372" s="14" t="s">
        <v>3340</v>
      </c>
      <c r="J372" s="12" t="s">
        <v>3242</v>
      </c>
      <c r="K372" s="114">
        <v>44652</v>
      </c>
      <c r="L372" s="14" t="s">
        <v>3340</v>
      </c>
      <c r="M372" s="15"/>
      <c r="N372" s="16"/>
      <c r="O372" s="18"/>
      <c r="P372" s="18"/>
      <c r="Q372" s="18"/>
      <c r="R372" s="11"/>
      <c r="S372" s="18"/>
    </row>
    <row r="373" spans="2:19" ht="409.5" x14ac:dyDescent="0.3">
      <c r="B373" s="101" t="s">
        <v>2880</v>
      </c>
      <c r="C373" s="108" t="s">
        <v>2829</v>
      </c>
      <c r="D373" s="11" t="s">
        <v>2883</v>
      </c>
      <c r="E373" s="113" t="s">
        <v>2888</v>
      </c>
      <c r="F373" s="12" t="s">
        <v>2954</v>
      </c>
      <c r="G373" s="13" t="s">
        <v>3091</v>
      </c>
      <c r="H373" s="114">
        <v>44652</v>
      </c>
      <c r="I373" s="14" t="s">
        <v>3340</v>
      </c>
      <c r="J373" s="12" t="s">
        <v>3243</v>
      </c>
      <c r="K373" s="114">
        <v>44652</v>
      </c>
      <c r="L373" s="14" t="s">
        <v>3340</v>
      </c>
      <c r="M373" s="15"/>
      <c r="N373" s="16"/>
      <c r="O373" s="18"/>
      <c r="P373" s="18"/>
      <c r="Q373" s="18"/>
      <c r="R373" s="11"/>
      <c r="S373" s="18"/>
    </row>
    <row r="374" spans="2:19" ht="409.5" x14ac:dyDescent="0.3">
      <c r="B374" s="101" t="s">
        <v>2880</v>
      </c>
      <c r="C374" s="108" t="s">
        <v>2829</v>
      </c>
      <c r="D374" s="11" t="s">
        <v>2883</v>
      </c>
      <c r="E374" s="113" t="s">
        <v>2888</v>
      </c>
      <c r="F374" s="12" t="s">
        <v>2955</v>
      </c>
      <c r="G374" s="13" t="s">
        <v>3092</v>
      </c>
      <c r="H374" s="114">
        <v>44652</v>
      </c>
      <c r="I374" s="14" t="s">
        <v>3338</v>
      </c>
      <c r="J374" s="12" t="s">
        <v>3244</v>
      </c>
      <c r="K374" s="114">
        <v>44652</v>
      </c>
      <c r="L374" s="14" t="s">
        <v>3338</v>
      </c>
      <c r="M374" s="15"/>
      <c r="N374" s="16"/>
      <c r="O374" s="18"/>
      <c r="P374" s="18"/>
      <c r="Q374" s="18"/>
      <c r="R374" s="11"/>
      <c r="S374" s="18"/>
    </row>
    <row r="375" spans="2:19" ht="370" x14ac:dyDescent="0.3">
      <c r="B375" s="101" t="s">
        <v>2880</v>
      </c>
      <c r="C375" s="108" t="s">
        <v>2829</v>
      </c>
      <c r="D375" s="11" t="s">
        <v>2883</v>
      </c>
      <c r="E375" s="113" t="s">
        <v>2888</v>
      </c>
      <c r="F375" s="12" t="s">
        <v>2956</v>
      </c>
      <c r="G375" s="13" t="s">
        <v>3093</v>
      </c>
      <c r="H375" s="114">
        <v>44652</v>
      </c>
      <c r="I375" s="14" t="s">
        <v>3338</v>
      </c>
      <c r="J375" s="12" t="s">
        <v>3245</v>
      </c>
      <c r="K375" s="114">
        <v>44652</v>
      </c>
      <c r="L375" s="14" t="s">
        <v>3338</v>
      </c>
      <c r="M375" s="15"/>
      <c r="N375" s="16"/>
      <c r="O375" s="18"/>
      <c r="P375" s="18"/>
      <c r="Q375" s="18"/>
      <c r="R375" s="11"/>
      <c r="S375" s="18"/>
    </row>
    <row r="376" spans="2:19" ht="409.5" x14ac:dyDescent="0.3">
      <c r="B376" s="101" t="s">
        <v>2880</v>
      </c>
      <c r="C376" s="108" t="s">
        <v>2829</v>
      </c>
      <c r="D376" s="11" t="s">
        <v>2883</v>
      </c>
      <c r="E376" s="113" t="s">
        <v>2888</v>
      </c>
      <c r="F376" s="12" t="s">
        <v>2957</v>
      </c>
      <c r="G376" s="13" t="s">
        <v>3094</v>
      </c>
      <c r="H376" s="114">
        <v>44652</v>
      </c>
      <c r="I376" s="14" t="s">
        <v>3338</v>
      </c>
      <c r="J376" s="12" t="s">
        <v>3246</v>
      </c>
      <c r="K376" s="114">
        <v>44652</v>
      </c>
      <c r="L376" s="14" t="s">
        <v>3338</v>
      </c>
      <c r="M376" s="15"/>
      <c r="N376" s="16"/>
      <c r="O376" s="18"/>
      <c r="P376" s="18"/>
      <c r="Q376" s="18"/>
      <c r="R376" s="11"/>
      <c r="S376" s="18"/>
    </row>
    <row r="377" spans="2:19" ht="330" x14ac:dyDescent="0.3">
      <c r="B377" s="101" t="s">
        <v>2880</v>
      </c>
      <c r="C377" s="108" t="s">
        <v>2829</v>
      </c>
      <c r="D377" s="11" t="s">
        <v>2883</v>
      </c>
      <c r="E377" s="113" t="s">
        <v>2888</v>
      </c>
      <c r="F377" s="12" t="s">
        <v>2958</v>
      </c>
      <c r="G377" s="13" t="s">
        <v>3095</v>
      </c>
      <c r="H377" s="114">
        <v>44621</v>
      </c>
      <c r="I377" s="14" t="s">
        <v>3341</v>
      </c>
      <c r="J377" s="12" t="s">
        <v>3247</v>
      </c>
      <c r="K377" s="114">
        <v>44621</v>
      </c>
      <c r="L377" s="14" t="s">
        <v>3341</v>
      </c>
      <c r="M377" s="15"/>
      <c r="N377" s="16"/>
      <c r="O377" s="18"/>
      <c r="P377" s="18"/>
      <c r="Q377" s="18"/>
      <c r="R377" s="11"/>
      <c r="S377" s="18"/>
    </row>
    <row r="378" spans="2:19" ht="350" x14ac:dyDescent="0.3">
      <c r="B378" s="101" t="s">
        <v>2880</v>
      </c>
      <c r="C378" s="108" t="s">
        <v>2829</v>
      </c>
      <c r="D378" s="11" t="s">
        <v>2883</v>
      </c>
      <c r="E378" s="113" t="s">
        <v>2888</v>
      </c>
      <c r="F378" s="12" t="s">
        <v>2959</v>
      </c>
      <c r="G378" s="13" t="s">
        <v>3096</v>
      </c>
      <c r="H378" s="114">
        <v>44652</v>
      </c>
      <c r="I378" s="14" t="s">
        <v>3339</v>
      </c>
      <c r="J378" s="12" t="s">
        <v>3248</v>
      </c>
      <c r="K378" s="114">
        <v>44652</v>
      </c>
      <c r="L378" s="14" t="s">
        <v>3339</v>
      </c>
      <c r="M378" s="15"/>
      <c r="N378" s="16"/>
      <c r="O378" s="18"/>
      <c r="P378" s="18"/>
      <c r="Q378" s="18"/>
      <c r="R378" s="11"/>
      <c r="S378" s="18"/>
    </row>
    <row r="379" spans="2:19" ht="200" x14ac:dyDescent="0.3">
      <c r="B379" s="101" t="s">
        <v>2880</v>
      </c>
      <c r="C379" s="108" t="s">
        <v>2829</v>
      </c>
      <c r="D379" s="11" t="s">
        <v>2883</v>
      </c>
      <c r="E379" s="113" t="s">
        <v>2888</v>
      </c>
      <c r="F379" s="12" t="s">
        <v>2960</v>
      </c>
      <c r="G379" s="13" t="s">
        <v>3097</v>
      </c>
      <c r="H379" s="114">
        <v>44652</v>
      </c>
      <c r="I379" s="14" t="s">
        <v>3339</v>
      </c>
      <c r="J379" s="12" t="s">
        <v>3249</v>
      </c>
      <c r="K379" s="114">
        <v>44652</v>
      </c>
      <c r="L379" s="14" t="s">
        <v>3339</v>
      </c>
      <c r="M379" s="15"/>
      <c r="N379" s="16"/>
      <c r="O379" s="18"/>
      <c r="P379" s="18"/>
      <c r="Q379" s="18"/>
      <c r="R379" s="11"/>
      <c r="S379" s="18"/>
    </row>
    <row r="380" spans="2:19" ht="170" x14ac:dyDescent="0.3">
      <c r="B380" s="101" t="s">
        <v>2880</v>
      </c>
      <c r="C380" s="108" t="s">
        <v>2829</v>
      </c>
      <c r="D380" s="11" t="s">
        <v>2883</v>
      </c>
      <c r="E380" s="113" t="s">
        <v>2888</v>
      </c>
      <c r="F380" s="12" t="s">
        <v>2961</v>
      </c>
      <c r="G380" s="13" t="s">
        <v>3098</v>
      </c>
      <c r="H380" s="114">
        <v>44713</v>
      </c>
      <c r="I380" s="14" t="s">
        <v>3339</v>
      </c>
      <c r="J380" s="12" t="s">
        <v>3250</v>
      </c>
      <c r="K380" s="114">
        <v>44713</v>
      </c>
      <c r="L380" s="14" t="s">
        <v>3339</v>
      </c>
      <c r="M380" s="15"/>
      <c r="N380" s="16"/>
      <c r="O380" s="18"/>
      <c r="P380" s="18"/>
      <c r="Q380" s="18"/>
      <c r="R380" s="11"/>
      <c r="S380" s="18"/>
    </row>
    <row r="381" spans="2:19" ht="120" x14ac:dyDescent="0.3">
      <c r="B381" s="101" t="s">
        <v>2880</v>
      </c>
      <c r="C381" s="108" t="s">
        <v>2829</v>
      </c>
      <c r="D381" s="11" t="s">
        <v>2883</v>
      </c>
      <c r="E381" s="113" t="s">
        <v>2888</v>
      </c>
      <c r="F381" s="12" t="s">
        <v>2962</v>
      </c>
      <c r="G381" s="13" t="s">
        <v>3099</v>
      </c>
      <c r="H381" s="114">
        <v>44713</v>
      </c>
      <c r="I381" s="14" t="s">
        <v>3339</v>
      </c>
      <c r="J381" s="12" t="s">
        <v>3251</v>
      </c>
      <c r="K381" s="114">
        <v>44713</v>
      </c>
      <c r="L381" s="14" t="s">
        <v>3339</v>
      </c>
      <c r="M381" s="15"/>
      <c r="N381" s="16"/>
      <c r="O381" s="18"/>
      <c r="P381" s="18"/>
      <c r="Q381" s="18"/>
      <c r="R381" s="11"/>
      <c r="S381" s="18"/>
    </row>
    <row r="382" spans="2:19" ht="280" x14ac:dyDescent="0.3">
      <c r="B382" s="101" t="s">
        <v>2880</v>
      </c>
      <c r="C382" s="108" t="s">
        <v>2829</v>
      </c>
      <c r="D382" s="11" t="s">
        <v>2883</v>
      </c>
      <c r="E382" s="113" t="s">
        <v>2888</v>
      </c>
      <c r="F382" s="12" t="s">
        <v>2963</v>
      </c>
      <c r="G382" s="13" t="s">
        <v>3100</v>
      </c>
      <c r="H382" s="114">
        <v>44652</v>
      </c>
      <c r="I382" s="14" t="s">
        <v>3339</v>
      </c>
      <c r="J382" s="12" t="s">
        <v>3252</v>
      </c>
      <c r="K382" s="114">
        <v>44652</v>
      </c>
      <c r="L382" s="14" t="s">
        <v>3339</v>
      </c>
      <c r="M382" s="15"/>
      <c r="N382" s="16"/>
      <c r="O382" s="18"/>
      <c r="P382" s="18"/>
      <c r="Q382" s="18"/>
      <c r="R382" s="11"/>
      <c r="S382" s="18"/>
    </row>
    <row r="383" spans="2:19" ht="170" x14ac:dyDescent="0.3">
      <c r="B383" s="101" t="s">
        <v>2880</v>
      </c>
      <c r="C383" s="108" t="s">
        <v>2829</v>
      </c>
      <c r="D383" s="11" t="s">
        <v>2883</v>
      </c>
      <c r="E383" s="113" t="s">
        <v>2888</v>
      </c>
      <c r="F383" s="12" t="s">
        <v>2964</v>
      </c>
      <c r="G383" s="13" t="s">
        <v>3101</v>
      </c>
      <c r="H383" s="114">
        <v>44713</v>
      </c>
      <c r="I383" s="14" t="s">
        <v>3339</v>
      </c>
      <c r="J383" s="12" t="s">
        <v>3253</v>
      </c>
      <c r="K383" s="114">
        <v>44713</v>
      </c>
      <c r="L383" s="14" t="s">
        <v>3339</v>
      </c>
      <c r="M383" s="15"/>
      <c r="N383" s="16"/>
      <c r="O383" s="18"/>
      <c r="P383" s="18"/>
      <c r="Q383" s="18"/>
      <c r="R383" s="11"/>
      <c r="S383" s="18"/>
    </row>
    <row r="384" spans="2:19" ht="230" x14ac:dyDescent="0.3">
      <c r="B384" s="101" t="s">
        <v>2880</v>
      </c>
      <c r="C384" s="108" t="s">
        <v>2829</v>
      </c>
      <c r="D384" s="11" t="s">
        <v>2883</v>
      </c>
      <c r="E384" s="113" t="s">
        <v>2888</v>
      </c>
      <c r="F384" s="12" t="s">
        <v>2965</v>
      </c>
      <c r="G384" s="13" t="s">
        <v>3102</v>
      </c>
      <c r="H384" s="114">
        <v>44682</v>
      </c>
      <c r="I384" s="14" t="s">
        <v>3339</v>
      </c>
      <c r="J384" s="12" t="s">
        <v>3254</v>
      </c>
      <c r="K384" s="114">
        <v>44682</v>
      </c>
      <c r="L384" s="14" t="s">
        <v>3339</v>
      </c>
      <c r="M384" s="15"/>
      <c r="N384" s="16"/>
      <c r="O384" s="18"/>
      <c r="P384" s="18"/>
      <c r="Q384" s="18"/>
      <c r="R384" s="11"/>
      <c r="S384" s="18"/>
    </row>
    <row r="385" spans="2:19" ht="300" x14ac:dyDescent="0.3">
      <c r="B385" s="101" t="s">
        <v>2880</v>
      </c>
      <c r="C385" s="108" t="s">
        <v>2829</v>
      </c>
      <c r="D385" s="11" t="s">
        <v>2883</v>
      </c>
      <c r="E385" s="113" t="s">
        <v>2888</v>
      </c>
      <c r="F385" s="12" t="s">
        <v>2966</v>
      </c>
      <c r="G385" s="13" t="s">
        <v>3103</v>
      </c>
      <c r="H385" s="114">
        <v>44652</v>
      </c>
      <c r="I385" s="14" t="s">
        <v>3339</v>
      </c>
      <c r="J385" s="12" t="s">
        <v>3255</v>
      </c>
      <c r="K385" s="114">
        <v>44652</v>
      </c>
      <c r="L385" s="14" t="s">
        <v>3339</v>
      </c>
      <c r="M385" s="15"/>
      <c r="N385" s="16"/>
      <c r="O385" s="18"/>
      <c r="P385" s="18"/>
      <c r="Q385" s="18"/>
      <c r="R385" s="11"/>
      <c r="S385" s="18"/>
    </row>
    <row r="386" spans="2:19" ht="250" x14ac:dyDescent="0.3">
      <c r="B386" s="101" t="s">
        <v>2880</v>
      </c>
      <c r="C386" s="108" t="s">
        <v>2829</v>
      </c>
      <c r="D386" s="11" t="s">
        <v>2883</v>
      </c>
      <c r="E386" s="113" t="s">
        <v>2888</v>
      </c>
      <c r="F386" s="12" t="s">
        <v>2967</v>
      </c>
      <c r="G386" s="13" t="s">
        <v>3104</v>
      </c>
      <c r="H386" s="114">
        <v>44682</v>
      </c>
      <c r="I386" s="14" t="s">
        <v>3339</v>
      </c>
      <c r="J386" s="12" t="s">
        <v>3256</v>
      </c>
      <c r="K386" s="114">
        <v>44682</v>
      </c>
      <c r="L386" s="14" t="s">
        <v>3339</v>
      </c>
      <c r="M386" s="15"/>
      <c r="N386" s="16"/>
      <c r="O386" s="18"/>
      <c r="P386" s="18"/>
      <c r="Q386" s="18"/>
      <c r="R386" s="11"/>
      <c r="S386" s="18"/>
    </row>
    <row r="387" spans="2:19" ht="190" x14ac:dyDescent="0.3">
      <c r="B387" s="101" t="s">
        <v>2880</v>
      </c>
      <c r="C387" s="108" t="s">
        <v>2829</v>
      </c>
      <c r="D387" s="11" t="s">
        <v>2883</v>
      </c>
      <c r="E387" s="113" t="s">
        <v>2888</v>
      </c>
      <c r="F387" s="12" t="s">
        <v>2968</v>
      </c>
      <c r="G387" s="13" t="s">
        <v>3105</v>
      </c>
      <c r="H387" s="114">
        <v>44713</v>
      </c>
      <c r="I387" s="14" t="s">
        <v>3339</v>
      </c>
      <c r="J387" s="12" t="s">
        <v>3257</v>
      </c>
      <c r="K387" s="114">
        <v>44713</v>
      </c>
      <c r="L387" s="14" t="s">
        <v>3339</v>
      </c>
      <c r="M387" s="15"/>
      <c r="N387" s="16"/>
      <c r="O387" s="18"/>
      <c r="P387" s="18"/>
      <c r="Q387" s="18"/>
      <c r="R387" s="11"/>
      <c r="S387" s="18"/>
    </row>
    <row r="388" spans="2:19" ht="150" x14ac:dyDescent="0.3">
      <c r="B388" s="101" t="s">
        <v>2880</v>
      </c>
      <c r="C388" s="108" t="s">
        <v>2829</v>
      </c>
      <c r="D388" s="11" t="s">
        <v>2883</v>
      </c>
      <c r="E388" s="113" t="s">
        <v>2888</v>
      </c>
      <c r="F388" s="12" t="s">
        <v>2969</v>
      </c>
      <c r="G388" s="13" t="s">
        <v>3106</v>
      </c>
      <c r="H388" s="114">
        <v>44652</v>
      </c>
      <c r="I388" s="14" t="s">
        <v>3339</v>
      </c>
      <c r="J388" s="12" t="s">
        <v>3258</v>
      </c>
      <c r="K388" s="114">
        <v>44652</v>
      </c>
      <c r="L388" s="14" t="s">
        <v>3339</v>
      </c>
      <c r="M388" s="15"/>
      <c r="N388" s="16"/>
      <c r="O388" s="18"/>
      <c r="P388" s="18"/>
      <c r="Q388" s="18"/>
      <c r="R388" s="11"/>
      <c r="S388" s="18"/>
    </row>
    <row r="389" spans="2:19" ht="290" x14ac:dyDescent="0.3">
      <c r="B389" s="101" t="s">
        <v>2880</v>
      </c>
      <c r="C389" s="108" t="s">
        <v>2829</v>
      </c>
      <c r="D389" s="11" t="s">
        <v>2883</v>
      </c>
      <c r="E389" s="113" t="s">
        <v>2888</v>
      </c>
      <c r="F389" s="12" t="s">
        <v>2970</v>
      </c>
      <c r="G389" s="13" t="s">
        <v>3107</v>
      </c>
      <c r="H389" s="114">
        <v>44652</v>
      </c>
      <c r="I389" s="14" t="s">
        <v>3339</v>
      </c>
      <c r="J389" s="12" t="s">
        <v>3259</v>
      </c>
      <c r="K389" s="114">
        <v>44652</v>
      </c>
      <c r="L389" s="14" t="s">
        <v>3339</v>
      </c>
      <c r="M389" s="15"/>
      <c r="N389" s="16"/>
      <c r="O389" s="18"/>
      <c r="P389" s="18"/>
      <c r="Q389" s="18"/>
      <c r="R389" s="11"/>
      <c r="S389" s="18"/>
    </row>
    <row r="390" spans="2:19" ht="409.5" x14ac:dyDescent="0.3">
      <c r="B390" s="101" t="s">
        <v>2880</v>
      </c>
      <c r="C390" s="108" t="s">
        <v>2829</v>
      </c>
      <c r="D390" s="11" t="s">
        <v>2883</v>
      </c>
      <c r="E390" s="113" t="s">
        <v>2888</v>
      </c>
      <c r="F390" s="12" t="s">
        <v>2971</v>
      </c>
      <c r="G390" s="13" t="s">
        <v>3108</v>
      </c>
      <c r="H390" s="114">
        <v>44652</v>
      </c>
      <c r="I390" s="14" t="s">
        <v>3342</v>
      </c>
      <c r="J390" s="12" t="s">
        <v>3260</v>
      </c>
      <c r="K390" s="114">
        <v>44652</v>
      </c>
      <c r="L390" s="14" t="s">
        <v>3342</v>
      </c>
      <c r="M390" s="15"/>
      <c r="N390" s="16"/>
      <c r="O390" s="18"/>
      <c r="P390" s="18"/>
      <c r="Q390" s="18"/>
      <c r="R390" s="11"/>
      <c r="S390" s="18"/>
    </row>
    <row r="391" spans="2:19" ht="409.5" x14ac:dyDescent="0.3">
      <c r="B391" s="101" t="s">
        <v>2880</v>
      </c>
      <c r="C391" s="108" t="s">
        <v>2829</v>
      </c>
      <c r="D391" s="11" t="s">
        <v>2883</v>
      </c>
      <c r="E391" s="113" t="s">
        <v>2888</v>
      </c>
      <c r="F391" s="12" t="s">
        <v>2972</v>
      </c>
      <c r="G391" s="13" t="s">
        <v>3109</v>
      </c>
      <c r="H391" s="114">
        <v>44621</v>
      </c>
      <c r="I391" s="14" t="s">
        <v>3341</v>
      </c>
      <c r="J391" s="12" t="s">
        <v>3261</v>
      </c>
      <c r="K391" s="114">
        <v>44621</v>
      </c>
      <c r="L391" s="14" t="s">
        <v>3341</v>
      </c>
      <c r="M391" s="15"/>
      <c r="N391" s="16"/>
      <c r="O391" s="18"/>
      <c r="P391" s="18"/>
      <c r="Q391" s="18"/>
      <c r="R391" s="11"/>
      <c r="S391" s="18"/>
    </row>
    <row r="392" spans="2:19" ht="409.5" x14ac:dyDescent="0.3">
      <c r="B392" s="101" t="s">
        <v>2880</v>
      </c>
      <c r="C392" s="108" t="s">
        <v>2829</v>
      </c>
      <c r="D392" s="11" t="s">
        <v>2883</v>
      </c>
      <c r="E392" s="113" t="s">
        <v>2888</v>
      </c>
      <c r="F392" s="12" t="s">
        <v>2973</v>
      </c>
      <c r="G392" s="13" t="s">
        <v>3110</v>
      </c>
      <c r="H392" s="114">
        <v>44621</v>
      </c>
      <c r="I392" s="14" t="s">
        <v>3341</v>
      </c>
      <c r="J392" s="12" t="s">
        <v>3262</v>
      </c>
      <c r="K392" s="114">
        <v>44621</v>
      </c>
      <c r="L392" s="14" t="s">
        <v>3341</v>
      </c>
      <c r="M392" s="15"/>
      <c r="N392" s="16"/>
      <c r="O392" s="18"/>
      <c r="P392" s="18"/>
      <c r="Q392" s="18"/>
      <c r="R392" s="11"/>
      <c r="S392" s="18"/>
    </row>
    <row r="393" spans="2:19" ht="409.5" x14ac:dyDescent="0.3">
      <c r="B393" s="101" t="s">
        <v>2880</v>
      </c>
      <c r="C393" s="108" t="s">
        <v>2829</v>
      </c>
      <c r="D393" s="11" t="s">
        <v>2883</v>
      </c>
      <c r="E393" s="113" t="s">
        <v>2888</v>
      </c>
      <c r="F393" s="12" t="s">
        <v>2974</v>
      </c>
      <c r="G393" s="13" t="s">
        <v>3111</v>
      </c>
      <c r="H393" s="114">
        <v>44621</v>
      </c>
      <c r="I393" s="14" t="s">
        <v>3341</v>
      </c>
      <c r="J393" s="12" t="s">
        <v>3263</v>
      </c>
      <c r="K393" s="114">
        <v>44621</v>
      </c>
      <c r="L393" s="14" t="s">
        <v>3341</v>
      </c>
      <c r="M393" s="15"/>
      <c r="N393" s="16"/>
      <c r="O393" s="18"/>
      <c r="P393" s="18"/>
      <c r="Q393" s="18"/>
      <c r="R393" s="11"/>
      <c r="S393" s="18"/>
    </row>
    <row r="394" spans="2:19" ht="409.5" x14ac:dyDescent="0.3">
      <c r="B394" s="101" t="s">
        <v>2880</v>
      </c>
      <c r="C394" s="108" t="s">
        <v>2829</v>
      </c>
      <c r="D394" s="11" t="s">
        <v>2883</v>
      </c>
      <c r="E394" s="113" t="s">
        <v>2888</v>
      </c>
      <c r="F394" s="12" t="s">
        <v>2975</v>
      </c>
      <c r="G394" s="13" t="s">
        <v>3112</v>
      </c>
      <c r="H394" s="114">
        <v>44621</v>
      </c>
      <c r="I394" s="14" t="s">
        <v>3341</v>
      </c>
      <c r="J394" s="12" t="s">
        <v>3264</v>
      </c>
      <c r="K394" s="114">
        <v>44621</v>
      </c>
      <c r="L394" s="14" t="s">
        <v>3341</v>
      </c>
      <c r="M394" s="15"/>
      <c r="N394" s="16"/>
      <c r="O394" s="18"/>
      <c r="P394" s="18"/>
      <c r="Q394" s="18"/>
      <c r="R394" s="11"/>
      <c r="S394" s="18"/>
    </row>
    <row r="395" spans="2:19" ht="409.5" x14ac:dyDescent="0.3">
      <c r="B395" s="101" t="s">
        <v>2880</v>
      </c>
      <c r="C395" s="108" t="s">
        <v>2829</v>
      </c>
      <c r="D395" s="11" t="s">
        <v>2883</v>
      </c>
      <c r="E395" s="113" t="s">
        <v>2888</v>
      </c>
      <c r="F395" s="12" t="s">
        <v>2976</v>
      </c>
      <c r="G395" s="13" t="s">
        <v>3113</v>
      </c>
      <c r="H395" s="114">
        <v>44621</v>
      </c>
      <c r="I395" s="14" t="s">
        <v>3341</v>
      </c>
      <c r="J395" s="12" t="s">
        <v>3265</v>
      </c>
      <c r="K395" s="114">
        <v>44621</v>
      </c>
      <c r="L395" s="14" t="s">
        <v>3341</v>
      </c>
      <c r="M395" s="15"/>
      <c r="N395" s="16"/>
      <c r="O395" s="18"/>
      <c r="P395" s="18"/>
      <c r="Q395" s="18"/>
      <c r="R395" s="11"/>
      <c r="S395" s="18"/>
    </row>
    <row r="396" spans="2:19" ht="270" x14ac:dyDescent="0.3">
      <c r="B396" s="101" t="s">
        <v>2881</v>
      </c>
      <c r="C396" s="108" t="s">
        <v>2827</v>
      </c>
      <c r="D396" s="11">
        <v>44274</v>
      </c>
      <c r="E396" s="113" t="s">
        <v>1870</v>
      </c>
      <c r="F396" s="12" t="s">
        <v>3031</v>
      </c>
      <c r="G396" s="13" t="s">
        <v>3179</v>
      </c>
      <c r="H396" s="114">
        <v>44621</v>
      </c>
      <c r="I396" s="14" t="s">
        <v>3366</v>
      </c>
      <c r="J396" s="12" t="s">
        <v>2408</v>
      </c>
      <c r="K396" s="114">
        <v>44621</v>
      </c>
      <c r="L396" s="14" t="s">
        <v>3366</v>
      </c>
      <c r="M396" s="15"/>
      <c r="N396" s="16"/>
      <c r="O396" s="18"/>
      <c r="P396" s="18"/>
      <c r="Q396" s="18"/>
      <c r="R396" s="11"/>
      <c r="S396" s="18"/>
    </row>
    <row r="397" spans="2:19" ht="270" x14ac:dyDescent="0.3">
      <c r="B397" s="101" t="s">
        <v>2881</v>
      </c>
      <c r="C397" s="108" t="s">
        <v>2827</v>
      </c>
      <c r="D397" s="11">
        <v>44274</v>
      </c>
      <c r="E397" s="113" t="s">
        <v>1870</v>
      </c>
      <c r="F397" s="12" t="s">
        <v>3031</v>
      </c>
      <c r="G397" s="13" t="s">
        <v>3180</v>
      </c>
      <c r="H397" s="114">
        <v>44621</v>
      </c>
      <c r="I397" s="14" t="s">
        <v>3366</v>
      </c>
      <c r="J397" s="12" t="s">
        <v>2409</v>
      </c>
      <c r="K397" s="114">
        <v>44621</v>
      </c>
      <c r="L397" s="14" t="s">
        <v>3366</v>
      </c>
      <c r="M397" s="15"/>
      <c r="N397" s="16"/>
      <c r="O397" s="18"/>
      <c r="P397" s="18"/>
      <c r="Q397" s="18"/>
      <c r="R397" s="11"/>
      <c r="S397" s="18"/>
    </row>
    <row r="398" spans="2:19" x14ac:dyDescent="0.3">
      <c r="B398" s="10"/>
      <c r="C398" s="10"/>
      <c r="D398" s="11"/>
      <c r="E398" s="20"/>
      <c r="F398" s="12"/>
      <c r="G398" s="13"/>
      <c r="H398" s="11"/>
      <c r="I398" s="14"/>
      <c r="J398" s="12"/>
      <c r="K398" s="11"/>
      <c r="L398" s="72"/>
      <c r="M398" s="15"/>
      <c r="N398" s="16"/>
      <c r="O398" s="18"/>
      <c r="P398" s="18"/>
      <c r="Q398" s="18"/>
      <c r="R398" s="11"/>
      <c r="S398" s="18"/>
    </row>
    <row r="399" spans="2:19" x14ac:dyDescent="0.3">
      <c r="B399" s="10"/>
      <c r="C399" s="10"/>
      <c r="D399" s="11"/>
      <c r="E399" s="20"/>
      <c r="F399" s="12"/>
      <c r="G399" s="13"/>
      <c r="H399" s="11"/>
      <c r="I399" s="14"/>
      <c r="J399" s="12"/>
      <c r="K399" s="11"/>
      <c r="L399" s="72"/>
      <c r="M399" s="15"/>
      <c r="N399" s="16"/>
      <c r="O399" s="18"/>
      <c r="P399" s="18"/>
      <c r="Q399" s="18"/>
      <c r="R399" s="11"/>
      <c r="S399" s="18"/>
    </row>
    <row r="400" spans="2:19" x14ac:dyDescent="0.3">
      <c r="B400" s="10"/>
      <c r="C400" s="10"/>
      <c r="D400" s="11"/>
      <c r="E400" s="20"/>
      <c r="F400" s="12"/>
      <c r="G400" s="13"/>
      <c r="H400" s="11"/>
      <c r="I400" s="14"/>
      <c r="J400" s="12"/>
      <c r="K400" s="11"/>
      <c r="L400" s="72"/>
      <c r="M400" s="15"/>
      <c r="N400" s="16"/>
      <c r="O400" s="18"/>
      <c r="P400" s="18"/>
      <c r="Q400" s="18"/>
      <c r="R400" s="11"/>
      <c r="S400" s="18"/>
    </row>
    <row r="401" spans="2:19" x14ac:dyDescent="0.3">
      <c r="B401" s="10"/>
      <c r="C401" s="10"/>
      <c r="D401" s="11"/>
      <c r="E401" s="20"/>
      <c r="F401" s="12"/>
      <c r="G401" s="13"/>
      <c r="H401" s="11"/>
      <c r="I401" s="14"/>
      <c r="J401" s="12"/>
      <c r="K401" s="11"/>
      <c r="L401" s="72"/>
      <c r="M401" s="15"/>
      <c r="N401" s="16"/>
      <c r="O401" s="18"/>
      <c r="P401" s="18"/>
      <c r="Q401" s="18"/>
      <c r="R401" s="11"/>
      <c r="S401" s="18"/>
    </row>
    <row r="402" spans="2:19" x14ac:dyDescent="0.3">
      <c r="B402" s="10"/>
      <c r="C402" s="10"/>
      <c r="D402" s="11"/>
      <c r="E402" s="20"/>
      <c r="F402" s="12"/>
      <c r="G402" s="13"/>
      <c r="H402" s="11"/>
      <c r="I402" s="14"/>
      <c r="J402" s="12"/>
      <c r="K402" s="11"/>
      <c r="L402" s="72"/>
      <c r="M402" s="15"/>
      <c r="N402" s="16"/>
      <c r="O402" s="18"/>
      <c r="P402" s="18"/>
      <c r="Q402" s="18"/>
      <c r="R402" s="11"/>
      <c r="S402" s="18"/>
    </row>
    <row r="403" spans="2:19" x14ac:dyDescent="0.3">
      <c r="B403" s="10"/>
      <c r="C403" s="10"/>
      <c r="D403" s="11"/>
      <c r="E403" s="20"/>
      <c r="F403" s="12"/>
      <c r="G403" s="13"/>
      <c r="H403" s="11"/>
      <c r="I403" s="14"/>
      <c r="J403" s="12"/>
      <c r="K403" s="11"/>
      <c r="L403" s="72"/>
      <c r="M403" s="15"/>
      <c r="N403" s="16"/>
      <c r="O403" s="18"/>
      <c r="P403" s="18"/>
      <c r="Q403" s="18"/>
      <c r="R403" s="11"/>
      <c r="S403" s="18"/>
    </row>
    <row r="404" spans="2:19" x14ac:dyDescent="0.3">
      <c r="B404" s="10"/>
      <c r="C404" s="10"/>
      <c r="D404" s="11"/>
      <c r="E404" s="20"/>
      <c r="F404" s="12"/>
      <c r="G404" s="13"/>
      <c r="H404" s="11"/>
      <c r="I404" s="14"/>
      <c r="J404" s="12"/>
      <c r="K404" s="11"/>
      <c r="L404" s="72"/>
      <c r="M404" s="15"/>
      <c r="N404" s="16"/>
      <c r="O404" s="18"/>
      <c r="P404" s="18"/>
      <c r="Q404" s="18"/>
      <c r="R404" s="11"/>
      <c r="S404" s="18"/>
    </row>
    <row r="405" spans="2:19" x14ac:dyDescent="0.3">
      <c r="B405" s="10"/>
      <c r="C405" s="10"/>
      <c r="D405" s="11"/>
      <c r="E405" s="20"/>
      <c r="F405" s="12"/>
      <c r="G405" s="13"/>
      <c r="H405" s="11"/>
      <c r="I405" s="14"/>
      <c r="J405" s="12"/>
      <c r="K405" s="11"/>
      <c r="L405" s="72"/>
      <c r="M405" s="15"/>
      <c r="N405" s="16"/>
      <c r="O405" s="18"/>
      <c r="P405" s="18"/>
      <c r="Q405" s="18"/>
      <c r="R405" s="11"/>
      <c r="S405" s="18"/>
    </row>
    <row r="406" spans="2:19" x14ac:dyDescent="0.3">
      <c r="B406" s="10"/>
      <c r="C406" s="10"/>
      <c r="D406" s="11"/>
      <c r="E406" s="20"/>
      <c r="F406" s="12"/>
      <c r="G406" s="13"/>
      <c r="H406" s="11"/>
      <c r="I406" s="14"/>
      <c r="J406" s="12"/>
      <c r="K406" s="11"/>
      <c r="L406" s="72"/>
      <c r="M406" s="15"/>
      <c r="N406" s="16"/>
      <c r="O406" s="18"/>
      <c r="P406" s="18"/>
      <c r="Q406" s="18"/>
      <c r="R406" s="11"/>
      <c r="S406" s="18"/>
    </row>
    <row r="407" spans="2:19" x14ac:dyDescent="0.3">
      <c r="B407" s="10"/>
      <c r="C407" s="10"/>
      <c r="D407" s="11"/>
      <c r="E407" s="20"/>
      <c r="F407" s="12"/>
      <c r="G407" s="13"/>
      <c r="H407" s="11"/>
      <c r="I407" s="14"/>
      <c r="J407" s="12"/>
      <c r="K407" s="11"/>
      <c r="L407" s="72"/>
      <c r="M407" s="15"/>
      <c r="N407" s="16"/>
      <c r="O407" s="18"/>
      <c r="P407" s="18"/>
      <c r="Q407" s="18"/>
      <c r="R407" s="11"/>
      <c r="S407" s="18"/>
    </row>
    <row r="408" spans="2:19" x14ac:dyDescent="0.3">
      <c r="B408" s="10"/>
      <c r="C408" s="10"/>
      <c r="D408" s="11"/>
      <c r="E408" s="20"/>
      <c r="F408" s="12"/>
      <c r="G408" s="13"/>
      <c r="H408" s="11"/>
      <c r="I408" s="14"/>
      <c r="J408" s="12"/>
      <c r="K408" s="11"/>
      <c r="L408" s="72"/>
      <c r="M408" s="15"/>
      <c r="N408" s="16"/>
      <c r="O408" s="18"/>
      <c r="P408" s="18"/>
      <c r="Q408" s="18"/>
      <c r="R408" s="11"/>
      <c r="S408" s="18"/>
    </row>
    <row r="409" spans="2:19" x14ac:dyDescent="0.3">
      <c r="B409" s="10"/>
      <c r="C409" s="10"/>
      <c r="D409" s="11"/>
      <c r="E409" s="20"/>
      <c r="F409" s="12"/>
      <c r="G409" s="13"/>
      <c r="H409" s="11"/>
      <c r="I409" s="14"/>
      <c r="J409" s="12"/>
      <c r="K409" s="11"/>
      <c r="L409" s="72"/>
      <c r="M409" s="15"/>
      <c r="N409" s="16"/>
      <c r="O409" s="18"/>
      <c r="P409" s="18"/>
      <c r="Q409" s="18"/>
      <c r="R409" s="11"/>
      <c r="S409" s="18"/>
    </row>
    <row r="410" spans="2:19" x14ac:dyDescent="0.3">
      <c r="B410" s="10"/>
      <c r="C410" s="10"/>
      <c r="D410" s="11"/>
      <c r="E410" s="20"/>
      <c r="F410" s="12"/>
      <c r="G410" s="13"/>
      <c r="H410" s="11"/>
      <c r="I410" s="14"/>
      <c r="J410" s="12"/>
      <c r="K410" s="11"/>
      <c r="L410" s="72"/>
      <c r="M410" s="15"/>
      <c r="N410" s="16"/>
      <c r="O410" s="18"/>
      <c r="P410" s="18"/>
      <c r="Q410" s="18"/>
      <c r="R410" s="11"/>
      <c r="S410" s="18"/>
    </row>
    <row r="411" spans="2:19" x14ac:dyDescent="0.3">
      <c r="B411" s="10"/>
      <c r="C411" s="10"/>
      <c r="D411" s="11"/>
      <c r="E411" s="20"/>
      <c r="F411" s="12"/>
      <c r="G411" s="13"/>
      <c r="H411" s="11"/>
      <c r="I411" s="14"/>
      <c r="J411" s="12"/>
      <c r="K411" s="11"/>
      <c r="L411" s="72"/>
      <c r="M411" s="15"/>
      <c r="N411" s="16"/>
      <c r="O411" s="18"/>
      <c r="P411" s="18"/>
      <c r="Q411" s="18"/>
      <c r="R411" s="11"/>
      <c r="S411" s="18"/>
    </row>
    <row r="412" spans="2:19" x14ac:dyDescent="0.3">
      <c r="B412" s="10"/>
      <c r="C412" s="10"/>
      <c r="D412" s="11"/>
      <c r="E412" s="20"/>
      <c r="F412" s="12"/>
      <c r="G412" s="13"/>
      <c r="H412" s="11"/>
      <c r="I412" s="14"/>
      <c r="J412" s="12"/>
      <c r="K412" s="11"/>
      <c r="L412" s="72"/>
      <c r="M412" s="15"/>
      <c r="N412" s="16"/>
      <c r="O412" s="18"/>
      <c r="P412" s="18"/>
      <c r="Q412" s="18"/>
      <c r="R412" s="11"/>
      <c r="S412" s="18"/>
    </row>
    <row r="413" spans="2:19" x14ac:dyDescent="0.3">
      <c r="B413" s="10"/>
      <c r="C413" s="10"/>
      <c r="D413" s="11"/>
      <c r="E413" s="20"/>
      <c r="F413" s="12"/>
      <c r="G413" s="13"/>
      <c r="H413" s="11"/>
      <c r="I413" s="14"/>
      <c r="J413" s="12"/>
      <c r="K413" s="11"/>
      <c r="L413" s="72"/>
      <c r="M413" s="15"/>
      <c r="N413" s="16"/>
      <c r="O413" s="18"/>
      <c r="P413" s="18"/>
      <c r="Q413" s="18"/>
      <c r="R413" s="11"/>
      <c r="S413" s="18"/>
    </row>
    <row r="414" spans="2:19" x14ac:dyDescent="0.3">
      <c r="B414" s="10"/>
      <c r="C414" s="10"/>
      <c r="D414" s="11"/>
      <c r="E414" s="20"/>
      <c r="F414" s="12"/>
      <c r="G414" s="13"/>
      <c r="H414" s="11"/>
      <c r="I414" s="14"/>
      <c r="J414" s="12"/>
      <c r="K414" s="11"/>
      <c r="L414" s="72"/>
      <c r="M414" s="15"/>
      <c r="N414" s="16"/>
      <c r="O414" s="18"/>
      <c r="P414" s="18"/>
      <c r="Q414" s="18"/>
      <c r="R414" s="11"/>
      <c r="S414" s="18"/>
    </row>
    <row r="415" spans="2:19" x14ac:dyDescent="0.3">
      <c r="B415" s="10"/>
      <c r="C415" s="10"/>
      <c r="D415" s="11"/>
      <c r="E415" s="20"/>
      <c r="F415" s="12"/>
      <c r="G415" s="13"/>
      <c r="H415" s="11"/>
      <c r="I415" s="14"/>
      <c r="J415" s="12"/>
      <c r="K415" s="11"/>
      <c r="L415" s="72"/>
      <c r="M415" s="15"/>
      <c r="N415" s="16"/>
      <c r="O415" s="18"/>
      <c r="P415" s="18"/>
      <c r="Q415" s="18"/>
      <c r="R415" s="11"/>
      <c r="S415" s="18"/>
    </row>
    <row r="416" spans="2:19" x14ac:dyDescent="0.3">
      <c r="B416" s="10"/>
      <c r="C416" s="10"/>
      <c r="D416" s="11"/>
      <c r="E416" s="20"/>
      <c r="F416" s="12"/>
      <c r="G416" s="13"/>
      <c r="H416" s="11"/>
      <c r="I416" s="14"/>
      <c r="J416" s="12"/>
      <c r="K416" s="11"/>
      <c r="L416" s="72"/>
      <c r="M416" s="15"/>
      <c r="N416" s="16"/>
      <c r="O416" s="18"/>
      <c r="P416" s="18"/>
      <c r="Q416" s="18"/>
      <c r="R416" s="11"/>
      <c r="S416" s="18"/>
    </row>
    <row r="417" spans="2:19" x14ac:dyDescent="0.3">
      <c r="B417" s="10"/>
      <c r="C417" s="10"/>
      <c r="D417" s="11"/>
      <c r="E417" s="20"/>
      <c r="F417" s="12"/>
      <c r="G417" s="13"/>
      <c r="H417" s="11"/>
      <c r="I417" s="14"/>
      <c r="J417" s="12"/>
      <c r="K417" s="11"/>
      <c r="L417" s="72"/>
      <c r="M417" s="15"/>
      <c r="N417" s="16"/>
      <c r="O417" s="18"/>
      <c r="P417" s="18"/>
      <c r="Q417" s="18"/>
      <c r="R417" s="11"/>
      <c r="S417" s="18"/>
    </row>
    <row r="418" spans="2:19" x14ac:dyDescent="0.3">
      <c r="B418" s="10"/>
      <c r="C418" s="10"/>
      <c r="D418" s="11"/>
      <c r="E418" s="20"/>
      <c r="F418" s="12"/>
      <c r="G418" s="13"/>
      <c r="H418" s="11"/>
      <c r="I418" s="14"/>
      <c r="J418" s="12"/>
      <c r="K418" s="11"/>
      <c r="L418" s="72"/>
      <c r="M418" s="15"/>
      <c r="N418" s="16"/>
      <c r="O418" s="18"/>
      <c r="P418" s="18"/>
      <c r="Q418" s="18"/>
      <c r="R418" s="11"/>
      <c r="S418" s="18"/>
    </row>
    <row r="419" spans="2:19" x14ac:dyDescent="0.3">
      <c r="B419" s="10"/>
      <c r="C419" s="10"/>
      <c r="D419" s="11"/>
      <c r="E419" s="20"/>
      <c r="F419" s="12"/>
      <c r="G419" s="13"/>
      <c r="H419" s="11"/>
      <c r="I419" s="14"/>
      <c r="J419" s="12"/>
      <c r="K419" s="11"/>
      <c r="L419" s="72"/>
      <c r="M419" s="15"/>
      <c r="N419" s="16"/>
      <c r="O419" s="18"/>
      <c r="P419" s="18"/>
      <c r="Q419" s="18"/>
      <c r="R419" s="11"/>
      <c r="S419" s="18"/>
    </row>
    <row r="420" spans="2:19" x14ac:dyDescent="0.3">
      <c r="B420" s="10"/>
      <c r="C420" s="10"/>
      <c r="D420" s="11"/>
      <c r="E420" s="20"/>
      <c r="F420" s="12"/>
      <c r="G420" s="13"/>
      <c r="H420" s="11"/>
      <c r="I420" s="14"/>
      <c r="J420" s="12"/>
      <c r="K420" s="11"/>
      <c r="L420" s="72"/>
      <c r="M420" s="15"/>
      <c r="N420" s="16"/>
      <c r="O420" s="18"/>
      <c r="P420" s="18"/>
      <c r="Q420" s="18"/>
      <c r="R420" s="11"/>
      <c r="S420" s="18"/>
    </row>
    <row r="421" spans="2:19" x14ac:dyDescent="0.3">
      <c r="B421" s="10"/>
      <c r="C421" s="10"/>
      <c r="D421" s="11"/>
      <c r="E421" s="20"/>
      <c r="F421" s="12"/>
      <c r="G421" s="13"/>
      <c r="H421" s="11"/>
      <c r="I421" s="14"/>
      <c r="J421" s="12"/>
      <c r="K421" s="11"/>
      <c r="L421" s="72"/>
      <c r="M421" s="15"/>
      <c r="N421" s="16"/>
      <c r="O421" s="18"/>
      <c r="P421" s="18"/>
      <c r="Q421" s="18"/>
      <c r="R421" s="11"/>
      <c r="S421" s="18"/>
    </row>
    <row r="422" spans="2:19" x14ac:dyDescent="0.3">
      <c r="B422" s="10"/>
      <c r="C422" s="10"/>
      <c r="D422" s="11"/>
      <c r="E422" s="20"/>
      <c r="F422" s="12"/>
      <c r="G422" s="13"/>
      <c r="H422" s="11"/>
      <c r="I422" s="14"/>
      <c r="J422" s="12"/>
      <c r="K422" s="11"/>
      <c r="L422" s="72"/>
      <c r="M422" s="15"/>
      <c r="N422" s="16"/>
      <c r="O422" s="18"/>
      <c r="P422" s="18"/>
      <c r="Q422" s="18"/>
      <c r="R422" s="11"/>
      <c r="S422" s="18"/>
    </row>
    <row r="423" spans="2:19" x14ac:dyDescent="0.3">
      <c r="B423" s="10"/>
      <c r="C423" s="10"/>
      <c r="D423" s="11"/>
      <c r="E423" s="20"/>
      <c r="F423" s="12"/>
      <c r="G423" s="13"/>
      <c r="H423" s="11"/>
      <c r="I423" s="14"/>
      <c r="J423" s="12"/>
      <c r="K423" s="11"/>
      <c r="L423" s="72"/>
      <c r="M423" s="15"/>
      <c r="N423" s="16"/>
      <c r="O423" s="18"/>
      <c r="P423" s="18"/>
      <c r="Q423" s="18"/>
      <c r="R423" s="11"/>
      <c r="S423" s="18"/>
    </row>
    <row r="424" spans="2:19" x14ac:dyDescent="0.3">
      <c r="B424" s="10"/>
      <c r="C424" s="10"/>
      <c r="D424" s="11"/>
      <c r="E424" s="20"/>
      <c r="F424" s="12"/>
      <c r="G424" s="13"/>
      <c r="H424" s="11"/>
      <c r="I424" s="14"/>
      <c r="J424" s="12"/>
      <c r="K424" s="11"/>
      <c r="L424" s="72"/>
      <c r="M424" s="15"/>
      <c r="N424" s="16"/>
      <c r="O424" s="18"/>
      <c r="P424" s="18"/>
      <c r="Q424" s="18"/>
      <c r="R424" s="11"/>
      <c r="S424" s="18"/>
    </row>
    <row r="425" spans="2:19" x14ac:dyDescent="0.3">
      <c r="B425" s="10"/>
      <c r="C425" s="10"/>
      <c r="D425" s="11"/>
      <c r="E425" s="20"/>
      <c r="F425" s="12"/>
      <c r="G425" s="13"/>
      <c r="H425" s="11"/>
      <c r="I425" s="14"/>
      <c r="J425" s="12"/>
      <c r="K425" s="11"/>
      <c r="L425" s="72"/>
      <c r="M425" s="15"/>
      <c r="N425" s="16"/>
      <c r="O425" s="18"/>
      <c r="P425" s="18"/>
      <c r="Q425" s="18"/>
      <c r="R425" s="11"/>
      <c r="S425" s="18"/>
    </row>
    <row r="426" spans="2:19" x14ac:dyDescent="0.3">
      <c r="B426" s="10"/>
      <c r="C426" s="10"/>
      <c r="D426" s="11"/>
      <c r="E426" s="20"/>
      <c r="F426" s="12"/>
      <c r="G426" s="13"/>
      <c r="H426" s="11"/>
      <c r="I426" s="14"/>
      <c r="J426" s="12"/>
      <c r="K426" s="11"/>
      <c r="L426" s="72"/>
      <c r="M426" s="15"/>
      <c r="N426" s="16"/>
      <c r="O426" s="18"/>
      <c r="P426" s="18"/>
      <c r="Q426" s="18"/>
      <c r="R426" s="11"/>
      <c r="S426" s="18"/>
    </row>
    <row r="427" spans="2:19" x14ac:dyDescent="0.3">
      <c r="B427" s="10"/>
      <c r="C427" s="10"/>
      <c r="D427" s="11"/>
      <c r="E427" s="20"/>
      <c r="F427" s="12"/>
      <c r="G427" s="13"/>
      <c r="H427" s="11"/>
      <c r="I427" s="14"/>
      <c r="J427" s="12"/>
      <c r="K427" s="11"/>
      <c r="L427" s="72"/>
      <c r="M427" s="15"/>
      <c r="N427" s="16"/>
      <c r="O427" s="18"/>
      <c r="P427" s="18"/>
      <c r="Q427" s="18"/>
      <c r="R427" s="11"/>
      <c r="S427" s="18"/>
    </row>
    <row r="428" spans="2:19" x14ac:dyDescent="0.3">
      <c r="B428" s="10"/>
      <c r="C428" s="10"/>
      <c r="D428" s="11"/>
      <c r="E428" s="20"/>
      <c r="F428" s="12"/>
      <c r="G428" s="13"/>
      <c r="H428" s="11"/>
      <c r="I428" s="14"/>
      <c r="J428" s="12"/>
      <c r="K428" s="11"/>
      <c r="L428" s="72"/>
      <c r="M428" s="15"/>
      <c r="N428" s="16"/>
      <c r="O428" s="18"/>
      <c r="P428" s="18"/>
      <c r="Q428" s="18"/>
      <c r="R428" s="11"/>
      <c r="S428" s="18"/>
    </row>
    <row r="429" spans="2:19" x14ac:dyDescent="0.3">
      <c r="B429" s="10"/>
      <c r="C429" s="10"/>
      <c r="D429" s="11"/>
      <c r="E429" s="20"/>
      <c r="F429" s="12"/>
      <c r="G429" s="13"/>
      <c r="H429" s="11"/>
      <c r="I429" s="14"/>
      <c r="J429" s="12"/>
      <c r="K429" s="11"/>
      <c r="L429" s="72"/>
      <c r="M429" s="15"/>
      <c r="N429" s="16"/>
      <c r="O429" s="18"/>
      <c r="P429" s="18"/>
      <c r="Q429" s="18"/>
      <c r="R429" s="11"/>
      <c r="S429" s="18"/>
    </row>
    <row r="430" spans="2:19" x14ac:dyDescent="0.3">
      <c r="B430" s="10"/>
      <c r="C430" s="10"/>
      <c r="D430" s="11"/>
      <c r="E430" s="20"/>
      <c r="F430" s="12"/>
      <c r="G430" s="13"/>
      <c r="H430" s="11"/>
      <c r="I430" s="14"/>
      <c r="J430" s="12"/>
      <c r="K430" s="11"/>
      <c r="L430" s="72"/>
      <c r="M430" s="15"/>
      <c r="N430" s="16"/>
      <c r="O430" s="18"/>
      <c r="P430" s="18"/>
      <c r="Q430" s="18"/>
      <c r="R430" s="11"/>
      <c r="S430" s="18"/>
    </row>
    <row r="431" spans="2:19" x14ac:dyDescent="0.3">
      <c r="B431" s="10"/>
      <c r="C431" s="10"/>
      <c r="D431" s="11"/>
      <c r="E431" s="20"/>
      <c r="F431" s="12"/>
      <c r="G431" s="13"/>
      <c r="H431" s="11"/>
      <c r="I431" s="14"/>
      <c r="J431" s="12"/>
      <c r="K431" s="11"/>
      <c r="L431" s="72"/>
      <c r="M431" s="15"/>
      <c r="N431" s="16"/>
      <c r="O431" s="18"/>
      <c r="P431" s="18"/>
      <c r="Q431" s="18"/>
      <c r="R431" s="11"/>
      <c r="S431" s="18"/>
    </row>
    <row r="432" spans="2:19" x14ac:dyDescent="0.3">
      <c r="B432" s="10"/>
      <c r="C432" s="10"/>
      <c r="D432" s="11"/>
      <c r="E432" s="20"/>
      <c r="F432" s="12"/>
      <c r="G432" s="13"/>
      <c r="H432" s="11"/>
      <c r="I432" s="14"/>
      <c r="J432" s="12"/>
      <c r="K432" s="11"/>
      <c r="L432" s="72"/>
      <c r="M432" s="15"/>
      <c r="N432" s="16"/>
      <c r="O432" s="18"/>
      <c r="P432" s="18"/>
      <c r="Q432" s="18"/>
      <c r="R432" s="11"/>
      <c r="S432" s="18"/>
    </row>
    <row r="433" spans="2:19" x14ac:dyDescent="0.3">
      <c r="B433" s="10"/>
      <c r="C433" s="10"/>
      <c r="D433" s="11"/>
      <c r="E433" s="20"/>
      <c r="F433" s="12"/>
      <c r="G433" s="13"/>
      <c r="H433" s="11"/>
      <c r="I433" s="14"/>
      <c r="J433" s="12"/>
      <c r="K433" s="11"/>
      <c r="L433" s="72"/>
      <c r="M433" s="15"/>
      <c r="N433" s="16"/>
      <c r="O433" s="18"/>
      <c r="P433" s="18"/>
      <c r="Q433" s="18"/>
      <c r="R433" s="11"/>
      <c r="S433" s="18"/>
    </row>
    <row r="434" spans="2:19" x14ac:dyDescent="0.3">
      <c r="B434" s="10"/>
      <c r="C434" s="10"/>
      <c r="D434" s="11"/>
      <c r="E434" s="20"/>
      <c r="F434" s="12"/>
      <c r="G434" s="13"/>
      <c r="H434" s="11"/>
      <c r="I434" s="14"/>
      <c r="J434" s="12"/>
      <c r="K434" s="11"/>
      <c r="L434" s="72"/>
      <c r="M434" s="15"/>
      <c r="N434" s="16"/>
      <c r="O434" s="18"/>
      <c r="P434" s="18"/>
      <c r="Q434" s="18"/>
      <c r="R434" s="11"/>
      <c r="S434" s="18"/>
    </row>
    <row r="435" spans="2:19" x14ac:dyDescent="0.3">
      <c r="B435" s="10"/>
      <c r="C435" s="10"/>
      <c r="D435" s="11"/>
      <c r="E435" s="20"/>
      <c r="F435" s="12"/>
      <c r="G435" s="13"/>
      <c r="H435" s="11"/>
      <c r="I435" s="14"/>
      <c r="J435" s="12"/>
      <c r="K435" s="11"/>
      <c r="L435" s="72"/>
      <c r="M435" s="15"/>
      <c r="N435" s="16"/>
      <c r="O435" s="18"/>
      <c r="P435" s="18"/>
      <c r="Q435" s="18"/>
      <c r="R435" s="11"/>
      <c r="S435" s="18"/>
    </row>
    <row r="436" spans="2:19" x14ac:dyDescent="0.3">
      <c r="B436" s="10"/>
      <c r="C436" s="10"/>
      <c r="D436" s="11"/>
      <c r="E436" s="20"/>
      <c r="F436" s="12"/>
      <c r="G436" s="13"/>
      <c r="H436" s="11"/>
      <c r="I436" s="14"/>
      <c r="J436" s="12"/>
      <c r="K436" s="11"/>
      <c r="L436" s="72"/>
      <c r="M436" s="15"/>
      <c r="N436" s="16"/>
      <c r="O436" s="18"/>
      <c r="P436" s="18"/>
      <c r="Q436" s="18"/>
      <c r="R436" s="11"/>
      <c r="S436" s="18"/>
    </row>
    <row r="437" spans="2:19" x14ac:dyDescent="0.3">
      <c r="B437" s="10"/>
      <c r="C437" s="10"/>
      <c r="D437" s="11"/>
      <c r="E437" s="20"/>
      <c r="F437" s="12"/>
      <c r="G437" s="13"/>
      <c r="H437" s="11"/>
      <c r="I437" s="14"/>
      <c r="J437" s="12"/>
      <c r="K437" s="11"/>
      <c r="L437" s="72"/>
      <c r="M437" s="15"/>
      <c r="N437" s="16"/>
      <c r="O437" s="18"/>
      <c r="P437" s="18"/>
      <c r="Q437" s="18"/>
      <c r="R437" s="11"/>
      <c r="S437" s="18"/>
    </row>
    <row r="438" spans="2:19" x14ac:dyDescent="0.3">
      <c r="B438" s="10"/>
      <c r="C438" s="10"/>
      <c r="D438" s="11"/>
      <c r="E438" s="20"/>
      <c r="F438" s="12"/>
      <c r="G438" s="13"/>
      <c r="H438" s="11"/>
      <c r="I438" s="14"/>
      <c r="J438" s="12"/>
      <c r="K438" s="11"/>
      <c r="L438" s="72"/>
      <c r="M438" s="15"/>
      <c r="N438" s="16"/>
      <c r="O438" s="18"/>
      <c r="P438" s="18"/>
      <c r="Q438" s="18"/>
      <c r="R438" s="11"/>
      <c r="S438" s="18"/>
    </row>
    <row r="439" spans="2:19" x14ac:dyDescent="0.3">
      <c r="B439" s="10"/>
      <c r="C439" s="10"/>
      <c r="D439" s="11"/>
      <c r="E439" s="20"/>
      <c r="F439" s="12"/>
      <c r="G439" s="13"/>
      <c r="H439" s="11"/>
      <c r="I439" s="14"/>
      <c r="J439" s="12"/>
      <c r="K439" s="11"/>
      <c r="L439" s="72"/>
      <c r="M439" s="15"/>
      <c r="N439" s="16"/>
      <c r="O439" s="18"/>
      <c r="P439" s="18"/>
      <c r="Q439" s="18"/>
      <c r="R439" s="11"/>
      <c r="S439" s="18"/>
    </row>
    <row r="440" spans="2:19" x14ac:dyDescent="0.3">
      <c r="B440" s="10"/>
      <c r="C440" s="10"/>
      <c r="D440" s="11"/>
      <c r="E440" s="20"/>
      <c r="F440" s="12"/>
      <c r="G440" s="13"/>
      <c r="H440" s="11"/>
      <c r="I440" s="14"/>
      <c r="J440" s="12"/>
      <c r="K440" s="11"/>
      <c r="L440" s="72"/>
      <c r="M440" s="15"/>
      <c r="N440" s="16"/>
      <c r="O440" s="18"/>
      <c r="P440" s="18"/>
      <c r="Q440" s="18"/>
      <c r="R440" s="11"/>
      <c r="S440" s="18"/>
    </row>
    <row r="441" spans="2:19" x14ac:dyDescent="0.3">
      <c r="B441" s="10"/>
      <c r="C441" s="10"/>
      <c r="D441" s="11"/>
      <c r="E441" s="20"/>
      <c r="F441" s="12"/>
      <c r="G441" s="13"/>
      <c r="H441" s="11"/>
      <c r="I441" s="14"/>
      <c r="J441" s="12"/>
      <c r="K441" s="11"/>
      <c r="L441" s="72"/>
      <c r="M441" s="15"/>
      <c r="N441" s="16"/>
      <c r="O441" s="18"/>
      <c r="P441" s="18"/>
      <c r="Q441" s="18"/>
      <c r="R441" s="11"/>
      <c r="S441" s="18"/>
    </row>
    <row r="442" spans="2:19" x14ac:dyDescent="0.3">
      <c r="B442" s="10"/>
      <c r="C442" s="10"/>
      <c r="D442" s="11"/>
      <c r="E442" s="20"/>
      <c r="F442" s="12"/>
      <c r="G442" s="13"/>
      <c r="H442" s="11"/>
      <c r="I442" s="14"/>
      <c r="J442" s="12"/>
      <c r="K442" s="11"/>
      <c r="L442" s="72"/>
      <c r="M442" s="15"/>
      <c r="N442" s="16"/>
      <c r="O442" s="18"/>
      <c r="P442" s="18"/>
      <c r="Q442" s="18"/>
      <c r="R442" s="11"/>
      <c r="S442" s="18"/>
    </row>
    <row r="443" spans="2:19" x14ac:dyDescent="0.3">
      <c r="B443" s="10"/>
      <c r="C443" s="10"/>
      <c r="D443" s="11"/>
      <c r="E443" s="20"/>
      <c r="F443" s="12"/>
      <c r="G443" s="13"/>
      <c r="H443" s="11"/>
      <c r="I443" s="14"/>
      <c r="J443" s="12"/>
      <c r="K443" s="11"/>
      <c r="L443" s="72"/>
      <c r="M443" s="15"/>
      <c r="N443" s="16"/>
      <c r="O443" s="18"/>
      <c r="P443" s="18"/>
      <c r="Q443" s="18"/>
      <c r="R443" s="11"/>
      <c r="S443" s="18"/>
    </row>
    <row r="444" spans="2:19" x14ac:dyDescent="0.3">
      <c r="B444" s="10"/>
      <c r="C444" s="10"/>
      <c r="D444" s="11"/>
      <c r="E444" s="20"/>
      <c r="F444" s="12"/>
      <c r="G444" s="13"/>
      <c r="H444" s="11"/>
      <c r="I444" s="14"/>
      <c r="J444" s="12"/>
      <c r="K444" s="11"/>
      <c r="L444" s="72"/>
      <c r="M444" s="15"/>
      <c r="N444" s="16"/>
      <c r="O444" s="18"/>
      <c r="P444" s="18"/>
      <c r="Q444" s="18"/>
      <c r="R444" s="11"/>
      <c r="S444" s="18"/>
    </row>
    <row r="445" spans="2:19" x14ac:dyDescent="0.3">
      <c r="B445" s="10"/>
      <c r="C445" s="10"/>
      <c r="D445" s="11"/>
      <c r="E445" s="20"/>
      <c r="F445" s="12"/>
      <c r="G445" s="13"/>
      <c r="H445" s="11"/>
      <c r="I445" s="14"/>
      <c r="J445" s="12"/>
      <c r="K445" s="11"/>
      <c r="L445" s="72"/>
      <c r="M445" s="15"/>
      <c r="N445" s="16"/>
      <c r="O445" s="18"/>
      <c r="P445" s="18"/>
      <c r="Q445" s="18"/>
      <c r="R445" s="11"/>
      <c r="S445" s="18"/>
    </row>
    <row r="446" spans="2:19" x14ac:dyDescent="0.3">
      <c r="B446" s="10"/>
      <c r="C446" s="10"/>
      <c r="D446" s="11"/>
      <c r="E446" s="20"/>
      <c r="F446" s="12"/>
      <c r="G446" s="13"/>
      <c r="H446" s="11"/>
      <c r="I446" s="14"/>
      <c r="J446" s="12"/>
      <c r="K446" s="11"/>
      <c r="L446" s="72"/>
      <c r="M446" s="15"/>
      <c r="N446" s="16"/>
      <c r="O446" s="18"/>
      <c r="P446" s="18"/>
      <c r="Q446" s="18"/>
      <c r="R446" s="11"/>
      <c r="S446" s="18"/>
    </row>
    <row r="447" spans="2:19" x14ac:dyDescent="0.3">
      <c r="B447" s="10"/>
      <c r="C447" s="10"/>
      <c r="D447" s="11"/>
      <c r="E447" s="20"/>
      <c r="F447" s="12"/>
      <c r="G447" s="13"/>
      <c r="H447" s="11"/>
      <c r="I447" s="14"/>
      <c r="J447" s="12"/>
      <c r="K447" s="11"/>
      <c r="L447" s="72"/>
      <c r="M447" s="15"/>
      <c r="N447" s="16"/>
      <c r="O447" s="18"/>
      <c r="P447" s="18"/>
      <c r="Q447" s="18"/>
      <c r="R447" s="11"/>
      <c r="S447" s="18"/>
    </row>
    <row r="448" spans="2:19" x14ac:dyDescent="0.3">
      <c r="B448" s="10"/>
      <c r="C448" s="10"/>
      <c r="D448" s="11"/>
      <c r="E448" s="20"/>
      <c r="F448" s="12"/>
      <c r="G448" s="13"/>
      <c r="H448" s="11"/>
      <c r="I448" s="14"/>
      <c r="J448" s="12"/>
      <c r="K448" s="11"/>
      <c r="L448" s="72"/>
      <c r="M448" s="15"/>
      <c r="N448" s="16"/>
      <c r="O448" s="18"/>
      <c r="P448" s="18"/>
      <c r="Q448" s="18"/>
      <c r="R448" s="11"/>
      <c r="S448" s="18"/>
    </row>
    <row r="449" spans="2:19" x14ac:dyDescent="0.3">
      <c r="B449" s="10"/>
      <c r="C449" s="10"/>
      <c r="D449" s="11"/>
      <c r="E449" s="20"/>
      <c r="F449" s="12"/>
      <c r="G449" s="13"/>
      <c r="H449" s="11"/>
      <c r="I449" s="14"/>
      <c r="J449" s="12"/>
      <c r="K449" s="11"/>
      <c r="L449" s="72"/>
      <c r="M449" s="15"/>
      <c r="N449" s="16"/>
      <c r="O449" s="18"/>
      <c r="P449" s="18"/>
      <c r="Q449" s="18"/>
      <c r="R449" s="11"/>
      <c r="S449" s="18"/>
    </row>
    <row r="450" spans="2:19" x14ac:dyDescent="0.3">
      <c r="B450" s="10"/>
      <c r="C450" s="10"/>
      <c r="D450" s="11"/>
      <c r="E450" s="20"/>
      <c r="F450" s="12"/>
      <c r="G450" s="13"/>
      <c r="H450" s="11"/>
      <c r="I450" s="14"/>
      <c r="J450" s="12"/>
      <c r="K450" s="11"/>
      <c r="L450" s="72"/>
      <c r="M450" s="15"/>
      <c r="N450" s="16"/>
      <c r="O450" s="18"/>
      <c r="P450" s="18"/>
      <c r="Q450" s="18"/>
      <c r="R450" s="11"/>
      <c r="S450" s="18"/>
    </row>
    <row r="451" spans="2:19" x14ac:dyDescent="0.3">
      <c r="B451" s="10"/>
      <c r="C451" s="10"/>
      <c r="D451" s="11"/>
      <c r="E451" s="20"/>
      <c r="F451" s="12"/>
      <c r="G451" s="13"/>
      <c r="H451" s="11"/>
      <c r="I451" s="14"/>
      <c r="J451" s="12"/>
      <c r="K451" s="11"/>
      <c r="L451" s="72"/>
      <c r="M451" s="15"/>
      <c r="N451" s="16"/>
      <c r="O451" s="18"/>
      <c r="P451" s="18"/>
      <c r="Q451" s="18"/>
      <c r="R451" s="11"/>
      <c r="S451" s="18"/>
    </row>
    <row r="452" spans="2:19" x14ac:dyDescent="0.3">
      <c r="B452" s="10"/>
      <c r="C452" s="10"/>
      <c r="D452" s="11"/>
      <c r="E452" s="20"/>
      <c r="F452" s="12"/>
      <c r="G452" s="13"/>
      <c r="H452" s="11"/>
      <c r="I452" s="14"/>
      <c r="J452" s="12"/>
      <c r="K452" s="11"/>
      <c r="L452" s="72"/>
      <c r="M452" s="15"/>
      <c r="N452" s="16"/>
      <c r="O452" s="18"/>
      <c r="P452" s="18"/>
      <c r="Q452" s="18"/>
      <c r="R452" s="11"/>
      <c r="S452" s="18"/>
    </row>
    <row r="453" spans="2:19" x14ac:dyDescent="0.3">
      <c r="B453" s="10"/>
      <c r="C453" s="10"/>
      <c r="D453" s="11"/>
      <c r="E453" s="20"/>
      <c r="F453" s="12"/>
      <c r="G453" s="13"/>
      <c r="H453" s="11"/>
      <c r="I453" s="14"/>
      <c r="J453" s="12"/>
      <c r="K453" s="11"/>
      <c r="L453" s="72"/>
      <c r="M453" s="15"/>
      <c r="N453" s="16"/>
      <c r="O453" s="18"/>
      <c r="P453" s="18"/>
      <c r="Q453" s="18"/>
      <c r="R453" s="11"/>
      <c r="S453" s="18"/>
    </row>
    <row r="454" spans="2:19" x14ac:dyDescent="0.3">
      <c r="B454" s="10"/>
      <c r="C454" s="10"/>
      <c r="D454" s="11"/>
      <c r="E454" s="20"/>
      <c r="F454" s="12"/>
      <c r="G454" s="13"/>
      <c r="H454" s="11"/>
      <c r="I454" s="14"/>
      <c r="J454" s="12"/>
      <c r="K454" s="11"/>
      <c r="L454" s="72"/>
      <c r="M454" s="15"/>
      <c r="N454" s="16"/>
      <c r="O454" s="18"/>
      <c r="P454" s="18"/>
      <c r="Q454" s="18"/>
      <c r="R454" s="11"/>
      <c r="S454" s="18"/>
    </row>
    <row r="455" spans="2:19" x14ac:dyDescent="0.3">
      <c r="B455" s="10"/>
      <c r="C455" s="10"/>
      <c r="D455" s="11"/>
      <c r="E455" s="20"/>
      <c r="F455" s="12"/>
      <c r="G455" s="13"/>
      <c r="H455" s="11"/>
      <c r="I455" s="14"/>
      <c r="J455" s="12"/>
      <c r="K455" s="11"/>
      <c r="L455" s="72"/>
      <c r="M455" s="15"/>
      <c r="N455" s="16"/>
      <c r="O455" s="18"/>
      <c r="P455" s="18"/>
      <c r="Q455" s="18"/>
      <c r="R455" s="11"/>
      <c r="S455" s="18"/>
    </row>
    <row r="456" spans="2:19" x14ac:dyDescent="0.3">
      <c r="B456" s="10"/>
      <c r="C456" s="10"/>
      <c r="D456" s="11"/>
      <c r="E456" s="20"/>
      <c r="F456" s="12"/>
      <c r="G456" s="13"/>
      <c r="H456" s="11"/>
      <c r="I456" s="14"/>
      <c r="J456" s="12"/>
      <c r="K456" s="11"/>
      <c r="L456" s="72"/>
      <c r="M456" s="15"/>
      <c r="N456" s="16"/>
      <c r="O456" s="18"/>
      <c r="P456" s="18"/>
      <c r="Q456" s="18"/>
      <c r="R456" s="11"/>
      <c r="S456" s="18"/>
    </row>
    <row r="457" spans="2:19" x14ac:dyDescent="0.3">
      <c r="B457" s="10"/>
      <c r="C457" s="10"/>
      <c r="D457" s="11"/>
      <c r="E457" s="20"/>
      <c r="F457" s="12"/>
      <c r="G457" s="13"/>
      <c r="H457" s="11"/>
      <c r="I457" s="14"/>
      <c r="J457" s="12"/>
      <c r="K457" s="11"/>
      <c r="L457" s="72"/>
      <c r="M457" s="15"/>
      <c r="N457" s="16"/>
      <c r="O457" s="18"/>
      <c r="P457" s="18"/>
      <c r="Q457" s="18"/>
      <c r="R457" s="11"/>
      <c r="S457" s="18"/>
    </row>
    <row r="458" spans="2:19" x14ac:dyDescent="0.3">
      <c r="B458" s="10"/>
      <c r="C458" s="10"/>
      <c r="D458" s="11"/>
      <c r="E458" s="20"/>
      <c r="F458" s="12"/>
      <c r="G458" s="13"/>
      <c r="H458" s="11"/>
      <c r="I458" s="14"/>
      <c r="J458" s="12"/>
      <c r="K458" s="11"/>
      <c r="L458" s="72"/>
      <c r="M458" s="15"/>
      <c r="N458" s="16"/>
      <c r="O458" s="18"/>
      <c r="P458" s="18"/>
      <c r="Q458" s="18"/>
      <c r="R458" s="11"/>
      <c r="S458" s="18"/>
    </row>
    <row r="459" spans="2:19" x14ac:dyDescent="0.3">
      <c r="B459" s="10"/>
      <c r="C459" s="10"/>
      <c r="D459" s="11"/>
      <c r="E459" s="20"/>
      <c r="F459" s="12"/>
      <c r="G459" s="13"/>
      <c r="H459" s="11"/>
      <c r="I459" s="14"/>
      <c r="J459" s="12"/>
      <c r="K459" s="11"/>
      <c r="L459" s="72"/>
      <c r="M459" s="15"/>
      <c r="N459" s="16"/>
      <c r="O459" s="18"/>
      <c r="P459" s="18"/>
      <c r="Q459" s="18"/>
      <c r="R459" s="11"/>
      <c r="S459" s="18"/>
    </row>
    <row r="460" spans="2:19" x14ac:dyDescent="0.3">
      <c r="B460" s="10"/>
      <c r="C460" s="10"/>
      <c r="D460" s="11"/>
      <c r="E460" s="20"/>
      <c r="F460" s="12"/>
      <c r="G460" s="13"/>
      <c r="H460" s="11"/>
      <c r="I460" s="14"/>
      <c r="J460" s="12"/>
      <c r="K460" s="11"/>
      <c r="L460" s="72"/>
      <c r="M460" s="15"/>
      <c r="N460" s="16"/>
      <c r="O460" s="18"/>
      <c r="P460" s="18"/>
      <c r="Q460" s="18"/>
      <c r="R460" s="11"/>
      <c r="S460" s="18"/>
    </row>
    <row r="461" spans="2:19" x14ac:dyDescent="0.3">
      <c r="B461" s="10"/>
      <c r="C461" s="10"/>
      <c r="D461" s="11"/>
      <c r="E461" s="20"/>
      <c r="F461" s="12"/>
      <c r="G461" s="13"/>
      <c r="H461" s="11"/>
      <c r="I461" s="14"/>
      <c r="J461" s="12"/>
      <c r="K461" s="11"/>
      <c r="L461" s="72"/>
      <c r="M461" s="15"/>
      <c r="N461" s="16"/>
      <c r="O461" s="18"/>
      <c r="P461" s="18"/>
      <c r="Q461" s="18"/>
      <c r="R461" s="11"/>
      <c r="S461" s="18"/>
    </row>
    <row r="462" spans="2:19" x14ac:dyDescent="0.3">
      <c r="B462" s="10"/>
      <c r="C462" s="10"/>
      <c r="D462" s="11"/>
      <c r="E462" s="20"/>
      <c r="F462" s="12"/>
      <c r="G462" s="13"/>
      <c r="H462" s="11"/>
      <c r="I462" s="14"/>
      <c r="J462" s="12"/>
      <c r="K462" s="11"/>
      <c r="L462" s="72"/>
      <c r="M462" s="15"/>
      <c r="N462" s="16"/>
      <c r="O462" s="18"/>
      <c r="P462" s="18"/>
      <c r="Q462" s="18"/>
      <c r="R462" s="11"/>
      <c r="S462" s="18"/>
    </row>
    <row r="463" spans="2:19" x14ac:dyDescent="0.3">
      <c r="B463" s="10"/>
      <c r="C463" s="10"/>
      <c r="D463" s="11"/>
      <c r="E463" s="20"/>
      <c r="F463" s="12"/>
      <c r="G463" s="13"/>
      <c r="H463" s="11"/>
      <c r="I463" s="14"/>
      <c r="J463" s="12"/>
      <c r="K463" s="11"/>
      <c r="L463" s="72"/>
      <c r="M463" s="15"/>
      <c r="N463" s="16"/>
      <c r="O463" s="18"/>
      <c r="P463" s="18"/>
      <c r="Q463" s="18"/>
      <c r="R463" s="11"/>
      <c r="S463" s="18"/>
    </row>
    <row r="464" spans="2:19" x14ac:dyDescent="0.3">
      <c r="B464" s="10"/>
      <c r="C464" s="10"/>
      <c r="D464" s="11"/>
      <c r="E464" s="20"/>
      <c r="F464" s="12"/>
      <c r="G464" s="13"/>
      <c r="H464" s="11"/>
      <c r="I464" s="14"/>
      <c r="J464" s="12"/>
      <c r="K464" s="11"/>
      <c r="L464" s="72"/>
      <c r="M464" s="15"/>
      <c r="N464" s="16"/>
      <c r="O464" s="18"/>
      <c r="P464" s="18"/>
      <c r="Q464" s="18"/>
      <c r="R464" s="11"/>
      <c r="S464" s="18"/>
    </row>
    <row r="465" spans="2:19" x14ac:dyDescent="0.3">
      <c r="B465" s="10"/>
      <c r="C465" s="10"/>
      <c r="D465" s="11"/>
      <c r="E465" s="20"/>
      <c r="F465" s="12"/>
      <c r="G465" s="13"/>
      <c r="H465" s="11"/>
      <c r="I465" s="14"/>
      <c r="J465" s="12"/>
      <c r="K465" s="11"/>
      <c r="L465" s="72"/>
      <c r="M465" s="15"/>
      <c r="N465" s="16"/>
      <c r="O465" s="18"/>
      <c r="P465" s="18"/>
      <c r="Q465" s="18"/>
      <c r="R465" s="11"/>
      <c r="S465" s="18"/>
    </row>
    <row r="466" spans="2:19" x14ac:dyDescent="0.3">
      <c r="B466" s="10"/>
      <c r="C466" s="10"/>
      <c r="D466" s="11"/>
      <c r="E466" s="20"/>
      <c r="F466" s="12"/>
      <c r="G466" s="13"/>
      <c r="H466" s="11"/>
      <c r="I466" s="14"/>
      <c r="J466" s="12"/>
      <c r="K466" s="11"/>
      <c r="L466" s="72"/>
      <c r="M466" s="15"/>
      <c r="N466" s="16"/>
      <c r="O466" s="18"/>
      <c r="P466" s="18"/>
      <c r="Q466" s="18"/>
      <c r="R466" s="11"/>
      <c r="S466" s="18"/>
    </row>
    <row r="467" spans="2:19" x14ac:dyDescent="0.3">
      <c r="B467" s="10"/>
      <c r="C467" s="10"/>
      <c r="D467" s="11"/>
      <c r="E467" s="20"/>
      <c r="F467" s="12"/>
      <c r="G467" s="13"/>
      <c r="H467" s="11"/>
      <c r="I467" s="14"/>
      <c r="J467" s="12"/>
      <c r="K467" s="11"/>
      <c r="L467" s="72"/>
      <c r="M467" s="15"/>
      <c r="N467" s="16"/>
      <c r="O467" s="18"/>
      <c r="P467" s="18"/>
      <c r="Q467" s="18"/>
      <c r="R467" s="11"/>
      <c r="S467" s="18"/>
    </row>
    <row r="468" spans="2:19" x14ac:dyDescent="0.3">
      <c r="B468" s="10"/>
      <c r="C468" s="10"/>
      <c r="D468" s="11"/>
      <c r="E468" s="20"/>
      <c r="F468" s="12"/>
      <c r="G468" s="13"/>
      <c r="H468" s="11"/>
      <c r="I468" s="14"/>
      <c r="J468" s="12"/>
      <c r="K468" s="11"/>
      <c r="L468" s="72"/>
      <c r="M468" s="15"/>
      <c r="N468" s="16"/>
      <c r="O468" s="18"/>
      <c r="P468" s="18"/>
      <c r="Q468" s="18"/>
      <c r="R468" s="11"/>
      <c r="S468" s="18"/>
    </row>
    <row r="469" spans="2:19" x14ac:dyDescent="0.3">
      <c r="B469" s="10"/>
      <c r="C469" s="10"/>
      <c r="D469" s="11"/>
      <c r="E469" s="20"/>
      <c r="F469" s="12"/>
      <c r="G469" s="13"/>
      <c r="H469" s="11"/>
      <c r="I469" s="14"/>
      <c r="J469" s="12"/>
      <c r="K469" s="11"/>
      <c r="L469" s="72"/>
      <c r="M469" s="15"/>
      <c r="N469" s="16"/>
      <c r="O469" s="18"/>
      <c r="P469" s="18"/>
      <c r="Q469" s="18"/>
      <c r="R469" s="11"/>
      <c r="S469" s="18"/>
    </row>
    <row r="470" spans="2:19" x14ac:dyDescent="0.3">
      <c r="B470" s="10"/>
      <c r="C470" s="10"/>
      <c r="D470" s="11"/>
      <c r="E470" s="20"/>
      <c r="F470" s="12"/>
      <c r="G470" s="13"/>
      <c r="H470" s="11"/>
      <c r="I470" s="14"/>
      <c r="J470" s="12"/>
      <c r="K470" s="11"/>
      <c r="L470" s="72"/>
      <c r="M470" s="15"/>
      <c r="N470" s="16"/>
      <c r="O470" s="18"/>
      <c r="P470" s="18"/>
      <c r="Q470" s="18"/>
      <c r="R470" s="11"/>
      <c r="S470" s="18"/>
    </row>
    <row r="471" spans="2:19" x14ac:dyDescent="0.3">
      <c r="B471" s="10"/>
      <c r="C471" s="10"/>
      <c r="D471" s="11"/>
      <c r="E471" s="20"/>
      <c r="F471" s="12"/>
      <c r="G471" s="13"/>
      <c r="H471" s="11"/>
      <c r="I471" s="14"/>
      <c r="J471" s="12"/>
      <c r="K471" s="11"/>
      <c r="L471" s="72"/>
      <c r="M471" s="15"/>
      <c r="N471" s="16"/>
      <c r="O471" s="18"/>
      <c r="P471" s="18"/>
      <c r="Q471" s="18"/>
      <c r="R471" s="11"/>
      <c r="S471" s="18"/>
    </row>
    <row r="472" spans="2:19" x14ac:dyDescent="0.3">
      <c r="B472" s="10"/>
      <c r="C472" s="10"/>
      <c r="D472" s="11"/>
      <c r="E472" s="20"/>
      <c r="F472" s="12"/>
      <c r="G472" s="13"/>
      <c r="H472" s="11"/>
      <c r="I472" s="14"/>
      <c r="J472" s="12"/>
      <c r="K472" s="11"/>
      <c r="L472" s="72"/>
      <c r="M472" s="15"/>
      <c r="N472" s="16"/>
      <c r="O472" s="18"/>
      <c r="P472" s="18"/>
      <c r="Q472" s="18"/>
      <c r="R472" s="11"/>
      <c r="S472" s="18"/>
    </row>
    <row r="473" spans="2:19" x14ac:dyDescent="0.3">
      <c r="B473" s="10"/>
      <c r="C473" s="10"/>
      <c r="D473" s="11"/>
      <c r="E473" s="20"/>
      <c r="F473" s="12"/>
      <c r="G473" s="13"/>
      <c r="H473" s="11"/>
      <c r="I473" s="14"/>
      <c r="J473" s="12"/>
      <c r="K473" s="11"/>
      <c r="L473" s="72"/>
      <c r="M473" s="15"/>
      <c r="N473" s="16"/>
      <c r="O473" s="18"/>
      <c r="P473" s="18"/>
      <c r="Q473" s="18"/>
      <c r="R473" s="11"/>
      <c r="S473" s="18"/>
    </row>
    <row r="474" spans="2:19" x14ac:dyDescent="0.3">
      <c r="B474" s="10"/>
      <c r="C474" s="10"/>
      <c r="D474" s="11"/>
      <c r="E474" s="20"/>
      <c r="F474" s="12"/>
      <c r="G474" s="13"/>
      <c r="H474" s="11"/>
      <c r="I474" s="14"/>
      <c r="J474" s="12"/>
      <c r="K474" s="11"/>
      <c r="L474" s="72"/>
      <c r="M474" s="15"/>
      <c r="N474" s="16"/>
      <c r="O474" s="18"/>
      <c r="P474" s="18"/>
      <c r="Q474" s="18"/>
      <c r="R474" s="11"/>
      <c r="S474" s="18"/>
    </row>
    <row r="475" spans="2:19" x14ac:dyDescent="0.3">
      <c r="B475" s="10"/>
      <c r="C475" s="10"/>
      <c r="D475" s="11"/>
      <c r="E475" s="20"/>
      <c r="F475" s="12"/>
      <c r="G475" s="13"/>
      <c r="H475" s="11"/>
      <c r="I475" s="14"/>
      <c r="J475" s="12"/>
      <c r="K475" s="11"/>
      <c r="L475" s="72"/>
      <c r="M475" s="15"/>
      <c r="N475" s="16"/>
      <c r="O475" s="18"/>
      <c r="P475" s="18"/>
      <c r="Q475" s="18"/>
      <c r="R475" s="11"/>
      <c r="S475" s="18"/>
    </row>
    <row r="476" spans="2:19" x14ac:dyDescent="0.3">
      <c r="B476" s="10"/>
      <c r="C476" s="10"/>
      <c r="D476" s="11"/>
      <c r="E476" s="20"/>
      <c r="F476" s="12"/>
      <c r="G476" s="13"/>
      <c r="H476" s="11"/>
      <c r="I476" s="14"/>
      <c r="J476" s="12"/>
      <c r="K476" s="11"/>
      <c r="L476" s="72"/>
      <c r="M476" s="15"/>
      <c r="N476" s="16"/>
      <c r="O476" s="18"/>
      <c r="P476" s="18"/>
      <c r="Q476" s="18"/>
      <c r="R476" s="11"/>
      <c r="S476" s="18"/>
    </row>
    <row r="477" spans="2:19" x14ac:dyDescent="0.3">
      <c r="B477" s="10"/>
      <c r="C477" s="10"/>
      <c r="D477" s="11"/>
      <c r="E477" s="20"/>
      <c r="F477" s="12"/>
      <c r="G477" s="13"/>
      <c r="H477" s="11"/>
      <c r="I477" s="14"/>
      <c r="J477" s="12"/>
      <c r="K477" s="11"/>
      <c r="L477" s="72"/>
      <c r="M477" s="15"/>
      <c r="N477" s="16"/>
      <c r="O477" s="18"/>
      <c r="P477" s="18"/>
      <c r="Q477" s="18"/>
      <c r="R477" s="11"/>
      <c r="S477" s="18"/>
    </row>
    <row r="478" spans="2:19" x14ac:dyDescent="0.3">
      <c r="B478" s="10"/>
      <c r="C478" s="10"/>
      <c r="D478" s="11"/>
      <c r="E478" s="20"/>
      <c r="F478" s="12"/>
      <c r="G478" s="13"/>
      <c r="H478" s="11"/>
      <c r="I478" s="14"/>
      <c r="J478" s="12"/>
      <c r="K478" s="11"/>
      <c r="L478" s="72"/>
      <c r="M478" s="15"/>
      <c r="N478" s="16"/>
      <c r="O478" s="18"/>
      <c r="P478" s="18"/>
      <c r="Q478" s="18"/>
      <c r="R478" s="11"/>
      <c r="S478" s="18"/>
    </row>
    <row r="479" spans="2:19" x14ac:dyDescent="0.3">
      <c r="B479" s="10"/>
      <c r="C479" s="10"/>
      <c r="D479" s="11"/>
      <c r="E479" s="20"/>
      <c r="F479" s="12"/>
      <c r="G479" s="13"/>
      <c r="H479" s="11"/>
      <c r="I479" s="14"/>
      <c r="J479" s="12"/>
      <c r="K479" s="11"/>
      <c r="L479" s="72"/>
      <c r="M479" s="15"/>
      <c r="N479" s="16"/>
      <c r="O479" s="18"/>
      <c r="P479" s="18"/>
      <c r="Q479" s="18"/>
      <c r="R479" s="11"/>
      <c r="S479" s="18"/>
    </row>
    <row r="480" spans="2:19" x14ac:dyDescent="0.3">
      <c r="B480" s="10"/>
      <c r="C480" s="10"/>
      <c r="D480" s="11"/>
      <c r="E480" s="20"/>
      <c r="F480" s="12"/>
      <c r="G480" s="13"/>
      <c r="H480" s="11"/>
      <c r="I480" s="14"/>
      <c r="J480" s="12"/>
      <c r="K480" s="11"/>
      <c r="L480" s="72"/>
      <c r="M480" s="15"/>
      <c r="N480" s="16"/>
      <c r="O480" s="18"/>
      <c r="P480" s="18"/>
      <c r="Q480" s="18"/>
      <c r="R480" s="11"/>
      <c r="S480" s="18"/>
    </row>
    <row r="481" spans="2:19" x14ac:dyDescent="0.3">
      <c r="B481" s="10"/>
      <c r="C481" s="10"/>
      <c r="D481" s="11"/>
      <c r="E481" s="20"/>
      <c r="F481" s="12"/>
      <c r="G481" s="13"/>
      <c r="H481" s="11"/>
      <c r="I481" s="14"/>
      <c r="J481" s="12"/>
      <c r="K481" s="11"/>
      <c r="L481" s="72"/>
      <c r="M481" s="15"/>
      <c r="N481" s="16"/>
      <c r="O481" s="18"/>
      <c r="P481" s="18"/>
      <c r="Q481" s="18"/>
      <c r="R481" s="11"/>
      <c r="S481" s="18"/>
    </row>
    <row r="482" spans="2:19" x14ac:dyDescent="0.3">
      <c r="B482" s="10"/>
      <c r="C482" s="10"/>
      <c r="D482" s="11"/>
      <c r="E482" s="20"/>
      <c r="F482" s="12"/>
      <c r="G482" s="13"/>
      <c r="H482" s="11"/>
      <c r="I482" s="14"/>
      <c r="J482" s="12"/>
      <c r="K482" s="11"/>
      <c r="L482" s="72"/>
      <c r="M482" s="15"/>
      <c r="N482" s="16"/>
      <c r="O482" s="18"/>
      <c r="P482" s="18"/>
      <c r="Q482" s="18"/>
      <c r="R482" s="11"/>
      <c r="S482" s="18"/>
    </row>
    <row r="483" spans="2:19" x14ac:dyDescent="0.3">
      <c r="B483" s="10"/>
      <c r="C483" s="10"/>
      <c r="D483" s="11"/>
      <c r="E483" s="20"/>
      <c r="F483" s="12"/>
      <c r="G483" s="13"/>
      <c r="H483" s="11"/>
      <c r="I483" s="14"/>
      <c r="J483" s="12"/>
      <c r="K483" s="11"/>
      <c r="L483" s="72"/>
      <c r="M483" s="15"/>
      <c r="N483" s="16"/>
      <c r="O483" s="18"/>
      <c r="P483" s="18"/>
      <c r="Q483" s="18"/>
      <c r="R483" s="11"/>
      <c r="S483" s="18"/>
    </row>
    <row r="484" spans="2:19" x14ac:dyDescent="0.3">
      <c r="B484" s="10"/>
      <c r="C484" s="10"/>
      <c r="D484" s="11"/>
      <c r="E484" s="20"/>
      <c r="F484" s="12"/>
      <c r="G484" s="13"/>
      <c r="H484" s="11"/>
      <c r="I484" s="14"/>
      <c r="J484" s="12"/>
      <c r="K484" s="11"/>
      <c r="L484" s="72"/>
      <c r="M484" s="15"/>
      <c r="N484" s="16"/>
      <c r="O484" s="18"/>
      <c r="P484" s="18"/>
      <c r="Q484" s="18"/>
      <c r="R484" s="11"/>
      <c r="S484" s="18"/>
    </row>
    <row r="485" spans="2:19" x14ac:dyDescent="0.3">
      <c r="B485" s="10"/>
      <c r="C485" s="10"/>
      <c r="D485" s="11"/>
      <c r="E485" s="20"/>
      <c r="F485" s="12"/>
      <c r="G485" s="13"/>
      <c r="H485" s="11"/>
      <c r="I485" s="14"/>
      <c r="J485" s="12"/>
      <c r="K485" s="11"/>
      <c r="L485" s="72"/>
      <c r="M485" s="15"/>
      <c r="N485" s="16"/>
      <c r="O485" s="18"/>
      <c r="P485" s="18"/>
      <c r="Q485" s="18"/>
      <c r="R485" s="11"/>
      <c r="S485" s="18"/>
    </row>
    <row r="486" spans="2:19" x14ac:dyDescent="0.3">
      <c r="B486" s="10"/>
      <c r="C486" s="10"/>
      <c r="D486" s="11"/>
      <c r="E486" s="20"/>
      <c r="F486" s="12"/>
      <c r="G486" s="13"/>
      <c r="H486" s="11"/>
      <c r="I486" s="14"/>
      <c r="J486" s="12"/>
      <c r="K486" s="11"/>
      <c r="L486" s="72"/>
      <c r="M486" s="15"/>
      <c r="N486" s="16"/>
      <c r="O486" s="18"/>
      <c r="P486" s="18"/>
      <c r="Q486" s="18"/>
      <c r="R486" s="11"/>
      <c r="S486" s="18"/>
    </row>
    <row r="487" spans="2:19" x14ac:dyDescent="0.3">
      <c r="B487" s="10"/>
      <c r="C487" s="10"/>
      <c r="D487" s="11"/>
      <c r="E487" s="20"/>
      <c r="F487" s="12"/>
      <c r="G487" s="13"/>
      <c r="H487" s="11"/>
      <c r="I487" s="14"/>
      <c r="J487" s="12"/>
      <c r="K487" s="11"/>
      <c r="L487" s="72"/>
      <c r="M487" s="15"/>
      <c r="N487" s="16"/>
      <c r="O487" s="18"/>
      <c r="P487" s="18"/>
      <c r="Q487" s="18"/>
      <c r="R487" s="11"/>
      <c r="S487" s="18"/>
    </row>
    <row r="488" spans="2:19" x14ac:dyDescent="0.3">
      <c r="B488" s="10"/>
      <c r="C488" s="10"/>
      <c r="D488" s="11"/>
      <c r="E488" s="20"/>
      <c r="F488" s="12"/>
      <c r="G488" s="13"/>
      <c r="H488" s="11"/>
      <c r="I488" s="14"/>
      <c r="J488" s="12"/>
      <c r="K488" s="11"/>
      <c r="L488" s="72"/>
      <c r="M488" s="15"/>
      <c r="N488" s="16"/>
      <c r="O488" s="18"/>
      <c r="P488" s="18"/>
      <c r="Q488" s="18"/>
      <c r="R488" s="11"/>
      <c r="S488" s="18"/>
    </row>
    <row r="489" spans="2:19" x14ac:dyDescent="0.3">
      <c r="B489" s="10"/>
      <c r="C489" s="10"/>
      <c r="D489" s="11"/>
      <c r="E489" s="20"/>
      <c r="F489" s="12"/>
      <c r="G489" s="13"/>
      <c r="H489" s="11"/>
      <c r="I489" s="14"/>
      <c r="J489" s="12"/>
      <c r="K489" s="11"/>
      <c r="L489" s="72"/>
      <c r="M489" s="15"/>
      <c r="N489" s="16"/>
      <c r="O489" s="18"/>
      <c r="P489" s="18"/>
      <c r="Q489" s="18"/>
      <c r="R489" s="11"/>
      <c r="S489" s="18"/>
    </row>
    <row r="490" spans="2:19" x14ac:dyDescent="0.3">
      <c r="B490" s="10"/>
      <c r="C490" s="10"/>
      <c r="D490" s="11"/>
      <c r="E490" s="20"/>
      <c r="F490" s="12"/>
      <c r="G490" s="13"/>
      <c r="H490" s="11"/>
      <c r="I490" s="14"/>
      <c r="J490" s="12"/>
      <c r="K490" s="11"/>
      <c r="L490" s="72"/>
      <c r="M490" s="15"/>
      <c r="N490" s="16"/>
      <c r="O490" s="18"/>
      <c r="P490" s="18"/>
      <c r="Q490" s="18"/>
      <c r="R490" s="11"/>
      <c r="S490" s="18"/>
    </row>
    <row r="491" spans="2:19" x14ac:dyDescent="0.3">
      <c r="B491" s="10"/>
      <c r="C491" s="10"/>
      <c r="D491" s="11"/>
      <c r="E491" s="20"/>
      <c r="F491" s="12"/>
      <c r="G491" s="13"/>
      <c r="H491" s="11"/>
      <c r="I491" s="14"/>
      <c r="J491" s="12"/>
      <c r="K491" s="11"/>
      <c r="L491" s="72"/>
      <c r="M491" s="15"/>
      <c r="N491" s="16"/>
      <c r="O491" s="18"/>
      <c r="P491" s="18"/>
      <c r="Q491" s="18"/>
      <c r="R491" s="11"/>
      <c r="S491" s="18"/>
    </row>
    <row r="492" spans="2:19" x14ac:dyDescent="0.3">
      <c r="B492" s="10"/>
      <c r="C492" s="10"/>
      <c r="D492" s="11"/>
      <c r="E492" s="20"/>
      <c r="F492" s="12"/>
      <c r="G492" s="13"/>
      <c r="H492" s="11"/>
      <c r="I492" s="14"/>
      <c r="J492" s="12"/>
      <c r="K492" s="11"/>
      <c r="L492" s="72"/>
      <c r="M492" s="15"/>
      <c r="N492" s="16"/>
      <c r="O492" s="18"/>
      <c r="P492" s="18"/>
      <c r="Q492" s="18"/>
      <c r="R492" s="11"/>
      <c r="S492" s="18"/>
    </row>
    <row r="493" spans="2:19" x14ac:dyDescent="0.3">
      <c r="B493" s="10"/>
      <c r="C493" s="10"/>
      <c r="D493" s="11"/>
      <c r="E493" s="20"/>
      <c r="F493" s="12"/>
      <c r="G493" s="13"/>
      <c r="H493" s="11"/>
      <c r="I493" s="14"/>
      <c r="J493" s="12"/>
      <c r="K493" s="11"/>
      <c r="L493" s="72"/>
      <c r="M493" s="15"/>
      <c r="N493" s="16"/>
      <c r="O493" s="18"/>
      <c r="P493" s="18"/>
      <c r="Q493" s="18"/>
      <c r="R493" s="11"/>
      <c r="S493" s="18"/>
    </row>
    <row r="494" spans="2:19" x14ac:dyDescent="0.3">
      <c r="B494" s="10"/>
      <c r="C494" s="10"/>
      <c r="D494" s="11"/>
      <c r="E494" s="20"/>
      <c r="F494" s="12"/>
      <c r="G494" s="13"/>
      <c r="H494" s="11"/>
      <c r="I494" s="14"/>
      <c r="J494" s="12"/>
      <c r="K494" s="11"/>
      <c r="L494" s="72"/>
      <c r="M494" s="15"/>
      <c r="N494" s="16"/>
      <c r="O494" s="18"/>
      <c r="P494" s="18"/>
      <c r="Q494" s="18"/>
      <c r="R494" s="11"/>
      <c r="S494" s="18"/>
    </row>
    <row r="495" spans="2:19" x14ac:dyDescent="0.3">
      <c r="B495" s="10"/>
      <c r="C495" s="10"/>
      <c r="D495" s="11"/>
      <c r="E495" s="20"/>
      <c r="F495" s="12"/>
      <c r="G495" s="13"/>
      <c r="H495" s="11"/>
      <c r="I495" s="14"/>
      <c r="J495" s="12"/>
      <c r="K495" s="11"/>
      <c r="L495" s="72"/>
      <c r="M495" s="15"/>
      <c r="N495" s="16"/>
      <c r="O495" s="18"/>
      <c r="P495" s="18"/>
      <c r="Q495" s="18"/>
      <c r="R495" s="11"/>
      <c r="S495" s="18"/>
    </row>
    <row r="496" spans="2:19" x14ac:dyDescent="0.3">
      <c r="B496" s="10"/>
      <c r="C496" s="10"/>
      <c r="D496" s="11"/>
      <c r="E496" s="20"/>
      <c r="F496" s="12"/>
      <c r="G496" s="13"/>
      <c r="H496" s="11"/>
      <c r="I496" s="14"/>
      <c r="J496" s="12"/>
      <c r="K496" s="11"/>
      <c r="L496" s="72"/>
      <c r="M496" s="15"/>
      <c r="N496" s="16"/>
      <c r="O496" s="18"/>
      <c r="P496" s="18"/>
      <c r="Q496" s="18"/>
      <c r="R496" s="11"/>
      <c r="S496" s="18"/>
    </row>
    <row r="497" spans="2:19" x14ac:dyDescent="0.3">
      <c r="B497" s="10"/>
      <c r="C497" s="10"/>
      <c r="D497" s="11"/>
      <c r="E497" s="20"/>
      <c r="F497" s="12"/>
      <c r="G497" s="13"/>
      <c r="H497" s="11"/>
      <c r="I497" s="14"/>
      <c r="J497" s="12"/>
      <c r="K497" s="11"/>
      <c r="L497" s="72"/>
      <c r="M497" s="15"/>
      <c r="N497" s="16"/>
      <c r="O497" s="18"/>
      <c r="P497" s="18"/>
      <c r="Q497" s="18"/>
      <c r="R497" s="11"/>
      <c r="S497" s="18"/>
    </row>
    <row r="498" spans="2:19" x14ac:dyDescent="0.3">
      <c r="B498" s="10"/>
      <c r="C498" s="10"/>
      <c r="D498" s="11"/>
      <c r="E498" s="20"/>
      <c r="F498" s="12"/>
      <c r="G498" s="13"/>
      <c r="H498" s="11"/>
      <c r="I498" s="14"/>
      <c r="J498" s="12"/>
      <c r="K498" s="11"/>
      <c r="L498" s="72"/>
      <c r="M498" s="15"/>
      <c r="N498" s="16"/>
      <c r="O498" s="18"/>
      <c r="P498" s="18"/>
      <c r="Q498" s="18"/>
      <c r="R498" s="11"/>
      <c r="S498" s="18"/>
    </row>
    <row r="499" spans="2:19" x14ac:dyDescent="0.3">
      <c r="B499" s="10"/>
      <c r="C499" s="10"/>
      <c r="D499" s="11"/>
      <c r="E499" s="20"/>
      <c r="F499" s="12"/>
      <c r="G499" s="13"/>
      <c r="H499" s="11"/>
      <c r="I499" s="14"/>
      <c r="J499" s="12"/>
      <c r="K499" s="11"/>
      <c r="L499" s="72"/>
      <c r="M499" s="15"/>
      <c r="N499" s="16"/>
      <c r="O499" s="18"/>
      <c r="P499" s="18"/>
      <c r="Q499" s="18"/>
      <c r="R499" s="11"/>
      <c r="S499" s="18"/>
    </row>
    <row r="500" spans="2:19" x14ac:dyDescent="0.3">
      <c r="B500" s="10"/>
      <c r="C500" s="10"/>
      <c r="D500" s="11"/>
      <c r="E500" s="20"/>
      <c r="F500" s="12"/>
      <c r="G500" s="13"/>
      <c r="H500" s="11"/>
      <c r="I500" s="14"/>
      <c r="J500" s="12"/>
      <c r="K500" s="11"/>
      <c r="L500" s="72"/>
      <c r="M500" s="15"/>
      <c r="N500" s="16"/>
      <c r="O500" s="18"/>
      <c r="P500" s="18"/>
      <c r="Q500" s="18"/>
      <c r="R500" s="11"/>
      <c r="S500" s="18"/>
    </row>
    <row r="501" spans="2:19" x14ac:dyDescent="0.3">
      <c r="B501" s="10"/>
      <c r="C501" s="10"/>
      <c r="D501" s="11"/>
      <c r="E501" s="20"/>
      <c r="F501" s="12"/>
      <c r="G501" s="13"/>
      <c r="H501" s="11"/>
      <c r="I501" s="14"/>
      <c r="J501" s="12"/>
      <c r="K501" s="11"/>
      <c r="L501" s="72"/>
      <c r="M501" s="15"/>
      <c r="N501" s="16"/>
      <c r="O501" s="18"/>
      <c r="P501" s="18"/>
      <c r="Q501" s="18"/>
      <c r="R501" s="11"/>
      <c r="S501" s="18"/>
    </row>
    <row r="502" spans="2:19" x14ac:dyDescent="0.3">
      <c r="B502" s="10"/>
      <c r="C502" s="10"/>
      <c r="D502" s="11"/>
      <c r="E502" s="20"/>
      <c r="F502" s="12"/>
      <c r="G502" s="13"/>
      <c r="H502" s="11"/>
      <c r="I502" s="14"/>
      <c r="J502" s="12"/>
      <c r="K502" s="11"/>
      <c r="L502" s="72"/>
      <c r="M502" s="15"/>
      <c r="N502" s="16"/>
      <c r="O502" s="18"/>
      <c r="P502" s="18"/>
      <c r="Q502" s="18"/>
      <c r="R502" s="11"/>
      <c r="S502" s="18"/>
    </row>
    <row r="503" spans="2:19" x14ac:dyDescent="0.3">
      <c r="B503" s="10"/>
      <c r="C503" s="10"/>
      <c r="D503" s="11"/>
      <c r="E503" s="20"/>
      <c r="F503" s="12"/>
      <c r="G503" s="13"/>
      <c r="H503" s="11"/>
      <c r="I503" s="14"/>
      <c r="J503" s="12"/>
      <c r="K503" s="11"/>
      <c r="L503" s="72"/>
      <c r="M503" s="15"/>
      <c r="N503" s="16"/>
      <c r="O503" s="18"/>
      <c r="P503" s="18"/>
      <c r="Q503" s="18"/>
      <c r="R503" s="11"/>
      <c r="S503" s="18"/>
    </row>
    <row r="504" spans="2:19" x14ac:dyDescent="0.3">
      <c r="B504" s="10"/>
      <c r="C504" s="10"/>
      <c r="D504" s="11"/>
      <c r="E504" s="20"/>
      <c r="F504" s="12"/>
      <c r="G504" s="13"/>
      <c r="H504" s="11"/>
      <c r="I504" s="14"/>
      <c r="J504" s="12"/>
      <c r="K504" s="11"/>
      <c r="L504" s="72"/>
      <c r="M504" s="15"/>
      <c r="N504" s="16"/>
      <c r="O504" s="18"/>
      <c r="P504" s="18"/>
      <c r="Q504" s="18"/>
      <c r="R504" s="11"/>
      <c r="S504" s="18"/>
    </row>
    <row r="505" spans="2:19" x14ac:dyDescent="0.3">
      <c r="B505" s="10"/>
      <c r="C505" s="10"/>
      <c r="D505" s="11"/>
      <c r="E505" s="20"/>
      <c r="F505" s="12"/>
      <c r="G505" s="13"/>
      <c r="H505" s="11"/>
      <c r="I505" s="14"/>
      <c r="J505" s="12"/>
      <c r="K505" s="11"/>
      <c r="L505" s="72"/>
      <c r="M505" s="15"/>
      <c r="N505" s="16"/>
      <c r="O505" s="18"/>
      <c r="P505" s="18"/>
      <c r="Q505" s="18"/>
      <c r="R505" s="11"/>
      <c r="S505" s="18"/>
    </row>
    <row r="506" spans="2:19" x14ac:dyDescent="0.3">
      <c r="B506" s="10"/>
      <c r="C506" s="10"/>
      <c r="D506" s="11"/>
      <c r="E506" s="20"/>
      <c r="F506" s="12"/>
      <c r="G506" s="13"/>
      <c r="H506" s="11"/>
      <c r="I506" s="14"/>
      <c r="J506" s="12"/>
      <c r="K506" s="11"/>
      <c r="L506" s="72"/>
      <c r="M506" s="15"/>
      <c r="N506" s="16"/>
      <c r="O506" s="18"/>
      <c r="P506" s="18"/>
      <c r="Q506" s="18"/>
      <c r="R506" s="11"/>
      <c r="S506" s="18"/>
    </row>
    <row r="507" spans="2:19" x14ac:dyDescent="0.3">
      <c r="B507" s="10"/>
      <c r="C507" s="10"/>
      <c r="D507" s="11"/>
      <c r="E507" s="20"/>
      <c r="F507" s="12"/>
      <c r="G507" s="13"/>
      <c r="H507" s="11"/>
      <c r="I507" s="14"/>
      <c r="J507" s="12"/>
      <c r="K507" s="11"/>
      <c r="L507" s="72"/>
      <c r="M507" s="15"/>
      <c r="N507" s="16"/>
      <c r="O507" s="18"/>
      <c r="P507" s="18"/>
      <c r="Q507" s="18"/>
      <c r="R507" s="11"/>
      <c r="S507" s="18"/>
    </row>
    <row r="508" spans="2:19" x14ac:dyDescent="0.3">
      <c r="B508" s="10"/>
      <c r="C508" s="10"/>
      <c r="D508" s="11"/>
      <c r="E508" s="20"/>
      <c r="F508" s="12"/>
      <c r="G508" s="13"/>
      <c r="H508" s="11"/>
      <c r="I508" s="14"/>
      <c r="J508" s="12"/>
      <c r="K508" s="11"/>
      <c r="L508" s="72"/>
      <c r="M508" s="15"/>
      <c r="N508" s="16"/>
      <c r="O508" s="18"/>
      <c r="P508" s="18"/>
      <c r="Q508" s="18"/>
      <c r="R508" s="11"/>
      <c r="S508" s="18"/>
    </row>
    <row r="509" spans="2:19" x14ac:dyDescent="0.3">
      <c r="B509" s="10"/>
      <c r="C509" s="10"/>
      <c r="D509" s="11"/>
      <c r="E509" s="20"/>
      <c r="F509" s="12"/>
      <c r="G509" s="13"/>
      <c r="H509" s="11"/>
      <c r="I509" s="14"/>
      <c r="J509" s="12"/>
      <c r="K509" s="11"/>
      <c r="L509" s="72"/>
      <c r="M509" s="15"/>
      <c r="N509" s="16"/>
      <c r="O509" s="18"/>
      <c r="P509" s="18"/>
      <c r="Q509" s="18"/>
      <c r="R509" s="11"/>
      <c r="S509" s="18"/>
    </row>
    <row r="510" spans="2:19" x14ac:dyDescent="0.3">
      <c r="B510" s="10"/>
      <c r="C510" s="10"/>
      <c r="D510" s="11"/>
      <c r="E510" s="20"/>
      <c r="F510" s="12"/>
      <c r="G510" s="13"/>
      <c r="H510" s="11"/>
      <c r="I510" s="14"/>
      <c r="J510" s="12"/>
      <c r="K510" s="11"/>
      <c r="L510" s="72"/>
      <c r="M510" s="15"/>
      <c r="N510" s="16"/>
      <c r="O510" s="18"/>
      <c r="P510" s="18"/>
      <c r="Q510" s="18"/>
      <c r="R510" s="11"/>
      <c r="S510" s="18"/>
    </row>
    <row r="511" spans="2:19" x14ac:dyDescent="0.3">
      <c r="B511" s="10"/>
      <c r="C511" s="10"/>
      <c r="D511" s="11"/>
      <c r="E511" s="20"/>
      <c r="F511" s="12"/>
      <c r="G511" s="13"/>
      <c r="H511" s="11"/>
      <c r="I511" s="14"/>
      <c r="J511" s="12"/>
      <c r="K511" s="11"/>
      <c r="L511" s="72"/>
      <c r="M511" s="15"/>
      <c r="N511" s="16"/>
      <c r="O511" s="18"/>
      <c r="P511" s="18"/>
      <c r="Q511" s="18"/>
      <c r="R511" s="11"/>
      <c r="S511" s="18"/>
    </row>
    <row r="512" spans="2:19" x14ac:dyDescent="0.3">
      <c r="B512" s="10"/>
      <c r="C512" s="10"/>
      <c r="D512" s="11"/>
      <c r="E512" s="20"/>
      <c r="F512" s="12"/>
      <c r="G512" s="13"/>
      <c r="H512" s="11"/>
      <c r="I512" s="14"/>
      <c r="J512" s="12"/>
      <c r="K512" s="11"/>
      <c r="L512" s="72"/>
      <c r="M512" s="15"/>
      <c r="N512" s="16"/>
      <c r="O512" s="18"/>
      <c r="P512" s="18"/>
      <c r="Q512" s="18"/>
      <c r="R512" s="11"/>
      <c r="S512" s="18"/>
    </row>
    <row r="513" spans="2:19" x14ac:dyDescent="0.3">
      <c r="B513" s="10"/>
      <c r="C513" s="10"/>
      <c r="D513" s="11"/>
      <c r="E513" s="20"/>
      <c r="F513" s="12"/>
      <c r="G513" s="13"/>
      <c r="H513" s="11"/>
      <c r="I513" s="14"/>
      <c r="J513" s="12"/>
      <c r="K513" s="11"/>
      <c r="L513" s="72"/>
      <c r="M513" s="15"/>
      <c r="N513" s="16"/>
      <c r="O513" s="18"/>
      <c r="P513" s="18"/>
      <c r="Q513" s="18"/>
      <c r="R513" s="11"/>
      <c r="S513" s="18"/>
    </row>
    <row r="514" spans="2:19" x14ac:dyDescent="0.3">
      <c r="B514" s="10"/>
      <c r="C514" s="10"/>
      <c r="D514" s="11"/>
      <c r="E514" s="20"/>
      <c r="F514" s="12"/>
      <c r="G514" s="13"/>
      <c r="H514" s="11"/>
      <c r="I514" s="14"/>
      <c r="J514" s="12"/>
      <c r="K514" s="11"/>
      <c r="L514" s="72"/>
      <c r="M514" s="15"/>
      <c r="N514" s="16"/>
      <c r="O514" s="18"/>
      <c r="P514" s="18"/>
      <c r="Q514" s="18"/>
      <c r="R514" s="11"/>
      <c r="S514" s="18"/>
    </row>
    <row r="515" spans="2:19" x14ac:dyDescent="0.3">
      <c r="B515" s="10"/>
      <c r="C515" s="10"/>
      <c r="D515" s="11"/>
      <c r="E515" s="20"/>
      <c r="F515" s="12"/>
      <c r="G515" s="13"/>
      <c r="H515" s="11"/>
      <c r="I515" s="14"/>
      <c r="J515" s="12"/>
      <c r="K515" s="11"/>
      <c r="L515" s="72"/>
      <c r="M515" s="15"/>
      <c r="N515" s="16"/>
      <c r="O515" s="18"/>
      <c r="P515" s="18"/>
      <c r="Q515" s="18"/>
      <c r="R515" s="11"/>
      <c r="S515" s="18"/>
    </row>
    <row r="516" spans="2:19" x14ac:dyDescent="0.3">
      <c r="B516" s="10"/>
      <c r="C516" s="10"/>
      <c r="D516" s="11"/>
      <c r="E516" s="20"/>
      <c r="F516" s="12"/>
      <c r="G516" s="13"/>
      <c r="H516" s="11"/>
      <c r="I516" s="14"/>
      <c r="J516" s="12"/>
      <c r="K516" s="11"/>
      <c r="L516" s="72"/>
      <c r="M516" s="15"/>
      <c r="N516" s="16"/>
      <c r="O516" s="18"/>
      <c r="P516" s="18"/>
      <c r="Q516" s="18"/>
      <c r="R516" s="11"/>
      <c r="S516" s="18"/>
    </row>
    <row r="517" spans="2:19" x14ac:dyDescent="0.3">
      <c r="B517" s="10"/>
      <c r="C517" s="10"/>
      <c r="D517" s="11"/>
      <c r="E517" s="20"/>
      <c r="F517" s="12"/>
      <c r="G517" s="13"/>
      <c r="H517" s="11"/>
      <c r="I517" s="14"/>
      <c r="J517" s="12"/>
      <c r="K517" s="11"/>
      <c r="L517" s="72"/>
      <c r="M517" s="15"/>
      <c r="N517" s="16"/>
      <c r="O517" s="18"/>
      <c r="P517" s="18"/>
      <c r="Q517" s="18"/>
      <c r="R517" s="11"/>
      <c r="S517" s="18"/>
    </row>
    <row r="518" spans="2:19" x14ac:dyDescent="0.3">
      <c r="B518" s="10"/>
      <c r="C518" s="10"/>
      <c r="D518" s="11"/>
      <c r="E518" s="20"/>
      <c r="F518" s="12"/>
      <c r="G518" s="13"/>
      <c r="H518" s="11"/>
      <c r="I518" s="14"/>
      <c r="J518" s="12"/>
      <c r="K518" s="11"/>
      <c r="L518" s="72"/>
      <c r="M518" s="15"/>
      <c r="N518" s="16"/>
      <c r="O518" s="18"/>
      <c r="P518" s="18"/>
      <c r="Q518" s="18"/>
      <c r="R518" s="11"/>
      <c r="S518" s="18"/>
    </row>
    <row r="519" spans="2:19" x14ac:dyDescent="0.3">
      <c r="B519" s="10"/>
      <c r="C519" s="10"/>
      <c r="D519" s="11"/>
      <c r="E519" s="20"/>
      <c r="F519" s="12"/>
      <c r="G519" s="13"/>
      <c r="H519" s="11"/>
      <c r="I519" s="14"/>
      <c r="J519" s="12"/>
      <c r="K519" s="11"/>
      <c r="L519" s="72"/>
      <c r="M519" s="15"/>
      <c r="N519" s="16"/>
      <c r="O519" s="18"/>
      <c r="P519" s="18"/>
      <c r="Q519" s="18"/>
      <c r="R519" s="11"/>
      <c r="S519" s="18"/>
    </row>
    <row r="520" spans="2:19" x14ac:dyDescent="0.3">
      <c r="B520" s="10"/>
      <c r="C520" s="10"/>
      <c r="D520" s="11"/>
      <c r="E520" s="20"/>
      <c r="F520" s="12"/>
      <c r="G520" s="13"/>
      <c r="H520" s="11"/>
      <c r="I520" s="14"/>
      <c r="J520" s="12"/>
      <c r="K520" s="11"/>
      <c r="L520" s="72"/>
      <c r="M520" s="15"/>
      <c r="N520" s="16"/>
      <c r="O520" s="18"/>
      <c r="P520" s="18"/>
      <c r="Q520" s="18"/>
      <c r="R520" s="11"/>
      <c r="S520" s="18"/>
    </row>
    <row r="521" spans="2:19" x14ac:dyDescent="0.3">
      <c r="B521" s="10"/>
      <c r="C521" s="10"/>
      <c r="D521" s="11"/>
      <c r="E521" s="20"/>
      <c r="F521" s="12"/>
      <c r="G521" s="13"/>
      <c r="H521" s="11"/>
      <c r="I521" s="14"/>
      <c r="J521" s="12"/>
      <c r="K521" s="11"/>
      <c r="L521" s="72"/>
      <c r="M521" s="15"/>
      <c r="N521" s="16"/>
      <c r="O521" s="18"/>
      <c r="P521" s="18"/>
      <c r="Q521" s="18"/>
      <c r="R521" s="11"/>
      <c r="S521" s="18"/>
    </row>
    <row r="522" spans="2:19" x14ac:dyDescent="0.3">
      <c r="B522" s="10"/>
      <c r="C522" s="10"/>
      <c r="D522" s="11"/>
      <c r="E522" s="20"/>
      <c r="F522" s="12"/>
      <c r="G522" s="13"/>
      <c r="H522" s="11"/>
      <c r="I522" s="14"/>
      <c r="J522" s="12"/>
      <c r="K522" s="11"/>
      <c r="L522" s="72"/>
      <c r="M522" s="15"/>
      <c r="N522" s="16"/>
      <c r="O522" s="18"/>
      <c r="P522" s="18"/>
      <c r="Q522" s="18"/>
      <c r="R522" s="11"/>
      <c r="S522" s="18"/>
    </row>
    <row r="523" spans="2:19" x14ac:dyDescent="0.3">
      <c r="B523" s="10"/>
      <c r="C523" s="10"/>
      <c r="D523" s="11"/>
      <c r="E523" s="20"/>
      <c r="F523" s="12"/>
      <c r="G523" s="13"/>
      <c r="H523" s="11"/>
      <c r="I523" s="14"/>
      <c r="J523" s="12"/>
      <c r="K523" s="11"/>
      <c r="L523" s="72"/>
      <c r="M523" s="15"/>
      <c r="N523" s="16"/>
      <c r="O523" s="18"/>
      <c r="P523" s="18"/>
      <c r="Q523" s="18"/>
      <c r="R523" s="11"/>
      <c r="S523" s="18"/>
    </row>
    <row r="524" spans="2:19" x14ac:dyDescent="0.3">
      <c r="B524" s="10"/>
      <c r="C524" s="10"/>
      <c r="D524" s="11"/>
      <c r="E524" s="20"/>
      <c r="F524" s="12"/>
      <c r="G524" s="13"/>
      <c r="H524" s="11"/>
      <c r="I524" s="14"/>
      <c r="J524" s="12"/>
      <c r="K524" s="11"/>
      <c r="L524" s="72"/>
      <c r="M524" s="15"/>
      <c r="N524" s="16"/>
      <c r="O524" s="18"/>
      <c r="P524" s="18"/>
      <c r="Q524" s="18"/>
      <c r="R524" s="11"/>
      <c r="S524" s="18"/>
    </row>
    <row r="525" spans="2:19" x14ac:dyDescent="0.3">
      <c r="B525" s="10"/>
      <c r="C525" s="10"/>
      <c r="D525" s="11"/>
      <c r="E525" s="20"/>
      <c r="F525" s="12"/>
      <c r="G525" s="13"/>
      <c r="H525" s="11"/>
      <c r="I525" s="14"/>
      <c r="J525" s="12"/>
      <c r="K525" s="11"/>
      <c r="L525" s="72"/>
      <c r="M525" s="15"/>
      <c r="N525" s="16"/>
      <c r="O525" s="18"/>
      <c r="P525" s="18"/>
      <c r="Q525" s="18"/>
      <c r="R525" s="11"/>
      <c r="S525" s="18"/>
    </row>
    <row r="526" spans="2:19" x14ac:dyDescent="0.3">
      <c r="B526" s="10"/>
      <c r="C526" s="10"/>
      <c r="D526" s="11"/>
      <c r="E526" s="20"/>
      <c r="F526" s="12"/>
      <c r="G526" s="13"/>
      <c r="H526" s="11"/>
      <c r="I526" s="14"/>
      <c r="J526" s="12"/>
      <c r="K526" s="11"/>
      <c r="L526" s="72"/>
      <c r="M526" s="15"/>
      <c r="N526" s="16"/>
      <c r="O526" s="18"/>
      <c r="P526" s="18"/>
      <c r="Q526" s="18"/>
      <c r="R526" s="11"/>
      <c r="S526" s="18"/>
    </row>
    <row r="527" spans="2:19" x14ac:dyDescent="0.3">
      <c r="B527" s="10"/>
      <c r="C527" s="10"/>
      <c r="D527" s="11"/>
      <c r="E527" s="20"/>
      <c r="F527" s="12"/>
      <c r="G527" s="13"/>
      <c r="H527" s="11"/>
      <c r="I527" s="14"/>
      <c r="J527" s="12"/>
      <c r="K527" s="11"/>
      <c r="L527" s="72"/>
      <c r="M527" s="15"/>
      <c r="N527" s="16"/>
      <c r="O527" s="18"/>
      <c r="P527" s="18"/>
      <c r="Q527" s="18"/>
      <c r="R527" s="11"/>
      <c r="S527" s="18"/>
    </row>
    <row r="528" spans="2:19" x14ac:dyDescent="0.3">
      <c r="B528" s="10"/>
      <c r="C528" s="10"/>
      <c r="D528" s="11"/>
      <c r="E528" s="20"/>
      <c r="F528" s="12"/>
      <c r="G528" s="13"/>
      <c r="H528" s="11"/>
      <c r="I528" s="14"/>
      <c r="J528" s="12"/>
      <c r="K528" s="11"/>
      <c r="L528" s="72"/>
      <c r="M528" s="15"/>
      <c r="N528" s="16"/>
      <c r="O528" s="18"/>
      <c r="P528" s="18"/>
      <c r="Q528" s="18"/>
      <c r="R528" s="11"/>
      <c r="S528" s="18"/>
    </row>
    <row r="529" spans="2:19" x14ac:dyDescent="0.3">
      <c r="B529" s="10"/>
      <c r="C529" s="10"/>
      <c r="D529" s="11"/>
      <c r="E529" s="20"/>
      <c r="F529" s="12"/>
      <c r="G529" s="13"/>
      <c r="H529" s="11"/>
      <c r="I529" s="14"/>
      <c r="J529" s="12"/>
      <c r="K529" s="11"/>
      <c r="L529" s="72"/>
      <c r="M529" s="15"/>
      <c r="N529" s="16"/>
      <c r="O529" s="18"/>
      <c r="P529" s="18"/>
      <c r="Q529" s="18"/>
      <c r="R529" s="11"/>
      <c r="S529" s="18"/>
    </row>
    <row r="530" spans="2:19" x14ac:dyDescent="0.3">
      <c r="B530" s="10"/>
      <c r="C530" s="10"/>
      <c r="D530" s="11"/>
      <c r="E530" s="20"/>
      <c r="F530" s="12"/>
      <c r="G530" s="13"/>
      <c r="H530" s="11"/>
      <c r="I530" s="14"/>
      <c r="J530" s="12"/>
      <c r="K530" s="11"/>
      <c r="L530" s="72"/>
      <c r="M530" s="15"/>
      <c r="N530" s="16"/>
      <c r="O530" s="18"/>
      <c r="P530" s="18"/>
      <c r="Q530" s="18"/>
      <c r="R530" s="11"/>
      <c r="S530" s="18"/>
    </row>
    <row r="531" spans="2:19" x14ac:dyDescent="0.3">
      <c r="B531" s="10"/>
      <c r="C531" s="10"/>
      <c r="D531" s="11"/>
      <c r="E531" s="20"/>
      <c r="F531" s="12"/>
      <c r="G531" s="13"/>
      <c r="H531" s="11"/>
      <c r="I531" s="14"/>
      <c r="J531" s="12"/>
      <c r="K531" s="11"/>
      <c r="L531" s="72"/>
      <c r="M531" s="15"/>
      <c r="N531" s="16"/>
      <c r="O531" s="18"/>
      <c r="P531" s="18"/>
      <c r="Q531" s="18"/>
      <c r="R531" s="11"/>
      <c r="S531" s="18"/>
    </row>
    <row r="532" spans="2:19" x14ac:dyDescent="0.3">
      <c r="B532" s="10"/>
      <c r="C532" s="10"/>
      <c r="D532" s="11"/>
      <c r="E532" s="20"/>
      <c r="F532" s="12"/>
      <c r="G532" s="13"/>
      <c r="H532" s="11"/>
      <c r="I532" s="14"/>
      <c r="J532" s="12"/>
      <c r="K532" s="11"/>
      <c r="L532" s="72"/>
      <c r="M532" s="15"/>
      <c r="N532" s="16"/>
      <c r="O532" s="18"/>
      <c r="P532" s="18"/>
      <c r="Q532" s="18"/>
      <c r="R532" s="11"/>
      <c r="S532" s="18"/>
    </row>
    <row r="533" spans="2:19" x14ac:dyDescent="0.3">
      <c r="B533" s="10"/>
      <c r="C533" s="10"/>
      <c r="D533" s="11"/>
      <c r="E533" s="20"/>
      <c r="F533" s="12"/>
      <c r="G533" s="13"/>
      <c r="H533" s="11"/>
      <c r="I533" s="14"/>
      <c r="J533" s="12"/>
      <c r="K533" s="11"/>
      <c r="L533" s="72"/>
      <c r="M533" s="15"/>
      <c r="N533" s="16"/>
      <c r="O533" s="18"/>
      <c r="P533" s="18"/>
      <c r="Q533" s="18"/>
      <c r="R533" s="11"/>
      <c r="S533" s="18"/>
    </row>
    <row r="534" spans="2:19" x14ac:dyDescent="0.3">
      <c r="B534" s="10"/>
      <c r="C534" s="10"/>
      <c r="D534" s="11"/>
      <c r="E534" s="20"/>
      <c r="F534" s="12"/>
      <c r="G534" s="13"/>
      <c r="H534" s="11"/>
      <c r="I534" s="14"/>
      <c r="J534" s="12"/>
      <c r="K534" s="11"/>
      <c r="L534" s="72"/>
      <c r="M534" s="15"/>
      <c r="N534" s="16"/>
      <c r="O534" s="18"/>
      <c r="P534" s="18"/>
      <c r="Q534" s="18"/>
      <c r="R534" s="11"/>
      <c r="S534" s="18"/>
    </row>
    <row r="535" spans="2:19" x14ac:dyDescent="0.3">
      <c r="B535" s="10"/>
      <c r="C535" s="10"/>
      <c r="D535" s="11"/>
      <c r="E535" s="20"/>
      <c r="F535" s="12"/>
      <c r="G535" s="13"/>
      <c r="H535" s="11"/>
      <c r="I535" s="14"/>
      <c r="J535" s="12"/>
      <c r="K535" s="11"/>
      <c r="L535" s="72"/>
      <c r="M535" s="15"/>
      <c r="N535" s="16"/>
      <c r="O535" s="18"/>
      <c r="P535" s="18"/>
      <c r="Q535" s="18"/>
      <c r="R535" s="11"/>
      <c r="S535" s="18"/>
    </row>
    <row r="536" spans="2:19" x14ac:dyDescent="0.3">
      <c r="B536" s="10"/>
      <c r="C536" s="10"/>
      <c r="D536" s="11"/>
      <c r="E536" s="20"/>
      <c r="F536" s="12"/>
      <c r="G536" s="13"/>
      <c r="H536" s="11"/>
      <c r="I536" s="14"/>
      <c r="J536" s="12"/>
      <c r="K536" s="11"/>
      <c r="L536" s="72"/>
      <c r="M536" s="15"/>
      <c r="N536" s="16"/>
      <c r="O536" s="18"/>
      <c r="P536" s="18"/>
      <c r="Q536" s="18"/>
      <c r="R536" s="11"/>
      <c r="S536" s="18"/>
    </row>
    <row r="537" spans="2:19" x14ac:dyDescent="0.3">
      <c r="B537" s="10"/>
      <c r="C537" s="10"/>
      <c r="D537" s="11"/>
      <c r="E537" s="20"/>
      <c r="F537" s="12"/>
      <c r="G537" s="13"/>
      <c r="H537" s="11"/>
      <c r="I537" s="14"/>
      <c r="J537" s="12"/>
      <c r="K537" s="11"/>
      <c r="L537" s="72"/>
      <c r="M537" s="15"/>
      <c r="N537" s="16"/>
      <c r="O537" s="18"/>
      <c r="P537" s="18"/>
      <c r="Q537" s="18"/>
      <c r="R537" s="11"/>
      <c r="S537" s="18"/>
    </row>
    <row r="538" spans="2:19" x14ac:dyDescent="0.3">
      <c r="B538" s="10"/>
      <c r="C538" s="10"/>
      <c r="D538" s="11"/>
      <c r="E538" s="20"/>
      <c r="F538" s="12"/>
      <c r="G538" s="13"/>
      <c r="H538" s="11"/>
      <c r="I538" s="14"/>
      <c r="J538" s="12"/>
      <c r="K538" s="11"/>
      <c r="L538" s="72"/>
      <c r="M538" s="15"/>
      <c r="N538" s="16"/>
      <c r="O538" s="18"/>
      <c r="P538" s="18"/>
      <c r="Q538" s="18"/>
      <c r="R538" s="11"/>
      <c r="S538" s="18"/>
    </row>
    <row r="539" spans="2:19" x14ac:dyDescent="0.3">
      <c r="B539" s="10"/>
      <c r="C539" s="10"/>
      <c r="D539" s="11"/>
      <c r="E539" s="20"/>
      <c r="F539" s="12"/>
      <c r="G539" s="13"/>
      <c r="H539" s="11"/>
      <c r="I539" s="14"/>
      <c r="J539" s="12"/>
      <c r="K539" s="11"/>
      <c r="L539" s="72"/>
      <c r="M539" s="15"/>
      <c r="N539" s="16"/>
      <c r="O539" s="18"/>
      <c r="P539" s="18"/>
      <c r="Q539" s="18"/>
      <c r="R539" s="11"/>
      <c r="S539" s="18"/>
    </row>
    <row r="540" spans="2:19" x14ac:dyDescent="0.3">
      <c r="B540" s="10"/>
      <c r="C540" s="10"/>
      <c r="D540" s="11"/>
      <c r="E540" s="20"/>
      <c r="F540" s="12"/>
      <c r="G540" s="13"/>
      <c r="H540" s="11"/>
      <c r="I540" s="14"/>
      <c r="J540" s="12"/>
      <c r="K540" s="11"/>
      <c r="L540" s="72"/>
      <c r="M540" s="15"/>
      <c r="N540" s="16"/>
      <c r="O540" s="18"/>
      <c r="P540" s="18"/>
      <c r="Q540" s="18"/>
      <c r="R540" s="11"/>
      <c r="S540" s="18"/>
    </row>
    <row r="541" spans="2:19" x14ac:dyDescent="0.3">
      <c r="B541" s="10"/>
      <c r="C541" s="10"/>
      <c r="D541" s="11"/>
      <c r="E541" s="20"/>
      <c r="F541" s="12"/>
      <c r="G541" s="13"/>
      <c r="H541" s="11"/>
      <c r="I541" s="14"/>
      <c r="J541" s="12"/>
      <c r="K541" s="11"/>
      <c r="L541" s="72"/>
      <c r="M541" s="15"/>
      <c r="N541" s="16"/>
      <c r="O541" s="18"/>
      <c r="P541" s="18"/>
      <c r="Q541" s="18"/>
      <c r="R541" s="11"/>
      <c r="S541" s="18"/>
    </row>
    <row r="542" spans="2:19" x14ac:dyDescent="0.3">
      <c r="B542" s="10"/>
      <c r="C542" s="10"/>
      <c r="D542" s="11"/>
      <c r="E542" s="20"/>
      <c r="F542" s="12"/>
      <c r="G542" s="13"/>
      <c r="H542" s="11"/>
      <c r="I542" s="14"/>
      <c r="J542" s="12"/>
      <c r="K542" s="11"/>
      <c r="L542" s="72"/>
      <c r="M542" s="15"/>
      <c r="N542" s="16"/>
      <c r="O542" s="18"/>
      <c r="P542" s="18"/>
      <c r="Q542" s="18"/>
      <c r="R542" s="11"/>
      <c r="S542" s="18"/>
    </row>
    <row r="543" spans="2:19" x14ac:dyDescent="0.3">
      <c r="B543" s="10"/>
      <c r="C543" s="10"/>
      <c r="D543" s="11"/>
      <c r="E543" s="20"/>
      <c r="F543" s="12"/>
      <c r="G543" s="13"/>
      <c r="H543" s="11"/>
      <c r="I543" s="14"/>
      <c r="J543" s="12"/>
      <c r="K543" s="11"/>
      <c r="L543" s="72"/>
      <c r="M543" s="15"/>
      <c r="N543" s="16"/>
      <c r="O543" s="18"/>
      <c r="P543" s="18"/>
      <c r="Q543" s="18"/>
      <c r="R543" s="11"/>
      <c r="S543" s="18"/>
    </row>
    <row r="544" spans="2:19" x14ac:dyDescent="0.3">
      <c r="B544" s="10"/>
      <c r="C544" s="10"/>
      <c r="D544" s="11"/>
      <c r="E544" s="20"/>
      <c r="F544" s="12"/>
      <c r="G544" s="13"/>
      <c r="H544" s="11"/>
      <c r="I544" s="14"/>
      <c r="J544" s="12"/>
      <c r="K544" s="11"/>
      <c r="L544" s="72"/>
      <c r="M544" s="15"/>
      <c r="N544" s="16"/>
      <c r="O544" s="18"/>
      <c r="P544" s="18"/>
      <c r="Q544" s="18"/>
      <c r="R544" s="11"/>
      <c r="S544" s="18"/>
    </row>
    <row r="545" spans="2:19" x14ac:dyDescent="0.3">
      <c r="B545" s="10"/>
      <c r="C545" s="10"/>
      <c r="D545" s="11"/>
      <c r="E545" s="20"/>
      <c r="F545" s="12"/>
      <c r="G545" s="13"/>
      <c r="H545" s="11"/>
      <c r="I545" s="14"/>
      <c r="J545" s="12"/>
      <c r="K545" s="11"/>
      <c r="L545" s="72"/>
      <c r="M545" s="15"/>
      <c r="N545" s="16"/>
      <c r="O545" s="18"/>
      <c r="P545" s="18"/>
      <c r="Q545" s="18"/>
      <c r="R545" s="11"/>
      <c r="S545" s="18"/>
    </row>
    <row r="546" spans="2:19" x14ac:dyDescent="0.3">
      <c r="B546" s="10"/>
      <c r="C546" s="10"/>
      <c r="D546" s="11"/>
      <c r="E546" s="20"/>
      <c r="F546" s="12"/>
      <c r="G546" s="13"/>
      <c r="H546" s="11"/>
      <c r="I546" s="14"/>
      <c r="J546" s="12"/>
      <c r="K546" s="11"/>
      <c r="L546" s="72"/>
      <c r="M546" s="15"/>
      <c r="N546" s="16"/>
      <c r="O546" s="18"/>
      <c r="P546" s="18"/>
      <c r="Q546" s="18"/>
      <c r="R546" s="11"/>
      <c r="S546" s="18"/>
    </row>
    <row r="547" spans="2:19" x14ac:dyDescent="0.3">
      <c r="B547" s="10"/>
      <c r="C547" s="10"/>
      <c r="D547" s="11"/>
      <c r="E547" s="20"/>
      <c r="F547" s="12"/>
      <c r="G547" s="13"/>
      <c r="H547" s="11"/>
      <c r="I547" s="14"/>
      <c r="J547" s="12"/>
      <c r="K547" s="11"/>
      <c r="L547" s="72"/>
      <c r="M547" s="15"/>
      <c r="N547" s="16"/>
      <c r="O547" s="18"/>
      <c r="P547" s="18"/>
      <c r="Q547" s="18"/>
      <c r="R547" s="11"/>
      <c r="S547" s="18"/>
    </row>
    <row r="548" spans="2:19" x14ac:dyDescent="0.3">
      <c r="B548" s="10"/>
      <c r="C548" s="10"/>
      <c r="D548" s="11"/>
      <c r="E548" s="20"/>
      <c r="F548" s="12"/>
      <c r="G548" s="13"/>
      <c r="H548" s="11"/>
      <c r="I548" s="14"/>
      <c r="J548" s="12"/>
      <c r="K548" s="11"/>
      <c r="L548" s="72"/>
      <c r="M548" s="15"/>
      <c r="N548" s="16"/>
      <c r="O548" s="18"/>
      <c r="P548" s="18"/>
      <c r="Q548" s="18"/>
      <c r="R548" s="11"/>
      <c r="S548" s="18"/>
    </row>
    <row r="549" spans="2:19" x14ac:dyDescent="0.3">
      <c r="B549" s="10"/>
      <c r="C549" s="10"/>
      <c r="D549" s="11"/>
      <c r="E549" s="20"/>
      <c r="F549" s="12"/>
      <c r="G549" s="13"/>
      <c r="H549" s="11"/>
      <c r="I549" s="14"/>
      <c r="J549" s="12"/>
      <c r="K549" s="11"/>
      <c r="L549" s="72"/>
      <c r="M549" s="15"/>
      <c r="N549" s="16"/>
      <c r="O549" s="18"/>
      <c r="P549" s="18"/>
      <c r="Q549" s="18"/>
      <c r="R549" s="11"/>
      <c r="S549" s="18"/>
    </row>
    <row r="550" spans="2:19" x14ac:dyDescent="0.3">
      <c r="B550" s="10"/>
      <c r="C550" s="10"/>
      <c r="D550" s="11"/>
      <c r="E550" s="20"/>
      <c r="F550" s="12"/>
      <c r="G550" s="13"/>
      <c r="H550" s="11"/>
      <c r="I550" s="14"/>
      <c r="J550" s="12"/>
      <c r="K550" s="11"/>
      <c r="L550" s="72"/>
      <c r="M550" s="15"/>
      <c r="N550" s="16"/>
      <c r="O550" s="18"/>
      <c r="P550" s="18"/>
      <c r="Q550" s="18"/>
      <c r="R550" s="11"/>
      <c r="S550" s="18"/>
    </row>
    <row r="551" spans="2:19" x14ac:dyDescent="0.3">
      <c r="B551" s="10"/>
      <c r="C551" s="10"/>
      <c r="D551" s="11"/>
      <c r="E551" s="20"/>
      <c r="F551" s="12"/>
      <c r="G551" s="13"/>
      <c r="H551" s="11"/>
      <c r="I551" s="14"/>
      <c r="J551" s="12"/>
      <c r="K551" s="11"/>
      <c r="L551" s="72"/>
      <c r="M551" s="15"/>
      <c r="N551" s="16"/>
      <c r="O551" s="18"/>
      <c r="P551" s="18"/>
      <c r="Q551" s="18"/>
      <c r="R551" s="11"/>
      <c r="S551" s="18"/>
    </row>
    <row r="552" spans="2:19" x14ac:dyDescent="0.3">
      <c r="B552" s="10"/>
      <c r="C552" s="10"/>
      <c r="D552" s="11"/>
      <c r="E552" s="20"/>
      <c r="F552" s="12"/>
      <c r="G552" s="13"/>
      <c r="H552" s="11"/>
      <c r="I552" s="14"/>
      <c r="J552" s="12"/>
      <c r="K552" s="11"/>
      <c r="L552" s="72"/>
      <c r="M552" s="15"/>
      <c r="N552" s="16"/>
      <c r="O552" s="18"/>
      <c r="P552" s="18"/>
      <c r="Q552" s="18"/>
      <c r="R552" s="11"/>
      <c r="S552" s="18"/>
    </row>
    <row r="553" spans="2:19" x14ac:dyDescent="0.3">
      <c r="B553" s="10"/>
      <c r="C553" s="10"/>
      <c r="D553" s="11"/>
      <c r="E553" s="20"/>
      <c r="F553" s="12"/>
      <c r="G553" s="13"/>
      <c r="H553" s="11"/>
      <c r="I553" s="14"/>
      <c r="J553" s="12"/>
      <c r="K553" s="11"/>
      <c r="L553" s="72"/>
      <c r="M553" s="15"/>
      <c r="N553" s="16"/>
      <c r="O553" s="18"/>
      <c r="P553" s="18"/>
      <c r="Q553" s="18"/>
      <c r="R553" s="11"/>
      <c r="S553" s="18"/>
    </row>
    <row r="554" spans="2:19" x14ac:dyDescent="0.3">
      <c r="B554" s="10"/>
      <c r="C554" s="10"/>
      <c r="D554" s="11"/>
      <c r="E554" s="20"/>
      <c r="F554" s="12"/>
      <c r="G554" s="13"/>
      <c r="H554" s="11"/>
      <c r="I554" s="14"/>
      <c r="J554" s="12"/>
      <c r="K554" s="11"/>
      <c r="L554" s="72"/>
      <c r="M554" s="15"/>
      <c r="N554" s="16"/>
      <c r="O554" s="18"/>
      <c r="P554" s="18"/>
      <c r="Q554" s="18"/>
      <c r="R554" s="11"/>
      <c r="S554" s="18"/>
    </row>
    <row r="555" spans="2:19" x14ac:dyDescent="0.3">
      <c r="B555" s="10"/>
      <c r="C555" s="10"/>
      <c r="D555" s="11"/>
      <c r="E555" s="20"/>
      <c r="F555" s="12"/>
      <c r="G555" s="13"/>
      <c r="H555" s="11"/>
      <c r="I555" s="14"/>
      <c r="J555" s="12"/>
      <c r="K555" s="11"/>
      <c r="L555" s="72"/>
      <c r="M555" s="15"/>
      <c r="N555" s="16"/>
      <c r="O555" s="18"/>
      <c r="P555" s="18"/>
      <c r="Q555" s="18"/>
      <c r="R555" s="11"/>
      <c r="S555" s="18"/>
    </row>
    <row r="556" spans="2:19" x14ac:dyDescent="0.3">
      <c r="B556" s="10"/>
      <c r="C556" s="10"/>
      <c r="D556" s="11"/>
      <c r="E556" s="20"/>
      <c r="F556" s="12"/>
      <c r="G556" s="13"/>
      <c r="H556" s="11"/>
      <c r="I556" s="14"/>
      <c r="J556" s="12"/>
      <c r="K556" s="11"/>
      <c r="L556" s="72"/>
      <c r="M556" s="15"/>
      <c r="N556" s="16"/>
      <c r="O556" s="18"/>
      <c r="P556" s="18"/>
      <c r="Q556" s="18"/>
      <c r="R556" s="11"/>
      <c r="S556" s="18"/>
    </row>
    <row r="557" spans="2:19" x14ac:dyDescent="0.3">
      <c r="B557" s="10"/>
      <c r="C557" s="10"/>
      <c r="D557" s="11"/>
      <c r="E557" s="20"/>
      <c r="F557" s="12"/>
      <c r="G557" s="13"/>
      <c r="H557" s="11"/>
      <c r="I557" s="14"/>
      <c r="J557" s="12"/>
      <c r="K557" s="11"/>
      <c r="L557" s="72"/>
      <c r="M557" s="15"/>
      <c r="N557" s="16"/>
      <c r="O557" s="18"/>
      <c r="P557" s="18"/>
      <c r="Q557" s="18"/>
      <c r="R557" s="11"/>
      <c r="S557" s="18"/>
    </row>
    <row r="558" spans="2:19" x14ac:dyDescent="0.3">
      <c r="B558" s="10"/>
      <c r="C558" s="10"/>
      <c r="D558" s="11"/>
      <c r="E558" s="20"/>
      <c r="F558" s="12"/>
      <c r="G558" s="13"/>
      <c r="H558" s="11"/>
      <c r="I558" s="14"/>
      <c r="J558" s="12"/>
      <c r="K558" s="11"/>
      <c r="L558" s="72"/>
      <c r="M558" s="15"/>
      <c r="N558" s="16"/>
      <c r="O558" s="18"/>
      <c r="P558" s="18"/>
      <c r="Q558" s="18"/>
      <c r="R558" s="11"/>
      <c r="S558" s="18"/>
    </row>
    <row r="559" spans="2:19" x14ac:dyDescent="0.3">
      <c r="B559" s="10"/>
      <c r="C559" s="10"/>
      <c r="D559" s="11"/>
      <c r="E559" s="20"/>
      <c r="F559" s="12"/>
      <c r="G559" s="13"/>
      <c r="H559" s="11"/>
      <c r="I559" s="14"/>
      <c r="J559" s="12"/>
      <c r="K559" s="11"/>
      <c r="L559" s="72"/>
      <c r="M559" s="15"/>
      <c r="N559" s="16"/>
      <c r="O559" s="18"/>
      <c r="P559" s="18"/>
      <c r="Q559" s="18"/>
      <c r="R559" s="11"/>
      <c r="S559" s="18"/>
    </row>
    <row r="560" spans="2:19" x14ac:dyDescent="0.3">
      <c r="B560" s="10"/>
      <c r="C560" s="10"/>
      <c r="D560" s="11"/>
      <c r="E560" s="20"/>
      <c r="F560" s="12"/>
      <c r="G560" s="13"/>
      <c r="H560" s="11"/>
      <c r="I560" s="14"/>
      <c r="J560" s="12"/>
      <c r="K560" s="11"/>
      <c r="L560" s="72"/>
      <c r="M560" s="15"/>
      <c r="N560" s="16"/>
      <c r="O560" s="18"/>
      <c r="P560" s="18"/>
      <c r="Q560" s="18"/>
      <c r="R560" s="11"/>
      <c r="S560" s="18"/>
    </row>
    <row r="561" spans="2:19" x14ac:dyDescent="0.3">
      <c r="B561" s="10"/>
      <c r="C561" s="10"/>
      <c r="D561" s="11"/>
      <c r="E561" s="20"/>
      <c r="F561" s="12"/>
      <c r="G561" s="13"/>
      <c r="H561" s="11"/>
      <c r="I561" s="14"/>
      <c r="J561" s="12"/>
      <c r="K561" s="11"/>
      <c r="L561" s="72"/>
      <c r="M561" s="15"/>
      <c r="N561" s="16"/>
      <c r="O561" s="18"/>
      <c r="P561" s="18"/>
      <c r="Q561" s="18"/>
      <c r="R561" s="11"/>
      <c r="S561" s="18"/>
    </row>
    <row r="562" spans="2:19" x14ac:dyDescent="0.3">
      <c r="B562" s="10"/>
      <c r="C562" s="10"/>
      <c r="D562" s="11"/>
      <c r="E562" s="20"/>
      <c r="F562" s="12"/>
      <c r="G562" s="13"/>
      <c r="H562" s="11"/>
      <c r="I562" s="14"/>
      <c r="J562" s="12"/>
      <c r="K562" s="11"/>
      <c r="L562" s="72"/>
      <c r="M562" s="15"/>
      <c r="N562" s="16"/>
      <c r="O562" s="18"/>
      <c r="P562" s="18"/>
      <c r="Q562" s="18"/>
      <c r="R562" s="11"/>
      <c r="S562" s="18"/>
    </row>
    <row r="563" spans="2:19" x14ac:dyDescent="0.3">
      <c r="B563" s="10"/>
      <c r="C563" s="10"/>
      <c r="D563" s="11"/>
      <c r="E563" s="20"/>
      <c r="F563" s="12"/>
      <c r="G563" s="13"/>
      <c r="H563" s="11"/>
      <c r="I563" s="14"/>
      <c r="J563" s="12"/>
      <c r="K563" s="11"/>
      <c r="L563" s="72"/>
      <c r="M563" s="15"/>
      <c r="N563" s="16"/>
      <c r="O563" s="18"/>
      <c r="P563" s="18"/>
      <c r="Q563" s="18"/>
      <c r="R563" s="11"/>
      <c r="S563" s="18"/>
    </row>
    <row r="564" spans="2:19" x14ac:dyDescent="0.3">
      <c r="B564" s="10"/>
      <c r="C564" s="10"/>
      <c r="D564" s="11"/>
      <c r="E564" s="20"/>
      <c r="F564" s="12"/>
      <c r="G564" s="13"/>
      <c r="H564" s="11"/>
      <c r="I564" s="14"/>
      <c r="J564" s="12"/>
      <c r="K564" s="11"/>
      <c r="L564" s="72"/>
      <c r="M564" s="15"/>
      <c r="N564" s="16"/>
      <c r="O564" s="18"/>
      <c r="P564" s="18"/>
      <c r="Q564" s="18"/>
      <c r="R564" s="11"/>
      <c r="S564" s="18"/>
    </row>
    <row r="565" spans="2:19" x14ac:dyDescent="0.3">
      <c r="B565" s="10"/>
      <c r="C565" s="10"/>
      <c r="D565" s="11"/>
      <c r="E565" s="20"/>
      <c r="F565" s="12"/>
      <c r="G565" s="13"/>
      <c r="H565" s="11"/>
      <c r="I565" s="14"/>
      <c r="J565" s="12"/>
      <c r="K565" s="11"/>
      <c r="L565" s="72"/>
      <c r="M565" s="15"/>
      <c r="N565" s="16"/>
      <c r="O565" s="18"/>
      <c r="P565" s="18"/>
      <c r="Q565" s="18"/>
      <c r="R565" s="11"/>
      <c r="S565" s="18"/>
    </row>
    <row r="566" spans="2:19" x14ac:dyDescent="0.3">
      <c r="B566" s="10"/>
      <c r="C566" s="10"/>
      <c r="D566" s="11"/>
      <c r="E566" s="20"/>
      <c r="F566" s="12"/>
      <c r="G566" s="13"/>
      <c r="H566" s="11"/>
      <c r="I566" s="14"/>
      <c r="J566" s="12"/>
      <c r="K566" s="11"/>
      <c r="L566" s="72"/>
      <c r="M566" s="15"/>
      <c r="N566" s="16"/>
      <c r="O566" s="18"/>
      <c r="P566" s="18"/>
      <c r="Q566" s="18"/>
      <c r="R566" s="11"/>
      <c r="S566" s="18"/>
    </row>
    <row r="567" spans="2:19" x14ac:dyDescent="0.3">
      <c r="B567" s="10"/>
      <c r="C567" s="10"/>
      <c r="D567" s="11"/>
      <c r="E567" s="20"/>
      <c r="F567" s="12"/>
      <c r="G567" s="13"/>
      <c r="H567" s="11"/>
      <c r="I567" s="14"/>
      <c r="J567" s="12"/>
      <c r="K567" s="11"/>
      <c r="L567" s="72"/>
      <c r="M567" s="15"/>
      <c r="N567" s="16"/>
      <c r="O567" s="18"/>
      <c r="P567" s="18"/>
      <c r="Q567" s="18"/>
      <c r="R567" s="11"/>
      <c r="S567" s="18"/>
    </row>
    <row r="568" spans="2:19" x14ac:dyDescent="0.3">
      <c r="B568" s="10"/>
      <c r="C568" s="10"/>
      <c r="D568" s="11"/>
      <c r="E568" s="20"/>
      <c r="F568" s="12"/>
      <c r="G568" s="13"/>
      <c r="H568" s="11"/>
      <c r="I568" s="14"/>
      <c r="J568" s="12"/>
      <c r="K568" s="11"/>
      <c r="L568" s="72"/>
      <c r="M568" s="15"/>
      <c r="N568" s="16"/>
      <c r="O568" s="18"/>
      <c r="P568" s="18"/>
      <c r="Q568" s="18"/>
      <c r="R568" s="11"/>
      <c r="S568" s="18"/>
    </row>
    <row r="569" spans="2:19" x14ac:dyDescent="0.3">
      <c r="B569" s="10"/>
      <c r="C569" s="10"/>
      <c r="D569" s="11"/>
      <c r="E569" s="20"/>
      <c r="F569" s="12"/>
      <c r="G569" s="13"/>
      <c r="H569" s="11"/>
      <c r="I569" s="14"/>
      <c r="J569" s="12"/>
      <c r="K569" s="11"/>
      <c r="L569" s="72"/>
      <c r="M569" s="15"/>
      <c r="N569" s="16"/>
      <c r="O569" s="18"/>
      <c r="P569" s="18"/>
      <c r="Q569" s="18"/>
      <c r="R569" s="11"/>
      <c r="S569" s="18"/>
    </row>
    <row r="570" spans="2:19" x14ac:dyDescent="0.3">
      <c r="B570" s="10"/>
      <c r="C570" s="10"/>
      <c r="D570" s="11"/>
      <c r="E570" s="20"/>
      <c r="F570" s="12"/>
      <c r="G570" s="13"/>
      <c r="H570" s="11"/>
      <c r="I570" s="14"/>
      <c r="J570" s="12"/>
      <c r="K570" s="11"/>
      <c r="L570" s="72"/>
      <c r="M570" s="15"/>
      <c r="N570" s="16"/>
      <c r="O570" s="18"/>
      <c r="P570" s="18"/>
      <c r="Q570" s="18"/>
      <c r="R570" s="11"/>
      <c r="S570" s="18"/>
    </row>
    <row r="571" spans="2:19" x14ac:dyDescent="0.3">
      <c r="B571" s="10"/>
      <c r="C571" s="10"/>
      <c r="D571" s="11"/>
      <c r="E571" s="20"/>
      <c r="F571" s="12"/>
      <c r="G571" s="13"/>
      <c r="H571" s="11"/>
      <c r="I571" s="14"/>
      <c r="J571" s="12"/>
      <c r="K571" s="11"/>
      <c r="L571" s="72"/>
      <c r="M571" s="15"/>
      <c r="N571" s="16"/>
      <c r="O571" s="18"/>
      <c r="P571" s="18"/>
      <c r="Q571" s="18"/>
      <c r="R571" s="11"/>
      <c r="S571" s="18"/>
    </row>
    <row r="572" spans="2:19" x14ac:dyDescent="0.3">
      <c r="B572" s="10"/>
      <c r="C572" s="10"/>
      <c r="D572" s="11"/>
      <c r="E572" s="20"/>
      <c r="F572" s="12"/>
      <c r="G572" s="13"/>
      <c r="H572" s="11"/>
      <c r="I572" s="14"/>
      <c r="J572" s="12"/>
      <c r="K572" s="11"/>
      <c r="L572" s="72"/>
      <c r="M572" s="15"/>
      <c r="N572" s="16"/>
      <c r="O572" s="18"/>
      <c r="P572" s="18"/>
      <c r="Q572" s="18"/>
      <c r="R572" s="11"/>
      <c r="S572" s="18"/>
    </row>
    <row r="573" spans="2:19" x14ac:dyDescent="0.3">
      <c r="B573" s="10"/>
      <c r="C573" s="10"/>
      <c r="D573" s="11"/>
      <c r="E573" s="20"/>
      <c r="F573" s="12"/>
      <c r="G573" s="13"/>
      <c r="H573" s="11"/>
      <c r="I573" s="14"/>
      <c r="J573" s="12"/>
      <c r="K573" s="11"/>
      <c r="L573" s="72"/>
      <c r="M573" s="15"/>
      <c r="N573" s="16"/>
      <c r="O573" s="18"/>
      <c r="P573" s="18"/>
      <c r="Q573" s="18"/>
      <c r="R573" s="11"/>
      <c r="S573" s="18"/>
    </row>
    <row r="574" spans="2:19" x14ac:dyDescent="0.3">
      <c r="B574" s="10"/>
      <c r="C574" s="10"/>
      <c r="D574" s="11"/>
      <c r="E574" s="20"/>
      <c r="F574" s="12"/>
      <c r="G574" s="13"/>
      <c r="H574" s="11"/>
      <c r="I574" s="14"/>
      <c r="J574" s="12"/>
      <c r="K574" s="11"/>
      <c r="L574" s="72"/>
      <c r="M574" s="15"/>
      <c r="N574" s="16"/>
      <c r="O574" s="18"/>
      <c r="P574" s="18"/>
      <c r="Q574" s="18"/>
      <c r="R574" s="11"/>
      <c r="S574" s="18"/>
    </row>
    <row r="575" spans="2:19" x14ac:dyDescent="0.3">
      <c r="B575" s="10"/>
      <c r="C575" s="10"/>
      <c r="D575" s="11"/>
      <c r="E575" s="20"/>
      <c r="F575" s="12"/>
      <c r="G575" s="13"/>
      <c r="H575" s="11"/>
      <c r="I575" s="14"/>
      <c r="J575" s="12"/>
      <c r="K575" s="11"/>
      <c r="L575" s="72"/>
      <c r="M575" s="15"/>
      <c r="N575" s="16"/>
      <c r="O575" s="18"/>
      <c r="P575" s="18"/>
      <c r="Q575" s="18"/>
      <c r="R575" s="11"/>
      <c r="S575" s="18"/>
    </row>
    <row r="576" spans="2:19" x14ac:dyDescent="0.3">
      <c r="B576" s="10"/>
      <c r="C576" s="10"/>
      <c r="D576" s="11"/>
      <c r="E576" s="20"/>
      <c r="F576" s="12"/>
      <c r="G576" s="13"/>
      <c r="H576" s="11"/>
      <c r="I576" s="14"/>
      <c r="J576" s="12"/>
      <c r="K576" s="11"/>
      <c r="L576" s="72"/>
      <c r="M576" s="15"/>
      <c r="N576" s="16"/>
      <c r="O576" s="18"/>
      <c r="P576" s="18"/>
      <c r="Q576" s="18"/>
      <c r="R576" s="11"/>
      <c r="S576" s="18"/>
    </row>
    <row r="577" spans="2:19" x14ac:dyDescent="0.3">
      <c r="B577" s="10"/>
      <c r="C577" s="10"/>
      <c r="D577" s="11"/>
      <c r="E577" s="20"/>
      <c r="F577" s="12"/>
      <c r="G577" s="13"/>
      <c r="H577" s="11"/>
      <c r="I577" s="14"/>
      <c r="J577" s="12"/>
      <c r="K577" s="11"/>
      <c r="L577" s="72"/>
      <c r="M577" s="15"/>
      <c r="N577" s="16"/>
      <c r="O577" s="18"/>
      <c r="P577" s="18"/>
      <c r="Q577" s="18"/>
      <c r="R577" s="11"/>
      <c r="S577" s="18"/>
    </row>
    <row r="578" spans="2:19" x14ac:dyDescent="0.3">
      <c r="B578" s="10"/>
      <c r="C578" s="10"/>
      <c r="D578" s="11"/>
      <c r="E578" s="20"/>
      <c r="F578" s="12"/>
      <c r="G578" s="13"/>
      <c r="H578" s="11"/>
      <c r="I578" s="14"/>
      <c r="J578" s="12"/>
      <c r="K578" s="11"/>
      <c r="L578" s="72"/>
      <c r="M578" s="15"/>
      <c r="N578" s="16"/>
      <c r="O578" s="18"/>
      <c r="P578" s="18"/>
      <c r="Q578" s="18"/>
      <c r="R578" s="11"/>
      <c r="S578" s="18"/>
    </row>
    <row r="579" spans="2:19" x14ac:dyDescent="0.3">
      <c r="B579" s="10"/>
      <c r="C579" s="10"/>
      <c r="D579" s="11"/>
      <c r="E579" s="20"/>
      <c r="F579" s="12"/>
      <c r="G579" s="13"/>
      <c r="H579" s="11"/>
      <c r="I579" s="14"/>
      <c r="J579" s="12"/>
      <c r="K579" s="11"/>
      <c r="L579" s="72"/>
      <c r="M579" s="15"/>
      <c r="N579" s="16"/>
      <c r="O579" s="18"/>
      <c r="P579" s="18"/>
      <c r="Q579" s="18"/>
      <c r="R579" s="11"/>
      <c r="S579" s="18"/>
    </row>
    <row r="580" spans="2:19" x14ac:dyDescent="0.3">
      <c r="B580" s="10"/>
      <c r="C580" s="10"/>
      <c r="D580" s="11"/>
      <c r="E580" s="20"/>
      <c r="F580" s="12"/>
      <c r="G580" s="13"/>
      <c r="H580" s="11"/>
      <c r="I580" s="14"/>
      <c r="J580" s="12"/>
      <c r="K580" s="11"/>
      <c r="L580" s="72"/>
      <c r="M580" s="15"/>
      <c r="N580" s="16"/>
      <c r="O580" s="18"/>
      <c r="P580" s="18"/>
      <c r="Q580" s="18"/>
      <c r="R580" s="11"/>
      <c r="S580" s="18"/>
    </row>
    <row r="581" spans="2:19" x14ac:dyDescent="0.3">
      <c r="B581" s="10"/>
      <c r="C581" s="10"/>
      <c r="D581" s="11"/>
      <c r="E581" s="20"/>
      <c r="F581" s="12"/>
      <c r="G581" s="13"/>
      <c r="H581" s="11"/>
      <c r="I581" s="14"/>
      <c r="J581" s="12"/>
      <c r="K581" s="11"/>
      <c r="L581" s="72"/>
      <c r="M581" s="15"/>
      <c r="N581" s="16"/>
      <c r="O581" s="18"/>
      <c r="P581" s="18"/>
      <c r="Q581" s="18"/>
      <c r="R581" s="11"/>
      <c r="S581" s="18"/>
    </row>
    <row r="582" spans="2:19" x14ac:dyDescent="0.3">
      <c r="B582" s="10"/>
      <c r="C582" s="10"/>
      <c r="D582" s="11"/>
      <c r="E582" s="20"/>
      <c r="F582" s="12"/>
      <c r="G582" s="13"/>
      <c r="H582" s="11"/>
      <c r="I582" s="14"/>
      <c r="J582" s="12"/>
      <c r="K582" s="11"/>
      <c r="L582" s="72"/>
      <c r="M582" s="15"/>
      <c r="N582" s="16"/>
      <c r="O582" s="18"/>
      <c r="P582" s="18"/>
      <c r="Q582" s="18"/>
      <c r="R582" s="11"/>
      <c r="S582" s="18"/>
    </row>
    <row r="583" spans="2:19" x14ac:dyDescent="0.3">
      <c r="B583" s="10"/>
      <c r="C583" s="10"/>
      <c r="D583" s="11"/>
      <c r="E583" s="20"/>
      <c r="F583" s="12"/>
      <c r="G583" s="13"/>
      <c r="H583" s="11"/>
      <c r="I583" s="14"/>
      <c r="J583" s="12"/>
      <c r="K583" s="11"/>
      <c r="L583" s="72"/>
      <c r="M583" s="15"/>
      <c r="N583" s="16"/>
      <c r="O583" s="18"/>
      <c r="P583" s="18"/>
      <c r="Q583" s="18"/>
      <c r="R583" s="11"/>
      <c r="S583" s="18"/>
    </row>
    <row r="584" spans="2:19" x14ac:dyDescent="0.3">
      <c r="B584" s="10"/>
      <c r="C584" s="10"/>
      <c r="D584" s="11"/>
      <c r="E584" s="20"/>
      <c r="F584" s="12"/>
      <c r="G584" s="13"/>
      <c r="H584" s="11"/>
      <c r="I584" s="14"/>
      <c r="J584" s="12"/>
      <c r="K584" s="11"/>
      <c r="L584" s="72"/>
      <c r="M584" s="15"/>
      <c r="N584" s="16"/>
      <c r="O584" s="18"/>
      <c r="P584" s="18"/>
      <c r="Q584" s="18"/>
      <c r="R584" s="11"/>
      <c r="S584" s="18"/>
    </row>
    <row r="585" spans="2:19" x14ac:dyDescent="0.3">
      <c r="B585" s="10"/>
      <c r="C585" s="10"/>
      <c r="D585" s="11"/>
      <c r="E585" s="20"/>
      <c r="F585" s="12"/>
      <c r="G585" s="13"/>
      <c r="H585" s="11"/>
      <c r="I585" s="14"/>
      <c r="J585" s="12"/>
      <c r="K585" s="11"/>
      <c r="L585" s="72"/>
      <c r="M585" s="15"/>
      <c r="N585" s="16"/>
      <c r="O585" s="18"/>
      <c r="P585" s="18"/>
      <c r="Q585" s="18"/>
      <c r="R585" s="11"/>
      <c r="S585" s="18"/>
    </row>
    <row r="586" spans="2:19" x14ac:dyDescent="0.3">
      <c r="B586" s="10"/>
      <c r="C586" s="10"/>
      <c r="D586" s="11"/>
      <c r="E586" s="20"/>
      <c r="F586" s="12"/>
      <c r="G586" s="13"/>
      <c r="H586" s="11"/>
      <c r="I586" s="14"/>
      <c r="J586" s="12"/>
      <c r="K586" s="11"/>
      <c r="L586" s="72"/>
      <c r="M586" s="15"/>
      <c r="N586" s="16"/>
      <c r="O586" s="18"/>
      <c r="P586" s="18"/>
      <c r="Q586" s="18"/>
      <c r="R586" s="11"/>
      <c r="S586" s="18"/>
    </row>
    <row r="587" spans="2:19" x14ac:dyDescent="0.3">
      <c r="B587" s="10"/>
      <c r="C587" s="10"/>
      <c r="D587" s="11"/>
      <c r="E587" s="20"/>
      <c r="F587" s="12"/>
      <c r="G587" s="13"/>
      <c r="H587" s="11"/>
      <c r="I587" s="14"/>
      <c r="J587" s="12"/>
      <c r="K587" s="11"/>
      <c r="L587" s="72"/>
      <c r="M587" s="15"/>
      <c r="N587" s="16"/>
      <c r="O587" s="18"/>
      <c r="P587" s="18"/>
      <c r="Q587" s="18"/>
      <c r="R587" s="11"/>
      <c r="S587" s="18"/>
    </row>
    <row r="588" spans="2:19" x14ac:dyDescent="0.3">
      <c r="B588" s="10"/>
      <c r="C588" s="10"/>
      <c r="D588" s="11"/>
      <c r="E588" s="20"/>
      <c r="F588" s="12"/>
      <c r="G588" s="13"/>
      <c r="H588" s="11"/>
      <c r="I588" s="14"/>
      <c r="J588" s="12"/>
      <c r="K588" s="11"/>
      <c r="L588" s="72"/>
      <c r="M588" s="15"/>
      <c r="N588" s="16"/>
      <c r="O588" s="18"/>
      <c r="P588" s="18"/>
      <c r="Q588" s="18"/>
      <c r="R588" s="11"/>
      <c r="S588" s="18"/>
    </row>
    <row r="589" spans="2:19" x14ac:dyDescent="0.3">
      <c r="B589" s="10"/>
      <c r="C589" s="10"/>
      <c r="D589" s="11"/>
      <c r="E589" s="20"/>
      <c r="F589" s="12"/>
      <c r="G589" s="13"/>
      <c r="H589" s="11"/>
      <c r="I589" s="14"/>
      <c r="J589" s="12"/>
      <c r="K589" s="11"/>
      <c r="L589" s="72"/>
      <c r="M589" s="15"/>
      <c r="N589" s="16"/>
      <c r="O589" s="18"/>
      <c r="P589" s="18"/>
      <c r="Q589" s="18"/>
      <c r="R589" s="11"/>
      <c r="S589" s="18"/>
    </row>
    <row r="590" spans="2:19" x14ac:dyDescent="0.3">
      <c r="B590" s="10"/>
      <c r="C590" s="10"/>
      <c r="D590" s="11"/>
      <c r="E590" s="20"/>
      <c r="F590" s="12"/>
      <c r="G590" s="13"/>
      <c r="H590" s="11"/>
      <c r="I590" s="14"/>
      <c r="J590" s="12"/>
      <c r="K590" s="11"/>
      <c r="L590" s="72"/>
      <c r="M590" s="15"/>
      <c r="N590" s="16"/>
      <c r="O590" s="18"/>
      <c r="P590" s="18"/>
      <c r="Q590" s="18"/>
      <c r="R590" s="11"/>
      <c r="S590" s="18"/>
    </row>
    <row r="591" spans="2:19" x14ac:dyDescent="0.3">
      <c r="B591" s="10"/>
      <c r="C591" s="10"/>
      <c r="D591" s="11"/>
      <c r="E591" s="20"/>
      <c r="F591" s="12"/>
      <c r="G591" s="13"/>
      <c r="H591" s="11"/>
      <c r="I591" s="14"/>
      <c r="J591" s="12"/>
      <c r="K591" s="11"/>
      <c r="L591" s="72"/>
      <c r="M591" s="15"/>
      <c r="N591" s="16"/>
      <c r="O591" s="18"/>
      <c r="P591" s="18"/>
      <c r="Q591" s="18"/>
      <c r="R591" s="11"/>
      <c r="S591" s="18"/>
    </row>
    <row r="592" spans="2:19" x14ac:dyDescent="0.3">
      <c r="B592" s="10"/>
      <c r="C592" s="10"/>
      <c r="D592" s="11"/>
      <c r="E592" s="20"/>
      <c r="F592" s="12"/>
      <c r="G592" s="13"/>
      <c r="H592" s="11"/>
      <c r="I592" s="14"/>
      <c r="J592" s="12"/>
      <c r="K592" s="11"/>
      <c r="L592" s="72"/>
      <c r="M592" s="15"/>
      <c r="N592" s="16"/>
      <c r="O592" s="18"/>
      <c r="P592" s="18"/>
      <c r="Q592" s="18"/>
      <c r="R592" s="11"/>
      <c r="S592" s="18"/>
    </row>
    <row r="593" spans="2:19" x14ac:dyDescent="0.3">
      <c r="B593" s="10"/>
      <c r="C593" s="10"/>
      <c r="D593" s="11"/>
      <c r="E593" s="20"/>
      <c r="F593" s="12"/>
      <c r="G593" s="13"/>
      <c r="H593" s="11"/>
      <c r="I593" s="14"/>
      <c r="J593" s="12"/>
      <c r="K593" s="11"/>
      <c r="L593" s="72"/>
      <c r="M593" s="15"/>
      <c r="N593" s="16"/>
      <c r="O593" s="18"/>
      <c r="P593" s="18"/>
      <c r="Q593" s="18"/>
      <c r="R593" s="11"/>
      <c r="S593" s="18"/>
    </row>
    <row r="594" spans="2:19" x14ac:dyDescent="0.3">
      <c r="B594" s="10"/>
      <c r="C594" s="10"/>
      <c r="D594" s="11"/>
      <c r="E594" s="20"/>
      <c r="F594" s="12"/>
      <c r="G594" s="13"/>
      <c r="H594" s="11"/>
      <c r="I594" s="14"/>
      <c r="J594" s="12"/>
      <c r="K594" s="11"/>
      <c r="L594" s="72"/>
      <c r="M594" s="15"/>
      <c r="N594" s="16"/>
      <c r="O594" s="18"/>
      <c r="P594" s="18"/>
      <c r="Q594" s="18"/>
      <c r="R594" s="11"/>
      <c r="S594" s="18"/>
    </row>
    <row r="595" spans="2:19" x14ac:dyDescent="0.3">
      <c r="B595" s="10"/>
      <c r="C595" s="10"/>
      <c r="D595" s="11"/>
      <c r="E595" s="20"/>
      <c r="F595" s="12"/>
      <c r="G595" s="13"/>
      <c r="H595" s="11"/>
      <c r="I595" s="14"/>
      <c r="J595" s="12"/>
      <c r="K595" s="11"/>
      <c r="L595" s="72"/>
      <c r="M595" s="15"/>
      <c r="N595" s="16"/>
      <c r="O595" s="18"/>
      <c r="P595" s="18"/>
      <c r="Q595" s="18"/>
      <c r="R595" s="11"/>
      <c r="S595" s="18"/>
    </row>
    <row r="596" spans="2:19" x14ac:dyDescent="0.3">
      <c r="B596" s="10"/>
      <c r="C596" s="10"/>
      <c r="D596" s="11"/>
      <c r="E596" s="20"/>
      <c r="F596" s="12"/>
      <c r="G596" s="13"/>
      <c r="H596" s="11"/>
      <c r="I596" s="14"/>
      <c r="J596" s="12"/>
      <c r="K596" s="11"/>
      <c r="L596" s="72"/>
      <c r="M596" s="15"/>
      <c r="N596" s="16"/>
      <c r="O596" s="18"/>
      <c r="P596" s="18"/>
      <c r="Q596" s="18"/>
      <c r="R596" s="11"/>
      <c r="S596" s="18"/>
    </row>
    <row r="597" spans="2:19" x14ac:dyDescent="0.3">
      <c r="B597" s="10"/>
      <c r="C597" s="10"/>
      <c r="D597" s="11"/>
      <c r="E597" s="20"/>
      <c r="F597" s="12"/>
      <c r="G597" s="13"/>
      <c r="H597" s="11"/>
      <c r="I597" s="14"/>
      <c r="J597" s="12"/>
      <c r="K597" s="11"/>
      <c r="L597" s="72"/>
      <c r="M597" s="15"/>
      <c r="N597" s="16"/>
      <c r="O597" s="18"/>
      <c r="P597" s="18"/>
      <c r="Q597" s="18"/>
      <c r="R597" s="11"/>
      <c r="S597" s="18"/>
    </row>
    <row r="598" spans="2:19" x14ac:dyDescent="0.3">
      <c r="B598" s="10"/>
      <c r="C598" s="10"/>
      <c r="D598" s="11"/>
      <c r="E598" s="20"/>
      <c r="F598" s="12"/>
      <c r="G598" s="13"/>
      <c r="H598" s="11"/>
      <c r="I598" s="14"/>
      <c r="J598" s="12"/>
      <c r="K598" s="11"/>
      <c r="L598" s="72"/>
      <c r="M598" s="15"/>
      <c r="N598" s="16"/>
      <c r="O598" s="18"/>
      <c r="P598" s="18"/>
      <c r="Q598" s="18"/>
      <c r="R598" s="11"/>
      <c r="S598" s="18"/>
    </row>
    <row r="599" spans="2:19" x14ac:dyDescent="0.3">
      <c r="B599" s="10"/>
      <c r="C599" s="10"/>
      <c r="D599" s="11"/>
      <c r="E599" s="20"/>
      <c r="F599" s="12"/>
      <c r="G599" s="13"/>
      <c r="H599" s="11"/>
      <c r="I599" s="14"/>
      <c r="J599" s="12"/>
      <c r="K599" s="11"/>
      <c r="L599" s="72"/>
      <c r="M599" s="15"/>
      <c r="N599" s="16"/>
      <c r="O599" s="18"/>
      <c r="P599" s="18"/>
      <c r="Q599" s="18"/>
      <c r="R599" s="11"/>
      <c r="S599" s="18"/>
    </row>
    <row r="600" spans="2:19" x14ac:dyDescent="0.3">
      <c r="B600" s="10"/>
      <c r="C600" s="10"/>
      <c r="D600" s="11"/>
      <c r="E600" s="20"/>
      <c r="F600" s="12"/>
      <c r="G600" s="13"/>
      <c r="H600" s="11"/>
      <c r="I600" s="14"/>
      <c r="J600" s="12"/>
      <c r="K600" s="11"/>
      <c r="L600" s="72"/>
      <c r="M600" s="15"/>
      <c r="N600" s="16"/>
      <c r="O600" s="18"/>
      <c r="P600" s="18"/>
      <c r="Q600" s="18"/>
      <c r="R600" s="11"/>
      <c r="S600" s="18"/>
    </row>
    <row r="601" spans="2:19" x14ac:dyDescent="0.3">
      <c r="B601" s="10"/>
      <c r="C601" s="10"/>
      <c r="D601" s="11"/>
      <c r="E601" s="20"/>
      <c r="F601" s="12"/>
      <c r="G601" s="13"/>
      <c r="H601" s="11"/>
      <c r="I601" s="14"/>
      <c r="J601" s="12"/>
      <c r="K601" s="11"/>
      <c r="L601" s="72"/>
      <c r="M601" s="15"/>
      <c r="N601" s="16"/>
      <c r="O601" s="18"/>
      <c r="P601" s="18"/>
      <c r="Q601" s="18"/>
      <c r="R601" s="11"/>
      <c r="S601" s="18"/>
    </row>
    <row r="602" spans="2:19" x14ac:dyDescent="0.3">
      <c r="B602" s="10"/>
      <c r="C602" s="10"/>
      <c r="D602" s="11"/>
      <c r="E602" s="20"/>
      <c r="F602" s="12"/>
      <c r="G602" s="13"/>
      <c r="H602" s="11"/>
      <c r="I602" s="14"/>
      <c r="J602" s="12"/>
      <c r="K602" s="11"/>
      <c r="L602" s="72"/>
      <c r="M602" s="15"/>
      <c r="N602" s="16"/>
      <c r="O602" s="18"/>
      <c r="P602" s="18"/>
      <c r="Q602" s="18"/>
      <c r="R602" s="11"/>
      <c r="S602" s="18"/>
    </row>
    <row r="603" spans="2:19" x14ac:dyDescent="0.3">
      <c r="B603" s="10"/>
      <c r="C603" s="10"/>
      <c r="D603" s="11"/>
      <c r="E603" s="20"/>
      <c r="F603" s="12"/>
      <c r="G603" s="13"/>
      <c r="H603" s="11"/>
      <c r="I603" s="14"/>
      <c r="J603" s="12"/>
      <c r="K603" s="11"/>
      <c r="L603" s="72"/>
      <c r="M603" s="15"/>
      <c r="N603" s="16"/>
      <c r="O603" s="18"/>
      <c r="P603" s="18"/>
      <c r="Q603" s="18"/>
      <c r="R603" s="11"/>
      <c r="S603" s="18"/>
    </row>
    <row r="604" spans="2:19" x14ac:dyDescent="0.3">
      <c r="B604" s="10"/>
      <c r="C604" s="10"/>
      <c r="D604" s="11"/>
      <c r="E604" s="20"/>
      <c r="F604" s="12"/>
      <c r="G604" s="13"/>
      <c r="H604" s="11"/>
      <c r="I604" s="14"/>
      <c r="J604" s="12"/>
      <c r="K604" s="11"/>
      <c r="L604" s="72"/>
      <c r="M604" s="15"/>
      <c r="N604" s="16"/>
      <c r="O604" s="18"/>
      <c r="P604" s="18"/>
      <c r="Q604" s="18"/>
      <c r="R604" s="11"/>
      <c r="S604" s="18"/>
    </row>
    <row r="605" spans="2:19" x14ac:dyDescent="0.3">
      <c r="B605" s="10"/>
      <c r="C605" s="10"/>
      <c r="D605" s="11"/>
      <c r="E605" s="20"/>
      <c r="F605" s="12"/>
      <c r="G605" s="13"/>
      <c r="H605" s="11"/>
      <c r="I605" s="14"/>
      <c r="J605" s="12"/>
      <c r="K605" s="11"/>
      <c r="L605" s="72"/>
      <c r="M605" s="15"/>
      <c r="N605" s="16"/>
      <c r="O605" s="18"/>
      <c r="P605" s="18"/>
      <c r="Q605" s="18"/>
      <c r="R605" s="11"/>
      <c r="S605" s="18"/>
    </row>
    <row r="606" spans="2:19" x14ac:dyDescent="0.3">
      <c r="B606" s="10"/>
      <c r="C606" s="10"/>
      <c r="D606" s="11"/>
      <c r="E606" s="20"/>
      <c r="F606" s="12"/>
      <c r="G606" s="13"/>
      <c r="H606" s="11"/>
      <c r="I606" s="14"/>
      <c r="J606" s="12"/>
      <c r="K606" s="11"/>
      <c r="L606" s="72"/>
      <c r="M606" s="15"/>
      <c r="N606" s="16"/>
      <c r="O606" s="18"/>
      <c r="P606" s="18"/>
      <c r="Q606" s="18"/>
      <c r="R606" s="11"/>
      <c r="S606" s="18"/>
    </row>
    <row r="607" spans="2:19" x14ac:dyDescent="0.3">
      <c r="B607" s="10"/>
      <c r="C607" s="10"/>
      <c r="D607" s="11"/>
      <c r="E607" s="20"/>
      <c r="F607" s="12"/>
      <c r="G607" s="13"/>
      <c r="H607" s="11"/>
      <c r="I607" s="14"/>
      <c r="J607" s="12"/>
      <c r="K607" s="11"/>
      <c r="L607" s="72"/>
      <c r="M607" s="15"/>
      <c r="N607" s="16"/>
      <c r="O607" s="18"/>
      <c r="P607" s="18"/>
      <c r="Q607" s="18"/>
      <c r="R607" s="11"/>
      <c r="S607" s="18"/>
    </row>
    <row r="608" spans="2:19" x14ac:dyDescent="0.3">
      <c r="B608" s="10"/>
      <c r="C608" s="10"/>
      <c r="D608" s="11"/>
      <c r="E608" s="20"/>
      <c r="F608" s="12"/>
      <c r="G608" s="13"/>
      <c r="H608" s="11"/>
      <c r="I608" s="14"/>
      <c r="J608" s="12"/>
      <c r="K608" s="11"/>
      <c r="L608" s="72"/>
      <c r="M608" s="15"/>
      <c r="N608" s="16"/>
      <c r="O608" s="18"/>
      <c r="P608" s="18"/>
      <c r="Q608" s="18"/>
      <c r="R608" s="11"/>
      <c r="S608" s="18"/>
    </row>
    <row r="609" spans="2:19" x14ac:dyDescent="0.3">
      <c r="B609" s="10"/>
      <c r="C609" s="10"/>
      <c r="D609" s="11"/>
      <c r="E609" s="20"/>
      <c r="F609" s="12"/>
      <c r="G609" s="13"/>
      <c r="H609" s="11"/>
      <c r="I609" s="14"/>
      <c r="J609" s="12"/>
      <c r="K609" s="11"/>
      <c r="L609" s="72"/>
      <c r="M609" s="15"/>
      <c r="N609" s="16"/>
      <c r="O609" s="18"/>
      <c r="P609" s="18"/>
      <c r="Q609" s="18"/>
      <c r="R609" s="11"/>
      <c r="S609" s="18"/>
    </row>
    <row r="610" spans="2:19" x14ac:dyDescent="0.3">
      <c r="B610" s="10"/>
      <c r="C610" s="10"/>
      <c r="D610" s="11"/>
      <c r="E610" s="20"/>
      <c r="F610" s="12"/>
      <c r="G610" s="13"/>
      <c r="H610" s="11"/>
      <c r="I610" s="14"/>
      <c r="J610" s="12"/>
      <c r="K610" s="11"/>
      <c r="L610" s="72"/>
      <c r="M610" s="15"/>
      <c r="N610" s="16"/>
      <c r="O610" s="18"/>
      <c r="P610" s="18"/>
      <c r="Q610" s="18"/>
      <c r="R610" s="11"/>
      <c r="S610" s="18"/>
    </row>
    <row r="611" spans="2:19" x14ac:dyDescent="0.3">
      <c r="B611" s="10"/>
      <c r="C611" s="10"/>
      <c r="D611" s="11"/>
      <c r="E611" s="20"/>
      <c r="F611" s="12"/>
      <c r="G611" s="13"/>
      <c r="H611" s="11"/>
      <c r="I611" s="14"/>
      <c r="J611" s="12"/>
      <c r="K611" s="11"/>
      <c r="L611" s="72"/>
      <c r="M611" s="15"/>
      <c r="N611" s="16"/>
      <c r="O611" s="18"/>
      <c r="P611" s="18"/>
      <c r="Q611" s="18"/>
      <c r="R611" s="11"/>
      <c r="S611" s="18"/>
    </row>
    <row r="612" spans="2:19" x14ac:dyDescent="0.3">
      <c r="B612" s="10"/>
      <c r="C612" s="10"/>
      <c r="D612" s="11"/>
      <c r="E612" s="20"/>
      <c r="F612" s="12"/>
      <c r="G612" s="13"/>
      <c r="H612" s="11"/>
      <c r="I612" s="14"/>
      <c r="J612" s="12"/>
      <c r="K612" s="11"/>
      <c r="L612" s="72"/>
      <c r="M612" s="15"/>
      <c r="N612" s="16"/>
      <c r="O612" s="18"/>
      <c r="P612" s="18"/>
      <c r="Q612" s="18"/>
      <c r="R612" s="11"/>
      <c r="S612" s="18"/>
    </row>
    <row r="613" spans="2:19" x14ac:dyDescent="0.3">
      <c r="B613" s="10"/>
      <c r="C613" s="10"/>
      <c r="D613" s="11"/>
      <c r="E613" s="20"/>
      <c r="F613" s="12"/>
      <c r="G613" s="13"/>
      <c r="H613" s="11"/>
      <c r="I613" s="14"/>
      <c r="J613" s="12"/>
      <c r="K613" s="11"/>
      <c r="L613" s="72"/>
      <c r="M613" s="15"/>
      <c r="N613" s="16"/>
      <c r="O613" s="18"/>
      <c r="P613" s="18"/>
      <c r="Q613" s="18"/>
      <c r="R613" s="11"/>
      <c r="S613" s="18"/>
    </row>
    <row r="614" spans="2:19" x14ac:dyDescent="0.3">
      <c r="B614" s="10"/>
      <c r="C614" s="10"/>
      <c r="D614" s="11"/>
      <c r="E614" s="20"/>
      <c r="F614" s="12"/>
      <c r="G614" s="13"/>
      <c r="H614" s="11"/>
      <c r="I614" s="14"/>
      <c r="J614" s="12"/>
      <c r="K614" s="11"/>
      <c r="L614" s="72"/>
      <c r="M614" s="15"/>
      <c r="N614" s="16"/>
      <c r="O614" s="18"/>
      <c r="P614" s="18"/>
      <c r="Q614" s="18"/>
      <c r="R614" s="11"/>
      <c r="S614" s="18"/>
    </row>
    <row r="615" spans="2:19" x14ac:dyDescent="0.3">
      <c r="B615" s="10"/>
      <c r="C615" s="10"/>
      <c r="D615" s="11"/>
      <c r="E615" s="20"/>
      <c r="F615" s="12"/>
      <c r="G615" s="13"/>
      <c r="H615" s="11"/>
      <c r="I615" s="14"/>
      <c r="J615" s="12"/>
      <c r="K615" s="11"/>
      <c r="L615" s="72"/>
      <c r="M615" s="15"/>
      <c r="N615" s="16"/>
      <c r="O615" s="18"/>
      <c r="P615" s="18"/>
      <c r="Q615" s="18"/>
      <c r="R615" s="11"/>
      <c r="S615" s="18"/>
    </row>
    <row r="616" spans="2:19" x14ac:dyDescent="0.3">
      <c r="B616" s="10"/>
      <c r="C616" s="10"/>
      <c r="D616" s="11"/>
      <c r="E616" s="20"/>
      <c r="F616" s="12"/>
      <c r="G616" s="13"/>
      <c r="H616" s="11"/>
      <c r="I616" s="14"/>
      <c r="J616" s="12"/>
      <c r="K616" s="11"/>
      <c r="L616" s="72"/>
      <c r="M616" s="15"/>
      <c r="N616" s="16"/>
      <c r="O616" s="18"/>
      <c r="P616" s="18"/>
      <c r="Q616" s="18"/>
      <c r="R616" s="11"/>
      <c r="S616" s="18"/>
    </row>
    <row r="617" spans="2:19" x14ac:dyDescent="0.3">
      <c r="B617" s="10"/>
      <c r="C617" s="10"/>
      <c r="D617" s="11"/>
      <c r="E617" s="20"/>
      <c r="F617" s="12"/>
      <c r="G617" s="13"/>
      <c r="H617" s="11"/>
      <c r="I617" s="14"/>
      <c r="J617" s="12"/>
      <c r="K617" s="11"/>
      <c r="L617" s="72"/>
      <c r="M617" s="15"/>
      <c r="N617" s="16"/>
      <c r="O617" s="18"/>
      <c r="P617" s="18"/>
      <c r="Q617" s="18"/>
      <c r="R617" s="11"/>
      <c r="S617" s="18"/>
    </row>
    <row r="618" spans="2:19" x14ac:dyDescent="0.3">
      <c r="B618" s="10"/>
      <c r="C618" s="10"/>
      <c r="D618" s="11"/>
      <c r="E618" s="20"/>
      <c r="F618" s="12"/>
      <c r="G618" s="13"/>
      <c r="H618" s="11"/>
      <c r="I618" s="14"/>
      <c r="J618" s="12"/>
      <c r="K618" s="11"/>
      <c r="L618" s="72"/>
      <c r="M618" s="15"/>
      <c r="N618" s="16"/>
      <c r="O618" s="18"/>
      <c r="P618" s="18"/>
      <c r="Q618" s="18"/>
      <c r="R618" s="11"/>
      <c r="S618" s="18"/>
    </row>
    <row r="619" spans="2:19" x14ac:dyDescent="0.3">
      <c r="B619" s="10"/>
      <c r="C619" s="10"/>
      <c r="D619" s="11"/>
      <c r="E619" s="20"/>
      <c r="F619" s="12"/>
      <c r="G619" s="13"/>
      <c r="H619" s="11"/>
      <c r="I619" s="14"/>
      <c r="J619" s="12"/>
      <c r="K619" s="11"/>
      <c r="L619" s="72"/>
      <c r="M619" s="15"/>
      <c r="N619" s="16"/>
      <c r="O619" s="18"/>
      <c r="P619" s="18"/>
      <c r="Q619" s="18"/>
      <c r="R619" s="11"/>
      <c r="S619" s="18"/>
    </row>
    <row r="620" spans="2:19" x14ac:dyDescent="0.3">
      <c r="B620" s="10"/>
      <c r="C620" s="10"/>
      <c r="D620" s="11"/>
      <c r="E620" s="20"/>
      <c r="F620" s="12"/>
      <c r="G620" s="13"/>
      <c r="H620" s="11"/>
      <c r="I620" s="14"/>
      <c r="J620" s="12"/>
      <c r="K620" s="11"/>
      <c r="L620" s="72"/>
      <c r="M620" s="15"/>
      <c r="N620" s="16"/>
      <c r="O620" s="18"/>
      <c r="P620" s="18"/>
      <c r="Q620" s="18"/>
      <c r="R620" s="11"/>
      <c r="S620" s="18"/>
    </row>
    <row r="621" spans="2:19" x14ac:dyDescent="0.3">
      <c r="B621" s="10"/>
      <c r="C621" s="10"/>
      <c r="D621" s="11"/>
      <c r="E621" s="20"/>
      <c r="F621" s="12"/>
      <c r="G621" s="13"/>
      <c r="H621" s="11"/>
      <c r="I621" s="14"/>
      <c r="J621" s="12"/>
      <c r="K621" s="11"/>
      <c r="L621" s="72"/>
      <c r="M621" s="15"/>
      <c r="N621" s="16"/>
      <c r="O621" s="18"/>
      <c r="P621" s="18"/>
      <c r="Q621" s="18"/>
      <c r="R621" s="11"/>
      <c r="S621" s="18"/>
    </row>
    <row r="622" spans="2:19" x14ac:dyDescent="0.3">
      <c r="B622" s="10"/>
      <c r="C622" s="10"/>
      <c r="D622" s="11"/>
      <c r="E622" s="20"/>
      <c r="F622" s="12"/>
      <c r="G622" s="13"/>
      <c r="H622" s="11"/>
      <c r="I622" s="14"/>
      <c r="J622" s="12"/>
      <c r="K622" s="11"/>
      <c r="L622" s="72"/>
      <c r="M622" s="15"/>
      <c r="N622" s="16"/>
      <c r="O622" s="18"/>
      <c r="P622" s="18"/>
      <c r="Q622" s="18"/>
      <c r="R622" s="11"/>
      <c r="S622" s="18"/>
    </row>
    <row r="623" spans="2:19" x14ac:dyDescent="0.3">
      <c r="B623" s="10"/>
      <c r="C623" s="10"/>
      <c r="D623" s="11"/>
      <c r="E623" s="20"/>
      <c r="F623" s="12"/>
      <c r="G623" s="13"/>
      <c r="H623" s="11"/>
      <c r="I623" s="14"/>
      <c r="J623" s="12"/>
      <c r="K623" s="11"/>
      <c r="L623" s="72"/>
      <c r="M623" s="15"/>
      <c r="N623" s="16"/>
      <c r="O623" s="18"/>
      <c r="P623" s="18"/>
      <c r="Q623" s="18"/>
      <c r="R623" s="11"/>
      <c r="S623" s="18"/>
    </row>
    <row r="624" spans="2:19" x14ac:dyDescent="0.3">
      <c r="B624" s="10"/>
      <c r="C624" s="10"/>
      <c r="D624" s="11"/>
      <c r="E624" s="20"/>
      <c r="F624" s="12"/>
      <c r="G624" s="13"/>
      <c r="H624" s="11"/>
      <c r="I624" s="14"/>
      <c r="J624" s="12"/>
      <c r="K624" s="11"/>
      <c r="L624" s="72"/>
      <c r="M624" s="15"/>
      <c r="N624" s="16"/>
      <c r="O624" s="18"/>
      <c r="P624" s="18"/>
      <c r="Q624" s="18"/>
      <c r="R624" s="11"/>
      <c r="S624" s="18"/>
    </row>
    <row r="625" spans="2:19" x14ac:dyDescent="0.3">
      <c r="B625" s="10"/>
      <c r="C625" s="10"/>
      <c r="D625" s="11"/>
      <c r="E625" s="20"/>
      <c r="F625" s="12"/>
      <c r="G625" s="13"/>
      <c r="H625" s="11"/>
      <c r="I625" s="14"/>
      <c r="J625" s="12"/>
      <c r="K625" s="11"/>
      <c r="L625" s="72"/>
      <c r="M625" s="15"/>
      <c r="N625" s="16"/>
      <c r="O625" s="18"/>
      <c r="P625" s="18"/>
      <c r="Q625" s="18"/>
      <c r="R625" s="11"/>
      <c r="S625" s="18"/>
    </row>
    <row r="626" spans="2:19" x14ac:dyDescent="0.3">
      <c r="B626" s="10"/>
      <c r="C626" s="10"/>
      <c r="D626" s="11"/>
      <c r="E626" s="20"/>
      <c r="F626" s="12"/>
      <c r="G626" s="13"/>
      <c r="H626" s="11"/>
      <c r="I626" s="14"/>
      <c r="J626" s="12"/>
      <c r="K626" s="11"/>
      <c r="L626" s="72"/>
      <c r="M626" s="15"/>
      <c r="N626" s="16"/>
      <c r="O626" s="18"/>
      <c r="P626" s="18"/>
      <c r="Q626" s="18"/>
      <c r="R626" s="11"/>
      <c r="S626" s="18"/>
    </row>
    <row r="627" spans="2:19" x14ac:dyDescent="0.3">
      <c r="B627" s="10"/>
      <c r="C627" s="10"/>
      <c r="D627" s="11"/>
      <c r="E627" s="20"/>
      <c r="F627" s="12"/>
      <c r="G627" s="13"/>
      <c r="H627" s="11"/>
      <c r="I627" s="14"/>
      <c r="J627" s="12"/>
      <c r="K627" s="11"/>
      <c r="L627" s="72"/>
      <c r="M627" s="15"/>
      <c r="N627" s="16"/>
      <c r="O627" s="18"/>
      <c r="P627" s="18"/>
      <c r="Q627" s="18"/>
      <c r="R627" s="11"/>
      <c r="S627" s="18"/>
    </row>
    <row r="628" spans="2:19" x14ac:dyDescent="0.3">
      <c r="B628" s="10"/>
      <c r="C628" s="10"/>
      <c r="D628" s="11"/>
      <c r="E628" s="20"/>
      <c r="F628" s="12"/>
      <c r="G628" s="13"/>
      <c r="H628" s="11"/>
      <c r="I628" s="14"/>
      <c r="J628" s="12"/>
      <c r="K628" s="11"/>
      <c r="L628" s="72"/>
      <c r="M628" s="15"/>
      <c r="N628" s="16"/>
      <c r="O628" s="18"/>
      <c r="P628" s="18"/>
      <c r="Q628" s="18"/>
      <c r="R628" s="11"/>
      <c r="S628" s="18"/>
    </row>
    <row r="629" spans="2:19" x14ac:dyDescent="0.3">
      <c r="B629" s="10"/>
      <c r="C629" s="10"/>
      <c r="D629" s="11"/>
      <c r="E629" s="20"/>
      <c r="F629" s="12"/>
      <c r="G629" s="13"/>
      <c r="H629" s="11"/>
      <c r="I629" s="14"/>
      <c r="J629" s="12"/>
      <c r="K629" s="11"/>
      <c r="L629" s="72"/>
      <c r="M629" s="15"/>
      <c r="N629" s="16"/>
      <c r="O629" s="18"/>
      <c r="P629" s="18"/>
      <c r="Q629" s="18"/>
      <c r="R629" s="11"/>
      <c r="S629" s="18"/>
    </row>
    <row r="630" spans="2:19" x14ac:dyDescent="0.3">
      <c r="B630" s="10"/>
      <c r="C630" s="10"/>
      <c r="D630" s="11"/>
      <c r="E630" s="20"/>
      <c r="F630" s="12"/>
      <c r="G630" s="13"/>
      <c r="H630" s="11"/>
      <c r="I630" s="14"/>
      <c r="J630" s="12"/>
      <c r="K630" s="11"/>
      <c r="L630" s="72"/>
      <c r="M630" s="15"/>
      <c r="N630" s="16"/>
      <c r="O630" s="18"/>
      <c r="P630" s="18"/>
      <c r="Q630" s="18"/>
      <c r="R630" s="11"/>
      <c r="S630" s="18"/>
    </row>
    <row r="631" spans="2:19" x14ac:dyDescent="0.3">
      <c r="B631" s="10"/>
      <c r="C631" s="10"/>
      <c r="D631" s="11"/>
      <c r="E631" s="20"/>
      <c r="F631" s="12"/>
      <c r="G631" s="13"/>
      <c r="H631" s="11"/>
      <c r="I631" s="14"/>
      <c r="J631" s="12"/>
      <c r="K631" s="11"/>
      <c r="L631" s="72"/>
      <c r="M631" s="15"/>
      <c r="N631" s="16"/>
      <c r="O631" s="18"/>
      <c r="P631" s="18"/>
      <c r="Q631" s="18"/>
      <c r="R631" s="11"/>
      <c r="S631" s="18"/>
    </row>
    <row r="632" spans="2:19" x14ac:dyDescent="0.3">
      <c r="B632" s="10"/>
      <c r="C632" s="10"/>
      <c r="D632" s="11"/>
      <c r="E632" s="20"/>
      <c r="F632" s="12"/>
      <c r="G632" s="13"/>
      <c r="H632" s="11"/>
      <c r="I632" s="14"/>
      <c r="J632" s="12"/>
      <c r="K632" s="11"/>
      <c r="L632" s="72"/>
      <c r="M632" s="15"/>
      <c r="N632" s="16"/>
      <c r="O632" s="18"/>
      <c r="P632" s="18"/>
      <c r="Q632" s="18"/>
      <c r="R632" s="11"/>
      <c r="S632" s="18"/>
    </row>
    <row r="633" spans="2:19" x14ac:dyDescent="0.3">
      <c r="B633" s="10"/>
      <c r="C633" s="10"/>
      <c r="D633" s="11"/>
      <c r="E633" s="20"/>
      <c r="F633" s="12"/>
      <c r="G633" s="13"/>
      <c r="H633" s="11"/>
      <c r="I633" s="14"/>
      <c r="J633" s="12"/>
      <c r="K633" s="11"/>
      <c r="L633" s="72"/>
      <c r="M633" s="15"/>
      <c r="N633" s="16"/>
      <c r="O633" s="18"/>
      <c r="P633" s="18"/>
      <c r="Q633" s="18"/>
      <c r="R633" s="11"/>
      <c r="S633" s="18"/>
    </row>
    <row r="634" spans="2:19" x14ac:dyDescent="0.3">
      <c r="B634" s="10"/>
      <c r="C634" s="10"/>
      <c r="D634" s="11"/>
      <c r="E634" s="20"/>
      <c r="F634" s="12"/>
      <c r="G634" s="13"/>
      <c r="H634" s="11"/>
      <c r="I634" s="14"/>
      <c r="J634" s="12"/>
      <c r="K634" s="11"/>
      <c r="L634" s="72"/>
      <c r="M634" s="15"/>
      <c r="N634" s="16"/>
      <c r="O634" s="18"/>
      <c r="P634" s="18"/>
      <c r="Q634" s="18"/>
      <c r="R634" s="11"/>
      <c r="S634" s="18"/>
    </row>
    <row r="635" spans="2:19" x14ac:dyDescent="0.3">
      <c r="B635" s="10"/>
      <c r="C635" s="10"/>
      <c r="D635" s="11"/>
      <c r="E635" s="20"/>
      <c r="F635" s="12"/>
      <c r="G635" s="13"/>
      <c r="H635" s="11"/>
      <c r="I635" s="14"/>
      <c r="J635" s="12"/>
      <c r="K635" s="11"/>
      <c r="L635" s="72"/>
      <c r="M635" s="15"/>
      <c r="N635" s="16"/>
      <c r="O635" s="18"/>
      <c r="P635" s="18"/>
      <c r="Q635" s="18"/>
      <c r="R635" s="11"/>
      <c r="S635" s="18"/>
    </row>
    <row r="636" spans="2:19" x14ac:dyDescent="0.3">
      <c r="B636" s="10"/>
      <c r="C636" s="10"/>
      <c r="D636" s="11"/>
      <c r="E636" s="20"/>
      <c r="F636" s="12"/>
      <c r="G636" s="13"/>
      <c r="H636" s="11"/>
      <c r="I636" s="14"/>
      <c r="J636" s="12"/>
      <c r="K636" s="11"/>
      <c r="L636" s="72"/>
      <c r="M636" s="15"/>
      <c r="N636" s="16"/>
      <c r="O636" s="18"/>
      <c r="P636" s="18"/>
      <c r="Q636" s="18"/>
      <c r="R636" s="11"/>
      <c r="S636" s="18"/>
    </row>
    <row r="637" spans="2:19" x14ac:dyDescent="0.3">
      <c r="B637" s="10"/>
      <c r="C637" s="10"/>
      <c r="D637" s="11"/>
      <c r="E637" s="20"/>
      <c r="F637" s="12"/>
      <c r="G637" s="13"/>
      <c r="H637" s="11"/>
      <c r="I637" s="14"/>
      <c r="J637" s="12"/>
      <c r="K637" s="11"/>
      <c r="L637" s="72"/>
      <c r="M637" s="15"/>
      <c r="N637" s="16"/>
      <c r="O637" s="18"/>
      <c r="P637" s="18"/>
      <c r="Q637" s="18"/>
      <c r="R637" s="11"/>
      <c r="S637" s="18"/>
    </row>
    <row r="638" spans="2:19" x14ac:dyDescent="0.3">
      <c r="B638" s="10"/>
      <c r="C638" s="10"/>
      <c r="D638" s="11"/>
      <c r="E638" s="20"/>
      <c r="F638" s="12"/>
      <c r="G638" s="13"/>
      <c r="H638" s="11"/>
      <c r="I638" s="14"/>
      <c r="J638" s="12"/>
      <c r="K638" s="11"/>
      <c r="L638" s="72"/>
      <c r="M638" s="15"/>
      <c r="N638" s="16"/>
      <c r="O638" s="18"/>
      <c r="P638" s="18"/>
      <c r="Q638" s="18"/>
      <c r="R638" s="11"/>
      <c r="S638" s="18"/>
    </row>
    <row r="639" spans="2:19" x14ac:dyDescent="0.3">
      <c r="B639" s="10"/>
      <c r="C639" s="10"/>
      <c r="D639" s="11"/>
      <c r="E639" s="20"/>
      <c r="F639" s="12"/>
      <c r="G639" s="13"/>
      <c r="H639" s="11"/>
      <c r="I639" s="14"/>
      <c r="J639" s="12"/>
      <c r="K639" s="11"/>
      <c r="L639" s="72"/>
      <c r="M639" s="15"/>
      <c r="N639" s="16"/>
      <c r="O639" s="18"/>
      <c r="P639" s="18"/>
      <c r="Q639" s="18"/>
      <c r="R639" s="11"/>
      <c r="S639" s="18"/>
    </row>
    <row r="640" spans="2:19" x14ac:dyDescent="0.3">
      <c r="B640" s="10"/>
      <c r="C640" s="10"/>
      <c r="D640" s="11"/>
      <c r="E640" s="20"/>
      <c r="F640" s="12"/>
      <c r="G640" s="13"/>
      <c r="H640" s="11"/>
      <c r="I640" s="14"/>
      <c r="J640" s="12"/>
      <c r="K640" s="11"/>
      <c r="L640" s="72"/>
      <c r="M640" s="15"/>
      <c r="N640" s="16"/>
      <c r="O640" s="18"/>
      <c r="P640" s="18"/>
      <c r="Q640" s="18"/>
      <c r="R640" s="11"/>
      <c r="S640" s="18"/>
    </row>
    <row r="641" spans="2:19" x14ac:dyDescent="0.3">
      <c r="B641" s="10"/>
      <c r="C641" s="10"/>
      <c r="D641" s="11"/>
      <c r="E641" s="20"/>
      <c r="F641" s="12"/>
      <c r="G641" s="13"/>
      <c r="H641" s="11"/>
      <c r="I641" s="14"/>
      <c r="J641" s="12"/>
      <c r="K641" s="11"/>
      <c r="L641" s="72"/>
      <c r="M641" s="15"/>
      <c r="N641" s="16"/>
      <c r="O641" s="18"/>
      <c r="P641" s="18"/>
      <c r="Q641" s="18"/>
      <c r="R641" s="11"/>
      <c r="S641" s="18"/>
    </row>
    <row r="642" spans="2:19" x14ac:dyDescent="0.3">
      <c r="B642" s="10"/>
      <c r="C642" s="10"/>
      <c r="D642" s="11"/>
      <c r="E642" s="20"/>
      <c r="F642" s="12"/>
      <c r="G642" s="13"/>
      <c r="H642" s="11"/>
      <c r="I642" s="14"/>
      <c r="J642" s="12"/>
      <c r="K642" s="11"/>
      <c r="L642" s="72"/>
      <c r="M642" s="15"/>
      <c r="N642" s="16"/>
      <c r="O642" s="18"/>
      <c r="P642" s="18"/>
      <c r="Q642" s="18"/>
      <c r="R642" s="11"/>
      <c r="S642" s="18"/>
    </row>
    <row r="643" spans="2:19" x14ac:dyDescent="0.3">
      <c r="B643" s="10"/>
      <c r="C643" s="10"/>
      <c r="D643" s="11"/>
      <c r="E643" s="20"/>
      <c r="F643" s="12"/>
      <c r="G643" s="13"/>
      <c r="H643" s="11"/>
      <c r="I643" s="14"/>
      <c r="J643" s="12"/>
      <c r="K643" s="11"/>
      <c r="L643" s="72"/>
      <c r="M643" s="15"/>
      <c r="N643" s="16"/>
      <c r="O643" s="18"/>
      <c r="P643" s="18"/>
      <c r="Q643" s="18"/>
      <c r="R643" s="11"/>
      <c r="S643" s="18"/>
    </row>
    <row r="644" spans="2:19" x14ac:dyDescent="0.3">
      <c r="B644" s="10"/>
      <c r="C644" s="10"/>
      <c r="D644" s="11"/>
      <c r="E644" s="20"/>
      <c r="F644" s="12"/>
      <c r="G644" s="13"/>
      <c r="H644" s="11"/>
      <c r="I644" s="14"/>
      <c r="J644" s="12"/>
      <c r="K644" s="11"/>
      <c r="L644" s="72"/>
      <c r="M644" s="15"/>
      <c r="N644" s="16"/>
      <c r="O644" s="18"/>
      <c r="P644" s="18"/>
      <c r="Q644" s="18"/>
      <c r="R644" s="11"/>
      <c r="S644" s="18"/>
    </row>
    <row r="645" spans="2:19" x14ac:dyDescent="0.3">
      <c r="B645" s="10"/>
      <c r="C645" s="10"/>
      <c r="D645" s="11"/>
      <c r="E645" s="20"/>
      <c r="F645" s="12"/>
      <c r="G645" s="13"/>
      <c r="H645" s="11"/>
      <c r="I645" s="14"/>
      <c r="J645" s="12"/>
      <c r="K645" s="11"/>
      <c r="L645" s="72"/>
      <c r="M645" s="15"/>
      <c r="N645" s="16"/>
      <c r="O645" s="18"/>
      <c r="P645" s="18"/>
      <c r="Q645" s="18"/>
      <c r="R645" s="11"/>
      <c r="S645" s="18"/>
    </row>
    <row r="646" spans="2:19" x14ac:dyDescent="0.3">
      <c r="B646" s="10"/>
      <c r="C646" s="10"/>
      <c r="D646" s="11"/>
      <c r="E646" s="20"/>
      <c r="F646" s="12"/>
      <c r="G646" s="13"/>
      <c r="H646" s="11"/>
      <c r="I646" s="14"/>
      <c r="J646" s="12"/>
      <c r="K646" s="11"/>
      <c r="L646" s="72"/>
      <c r="M646" s="15"/>
      <c r="N646" s="16"/>
      <c r="O646" s="18"/>
      <c r="P646" s="18"/>
      <c r="Q646" s="18"/>
      <c r="R646" s="11"/>
      <c r="S646" s="18"/>
    </row>
    <row r="647" spans="2:19" x14ac:dyDescent="0.3">
      <c r="B647" s="10"/>
      <c r="C647" s="10"/>
      <c r="D647" s="11"/>
      <c r="E647" s="20"/>
      <c r="F647" s="12"/>
      <c r="G647" s="13"/>
      <c r="H647" s="11"/>
      <c r="I647" s="14"/>
      <c r="J647" s="12"/>
      <c r="K647" s="11"/>
      <c r="L647" s="72"/>
      <c r="M647" s="15"/>
      <c r="N647" s="16"/>
      <c r="O647" s="18"/>
      <c r="P647" s="18"/>
      <c r="Q647" s="18"/>
      <c r="R647" s="11"/>
      <c r="S647" s="18"/>
    </row>
    <row r="648" spans="2:19" x14ac:dyDescent="0.3">
      <c r="B648" s="10"/>
      <c r="C648" s="10"/>
      <c r="D648" s="11"/>
      <c r="E648" s="20"/>
      <c r="F648" s="12"/>
      <c r="G648" s="13"/>
      <c r="H648" s="11"/>
      <c r="I648" s="14"/>
      <c r="J648" s="12"/>
      <c r="K648" s="11"/>
      <c r="L648" s="72"/>
      <c r="M648" s="15"/>
      <c r="N648" s="16"/>
      <c r="O648" s="18"/>
      <c r="P648" s="18"/>
      <c r="Q648" s="18"/>
      <c r="R648" s="11"/>
      <c r="S648" s="18"/>
    </row>
    <row r="649" spans="2:19" x14ac:dyDescent="0.3">
      <c r="B649" s="10"/>
      <c r="C649" s="10"/>
      <c r="D649" s="11"/>
      <c r="E649" s="20"/>
      <c r="F649" s="12"/>
      <c r="G649" s="13"/>
      <c r="H649" s="11"/>
      <c r="I649" s="14"/>
      <c r="J649" s="12"/>
      <c r="K649" s="11"/>
      <c r="L649" s="72"/>
      <c r="M649" s="15"/>
      <c r="N649" s="16"/>
      <c r="O649" s="18"/>
      <c r="P649" s="18"/>
      <c r="Q649" s="18"/>
      <c r="R649" s="11"/>
      <c r="S649" s="18"/>
    </row>
    <row r="650" spans="2:19" x14ac:dyDescent="0.3">
      <c r="B650" s="10"/>
      <c r="C650" s="10"/>
      <c r="D650" s="11"/>
      <c r="E650" s="20"/>
      <c r="F650" s="12"/>
      <c r="G650" s="13"/>
      <c r="H650" s="11"/>
      <c r="I650" s="14"/>
      <c r="J650" s="12"/>
      <c r="K650" s="11"/>
      <c r="L650" s="72"/>
      <c r="M650" s="15"/>
      <c r="N650" s="16"/>
      <c r="O650" s="18"/>
      <c r="P650" s="18"/>
      <c r="Q650" s="18"/>
      <c r="R650" s="11"/>
      <c r="S650" s="18"/>
    </row>
    <row r="651" spans="2:19" x14ac:dyDescent="0.3">
      <c r="B651" s="10"/>
      <c r="C651" s="10"/>
      <c r="D651" s="11"/>
      <c r="E651" s="20"/>
      <c r="F651" s="12"/>
      <c r="G651" s="13"/>
      <c r="H651" s="11"/>
      <c r="I651" s="14"/>
      <c r="J651" s="12"/>
      <c r="K651" s="11"/>
      <c r="L651" s="72"/>
      <c r="M651" s="15"/>
      <c r="N651" s="16"/>
      <c r="O651" s="18"/>
      <c r="P651" s="18"/>
      <c r="Q651" s="18"/>
      <c r="R651" s="11"/>
      <c r="S651" s="18"/>
    </row>
    <row r="652" spans="2:19" x14ac:dyDescent="0.3">
      <c r="B652" s="10"/>
      <c r="C652" s="10"/>
      <c r="D652" s="11"/>
      <c r="E652" s="20"/>
      <c r="F652" s="12"/>
      <c r="G652" s="13"/>
      <c r="H652" s="11"/>
      <c r="I652" s="14"/>
      <c r="J652" s="12"/>
      <c r="K652" s="11"/>
      <c r="L652" s="72"/>
      <c r="M652" s="15"/>
      <c r="N652" s="16"/>
      <c r="O652" s="18"/>
      <c r="P652" s="18"/>
      <c r="Q652" s="18"/>
      <c r="R652" s="11"/>
      <c r="S652" s="18"/>
    </row>
    <row r="653" spans="2:19" x14ac:dyDescent="0.3">
      <c r="B653" s="10"/>
      <c r="C653" s="10"/>
      <c r="D653" s="11"/>
      <c r="E653" s="20"/>
      <c r="F653" s="12"/>
      <c r="G653" s="13"/>
      <c r="H653" s="11"/>
      <c r="I653" s="14"/>
      <c r="J653" s="12"/>
      <c r="K653" s="11"/>
      <c r="L653" s="72"/>
      <c r="M653" s="15"/>
      <c r="N653" s="16"/>
      <c r="O653" s="18"/>
      <c r="P653" s="18"/>
      <c r="Q653" s="18"/>
      <c r="R653" s="11"/>
      <c r="S653" s="18"/>
    </row>
    <row r="654" spans="2:19" x14ac:dyDescent="0.3">
      <c r="B654" s="10"/>
      <c r="C654" s="10"/>
      <c r="D654" s="11"/>
      <c r="E654" s="20"/>
      <c r="F654" s="12"/>
      <c r="G654" s="13"/>
      <c r="H654" s="11"/>
      <c r="I654" s="14"/>
      <c r="J654" s="12"/>
      <c r="K654" s="11"/>
      <c r="L654" s="72"/>
      <c r="M654" s="15"/>
      <c r="N654" s="16"/>
      <c r="O654" s="18"/>
      <c r="P654" s="18"/>
      <c r="Q654" s="18"/>
      <c r="R654" s="11"/>
      <c r="S654" s="18"/>
    </row>
    <row r="655" spans="2:19" x14ac:dyDescent="0.3">
      <c r="B655" s="10"/>
      <c r="C655" s="10"/>
      <c r="D655" s="11"/>
      <c r="E655" s="20"/>
      <c r="F655" s="12"/>
      <c r="G655" s="13"/>
      <c r="H655" s="11"/>
      <c r="I655" s="14"/>
      <c r="J655" s="12"/>
      <c r="K655" s="11"/>
      <c r="L655" s="72"/>
      <c r="M655" s="15"/>
      <c r="N655" s="16"/>
      <c r="O655" s="18"/>
      <c r="P655" s="18"/>
      <c r="Q655" s="18"/>
      <c r="R655" s="11"/>
      <c r="S655" s="18"/>
    </row>
    <row r="656" spans="2:19" x14ac:dyDescent="0.3">
      <c r="B656" s="10"/>
      <c r="C656" s="10"/>
      <c r="D656" s="11"/>
      <c r="E656" s="20"/>
      <c r="F656" s="12"/>
      <c r="G656" s="13"/>
      <c r="H656" s="11"/>
      <c r="I656" s="14"/>
      <c r="J656" s="12"/>
      <c r="K656" s="11"/>
      <c r="L656" s="72"/>
      <c r="M656" s="15"/>
      <c r="N656" s="16"/>
      <c r="O656" s="18"/>
      <c r="P656" s="18"/>
      <c r="Q656" s="18"/>
      <c r="R656" s="11"/>
      <c r="S656" s="18"/>
    </row>
    <row r="657" spans="2:19" x14ac:dyDescent="0.3">
      <c r="B657" s="10"/>
      <c r="C657" s="10"/>
      <c r="D657" s="11"/>
      <c r="E657" s="20"/>
      <c r="F657" s="12"/>
      <c r="G657" s="13"/>
      <c r="H657" s="11"/>
      <c r="I657" s="14"/>
      <c r="J657" s="12"/>
      <c r="K657" s="11"/>
      <c r="L657" s="72"/>
      <c r="M657" s="15"/>
      <c r="N657" s="16"/>
      <c r="O657" s="18"/>
      <c r="P657" s="18"/>
      <c r="Q657" s="18"/>
      <c r="R657" s="11"/>
      <c r="S657" s="18"/>
    </row>
    <row r="658" spans="2:19" x14ac:dyDescent="0.3">
      <c r="B658" s="10"/>
      <c r="C658" s="10"/>
      <c r="D658" s="11"/>
      <c r="E658" s="20"/>
      <c r="F658" s="12"/>
      <c r="G658" s="13"/>
      <c r="H658" s="11"/>
      <c r="I658" s="14"/>
      <c r="J658" s="12"/>
      <c r="K658" s="11"/>
      <c r="L658" s="72"/>
      <c r="M658" s="15"/>
      <c r="N658" s="16"/>
      <c r="O658" s="18"/>
      <c r="P658" s="18"/>
      <c r="Q658" s="18"/>
      <c r="R658" s="11"/>
      <c r="S658" s="18"/>
    </row>
    <row r="659" spans="2:19" x14ac:dyDescent="0.3">
      <c r="B659" s="10"/>
      <c r="C659" s="10"/>
      <c r="D659" s="11"/>
      <c r="E659" s="20"/>
      <c r="F659" s="12"/>
      <c r="G659" s="13"/>
      <c r="H659" s="11"/>
      <c r="I659" s="14"/>
      <c r="J659" s="12"/>
      <c r="K659" s="11"/>
      <c r="L659" s="72"/>
      <c r="M659" s="15"/>
      <c r="N659" s="16"/>
      <c r="O659" s="18"/>
      <c r="P659" s="18"/>
      <c r="Q659" s="18"/>
      <c r="R659" s="11"/>
      <c r="S659" s="18"/>
    </row>
    <row r="660" spans="2:19" x14ac:dyDescent="0.3">
      <c r="B660" s="10"/>
      <c r="C660" s="10"/>
      <c r="D660" s="11"/>
      <c r="E660" s="20"/>
      <c r="F660" s="12"/>
      <c r="G660" s="13"/>
      <c r="H660" s="11"/>
      <c r="I660" s="14"/>
      <c r="J660" s="12"/>
      <c r="K660" s="11"/>
      <c r="L660" s="72"/>
      <c r="M660" s="15"/>
      <c r="N660" s="16"/>
      <c r="O660" s="18"/>
      <c r="P660" s="18"/>
      <c r="Q660" s="18"/>
      <c r="R660" s="11"/>
      <c r="S660" s="18"/>
    </row>
    <row r="661" spans="2:19" x14ac:dyDescent="0.3">
      <c r="B661" s="10"/>
      <c r="C661" s="10"/>
      <c r="D661" s="11"/>
      <c r="E661" s="20"/>
      <c r="F661" s="12"/>
      <c r="G661" s="13"/>
      <c r="H661" s="11"/>
      <c r="I661" s="14"/>
      <c r="J661" s="12"/>
      <c r="K661" s="11"/>
      <c r="L661" s="72"/>
      <c r="M661" s="15"/>
      <c r="N661" s="16"/>
      <c r="O661" s="18"/>
      <c r="P661" s="18"/>
      <c r="Q661" s="18"/>
      <c r="R661" s="11"/>
      <c r="S661" s="18"/>
    </row>
    <row r="662" spans="2:19" x14ac:dyDescent="0.3">
      <c r="B662" s="10"/>
      <c r="C662" s="10"/>
      <c r="D662" s="11"/>
      <c r="E662" s="20"/>
      <c r="F662" s="12"/>
      <c r="G662" s="13"/>
      <c r="H662" s="11"/>
      <c r="I662" s="14"/>
      <c r="J662" s="12"/>
      <c r="K662" s="11"/>
      <c r="L662" s="72"/>
      <c r="M662" s="15"/>
      <c r="N662" s="16"/>
      <c r="O662" s="18"/>
      <c r="P662" s="18"/>
      <c r="Q662" s="18"/>
      <c r="R662" s="11"/>
      <c r="S662" s="18"/>
    </row>
    <row r="663" spans="2:19" x14ac:dyDescent="0.3">
      <c r="B663" s="10"/>
      <c r="C663" s="10"/>
      <c r="D663" s="11"/>
      <c r="E663" s="20"/>
      <c r="F663" s="12"/>
      <c r="G663" s="13"/>
      <c r="H663" s="11"/>
      <c r="I663" s="14"/>
      <c r="J663" s="12"/>
      <c r="K663" s="11"/>
      <c r="L663" s="72"/>
      <c r="M663" s="15"/>
      <c r="N663" s="16"/>
      <c r="O663" s="18"/>
      <c r="P663" s="18"/>
      <c r="Q663" s="18"/>
      <c r="R663" s="11"/>
      <c r="S663" s="18"/>
    </row>
    <row r="664" spans="2:19" x14ac:dyDescent="0.3">
      <c r="B664" s="10"/>
      <c r="C664" s="10"/>
      <c r="D664" s="11"/>
      <c r="E664" s="20"/>
      <c r="F664" s="12"/>
      <c r="G664" s="13"/>
      <c r="H664" s="11"/>
      <c r="I664" s="14"/>
      <c r="J664" s="12"/>
      <c r="K664" s="11"/>
      <c r="L664" s="72"/>
      <c r="M664" s="15"/>
      <c r="N664" s="16"/>
      <c r="O664" s="18"/>
      <c r="P664" s="18"/>
      <c r="Q664" s="18"/>
      <c r="R664" s="11"/>
      <c r="S664" s="18"/>
    </row>
    <row r="665" spans="2:19" x14ac:dyDescent="0.3">
      <c r="B665" s="10"/>
      <c r="C665" s="10"/>
      <c r="D665" s="11"/>
      <c r="E665" s="20"/>
      <c r="F665" s="12"/>
      <c r="G665" s="13"/>
      <c r="H665" s="11"/>
      <c r="I665" s="14"/>
      <c r="J665" s="12"/>
      <c r="K665" s="11"/>
      <c r="L665" s="72"/>
      <c r="M665" s="15"/>
      <c r="N665" s="16"/>
      <c r="O665" s="18"/>
      <c r="P665" s="18"/>
      <c r="Q665" s="18"/>
      <c r="R665" s="11"/>
      <c r="S665" s="18"/>
    </row>
    <row r="666" spans="2:19" x14ac:dyDescent="0.3">
      <c r="B666" s="10"/>
      <c r="C666" s="10"/>
      <c r="D666" s="11"/>
      <c r="E666" s="20"/>
      <c r="F666" s="12"/>
      <c r="G666" s="13"/>
      <c r="H666" s="11"/>
      <c r="I666" s="14"/>
      <c r="J666" s="12"/>
      <c r="K666" s="11"/>
      <c r="L666" s="72"/>
      <c r="M666" s="15"/>
      <c r="N666" s="16"/>
      <c r="O666" s="18"/>
      <c r="P666" s="18"/>
      <c r="Q666" s="18"/>
      <c r="R666" s="11"/>
      <c r="S666" s="18"/>
    </row>
    <row r="667" spans="2:19" x14ac:dyDescent="0.3">
      <c r="B667" s="10"/>
      <c r="C667" s="10"/>
      <c r="D667" s="11"/>
      <c r="E667" s="20"/>
      <c r="F667" s="12"/>
      <c r="G667" s="13"/>
      <c r="H667" s="11"/>
      <c r="I667" s="14"/>
      <c r="J667" s="12"/>
      <c r="K667" s="11"/>
      <c r="L667" s="72"/>
      <c r="M667" s="15"/>
      <c r="N667" s="16"/>
      <c r="O667" s="18"/>
      <c r="P667" s="18"/>
      <c r="Q667" s="18"/>
      <c r="R667" s="11"/>
      <c r="S667" s="18"/>
    </row>
    <row r="668" spans="2:19" x14ac:dyDescent="0.3">
      <c r="B668" s="10"/>
      <c r="C668" s="10"/>
      <c r="D668" s="11"/>
      <c r="E668" s="20"/>
      <c r="F668" s="12"/>
      <c r="G668" s="13"/>
      <c r="H668" s="11"/>
      <c r="I668" s="14"/>
      <c r="J668" s="12"/>
      <c r="K668" s="11"/>
      <c r="L668" s="72"/>
      <c r="M668" s="15"/>
      <c r="N668" s="16"/>
      <c r="O668" s="18"/>
      <c r="P668" s="18"/>
      <c r="Q668" s="18"/>
      <c r="R668" s="11"/>
      <c r="S668" s="18"/>
    </row>
    <row r="669" spans="2:19" x14ac:dyDescent="0.3">
      <c r="B669" s="10"/>
      <c r="C669" s="10"/>
      <c r="D669" s="11"/>
      <c r="E669" s="20"/>
      <c r="F669" s="12"/>
      <c r="G669" s="13"/>
      <c r="H669" s="11"/>
      <c r="I669" s="14"/>
      <c r="J669" s="12"/>
      <c r="K669" s="11"/>
      <c r="L669" s="72"/>
      <c r="M669" s="15"/>
      <c r="N669" s="16"/>
      <c r="O669" s="18"/>
      <c r="P669" s="18"/>
      <c r="Q669" s="18"/>
      <c r="R669" s="11"/>
      <c r="S669" s="18"/>
    </row>
    <row r="670" spans="2:19" x14ac:dyDescent="0.3">
      <c r="B670" s="10"/>
      <c r="C670" s="10"/>
      <c r="D670" s="11"/>
      <c r="E670" s="20"/>
      <c r="F670" s="12"/>
      <c r="G670" s="13"/>
      <c r="H670" s="11"/>
      <c r="I670" s="14"/>
      <c r="J670" s="12"/>
      <c r="K670" s="11"/>
      <c r="L670" s="72"/>
      <c r="M670" s="15"/>
      <c r="N670" s="16"/>
      <c r="O670" s="18"/>
      <c r="P670" s="18"/>
      <c r="Q670" s="18"/>
      <c r="R670" s="11"/>
      <c r="S670" s="18"/>
    </row>
    <row r="671" spans="2:19" x14ac:dyDescent="0.3">
      <c r="B671" s="10"/>
      <c r="C671" s="10"/>
      <c r="D671" s="11"/>
      <c r="E671" s="20"/>
      <c r="F671" s="12"/>
      <c r="G671" s="13"/>
      <c r="H671" s="11"/>
      <c r="I671" s="14"/>
      <c r="J671" s="12"/>
      <c r="K671" s="11"/>
      <c r="L671" s="72"/>
      <c r="M671" s="15"/>
      <c r="N671" s="16"/>
      <c r="O671" s="18"/>
      <c r="P671" s="18"/>
      <c r="Q671" s="18"/>
      <c r="R671" s="11"/>
      <c r="S671" s="18"/>
    </row>
    <row r="672" spans="2:19" x14ac:dyDescent="0.3">
      <c r="B672" s="10"/>
      <c r="C672" s="10"/>
      <c r="D672" s="11"/>
      <c r="E672" s="20"/>
      <c r="F672" s="12"/>
      <c r="G672" s="13"/>
      <c r="H672" s="11"/>
      <c r="I672" s="14"/>
      <c r="J672" s="12"/>
      <c r="K672" s="11"/>
      <c r="L672" s="72"/>
      <c r="M672" s="15"/>
      <c r="N672" s="16"/>
      <c r="O672" s="18"/>
      <c r="P672" s="18"/>
      <c r="Q672" s="18"/>
      <c r="R672" s="11"/>
      <c r="S672" s="18"/>
    </row>
    <row r="673" spans="2:19" x14ac:dyDescent="0.3">
      <c r="B673" s="10"/>
      <c r="C673" s="10"/>
      <c r="D673" s="11"/>
      <c r="E673" s="20"/>
      <c r="F673" s="12"/>
      <c r="G673" s="13"/>
      <c r="H673" s="11"/>
      <c r="I673" s="14"/>
      <c r="J673" s="12"/>
      <c r="K673" s="11"/>
      <c r="L673" s="72"/>
      <c r="M673" s="15"/>
      <c r="N673" s="16"/>
      <c r="O673" s="18"/>
      <c r="P673" s="18"/>
      <c r="Q673" s="18"/>
      <c r="R673" s="11"/>
      <c r="S673" s="18"/>
    </row>
    <row r="674" spans="2:19" x14ac:dyDescent="0.3">
      <c r="B674" s="10"/>
      <c r="C674" s="10"/>
      <c r="D674" s="11"/>
      <c r="E674" s="20"/>
      <c r="F674" s="12"/>
      <c r="G674" s="13"/>
      <c r="H674" s="11"/>
      <c r="I674" s="14"/>
      <c r="J674" s="12"/>
      <c r="K674" s="11"/>
      <c r="L674" s="72"/>
      <c r="M674" s="15"/>
      <c r="N674" s="16"/>
      <c r="O674" s="18"/>
      <c r="P674" s="18"/>
      <c r="Q674" s="18"/>
      <c r="R674" s="11"/>
      <c r="S674" s="18"/>
    </row>
    <row r="675" spans="2:19" x14ac:dyDescent="0.3">
      <c r="B675" s="10"/>
      <c r="C675" s="10"/>
      <c r="D675" s="11"/>
      <c r="E675" s="20"/>
      <c r="F675" s="12"/>
      <c r="G675" s="13"/>
      <c r="H675" s="11"/>
      <c r="I675" s="14"/>
      <c r="J675" s="12"/>
      <c r="K675" s="11"/>
      <c r="L675" s="72"/>
      <c r="M675" s="15"/>
      <c r="N675" s="16"/>
      <c r="O675" s="18"/>
      <c r="P675" s="18"/>
      <c r="Q675" s="18"/>
      <c r="R675" s="11"/>
      <c r="S675" s="18"/>
    </row>
    <row r="676" spans="2:19" x14ac:dyDescent="0.3">
      <c r="B676" s="10"/>
      <c r="C676" s="10"/>
      <c r="D676" s="11"/>
      <c r="E676" s="20"/>
      <c r="F676" s="12"/>
      <c r="G676" s="13"/>
      <c r="H676" s="11"/>
      <c r="I676" s="14"/>
      <c r="J676" s="12"/>
      <c r="K676" s="11"/>
      <c r="L676" s="72"/>
      <c r="M676" s="15"/>
      <c r="N676" s="16"/>
      <c r="O676" s="18"/>
      <c r="P676" s="18"/>
      <c r="Q676" s="18"/>
      <c r="R676" s="11"/>
      <c r="S676" s="18"/>
    </row>
    <row r="677" spans="2:19" x14ac:dyDescent="0.3">
      <c r="B677" s="10"/>
      <c r="C677" s="10"/>
      <c r="D677" s="11"/>
      <c r="E677" s="20"/>
      <c r="F677" s="12"/>
      <c r="G677" s="13"/>
      <c r="H677" s="11"/>
      <c r="I677" s="14"/>
      <c r="J677" s="12"/>
      <c r="K677" s="11"/>
      <c r="L677" s="72"/>
      <c r="M677" s="15"/>
      <c r="N677" s="16"/>
      <c r="O677" s="18"/>
      <c r="P677" s="18"/>
      <c r="Q677" s="18"/>
      <c r="R677" s="11"/>
      <c r="S677" s="18"/>
    </row>
    <row r="678" spans="2:19" x14ac:dyDescent="0.3">
      <c r="B678" s="10"/>
      <c r="C678" s="10"/>
      <c r="D678" s="11"/>
      <c r="E678" s="20"/>
      <c r="F678" s="12"/>
      <c r="G678" s="13"/>
      <c r="H678" s="11"/>
      <c r="I678" s="14"/>
      <c r="J678" s="12"/>
      <c r="K678" s="11"/>
      <c r="L678" s="72"/>
      <c r="M678" s="15"/>
      <c r="N678" s="16"/>
      <c r="O678" s="18"/>
      <c r="P678" s="18"/>
      <c r="Q678" s="18"/>
      <c r="R678" s="11"/>
      <c r="S678" s="18"/>
    </row>
    <row r="679" spans="2:19" x14ac:dyDescent="0.3">
      <c r="B679" s="10"/>
      <c r="C679" s="10"/>
      <c r="D679" s="11"/>
      <c r="E679" s="20"/>
      <c r="F679" s="12"/>
      <c r="G679" s="13"/>
      <c r="H679" s="11"/>
      <c r="I679" s="14"/>
      <c r="J679" s="12"/>
      <c r="K679" s="11"/>
      <c r="L679" s="72"/>
      <c r="M679" s="15"/>
      <c r="N679" s="16"/>
      <c r="O679" s="18"/>
      <c r="P679" s="18"/>
      <c r="Q679" s="18"/>
      <c r="R679" s="11"/>
      <c r="S679" s="18"/>
    </row>
    <row r="680" spans="2:19" x14ac:dyDescent="0.3">
      <c r="B680" s="10"/>
      <c r="C680" s="10"/>
      <c r="D680" s="11"/>
      <c r="E680" s="20"/>
      <c r="F680" s="12"/>
      <c r="G680" s="13"/>
      <c r="H680" s="11"/>
      <c r="I680" s="14"/>
      <c r="J680" s="12"/>
      <c r="K680" s="11"/>
      <c r="L680" s="72"/>
      <c r="M680" s="15"/>
      <c r="N680" s="16"/>
      <c r="O680" s="18"/>
      <c r="P680" s="18"/>
      <c r="Q680" s="18"/>
      <c r="R680" s="11"/>
      <c r="S680" s="18"/>
    </row>
    <row r="681" spans="2:19" x14ac:dyDescent="0.3">
      <c r="B681" s="10"/>
      <c r="C681" s="10"/>
      <c r="D681" s="11"/>
      <c r="E681" s="20"/>
      <c r="F681" s="12"/>
      <c r="G681" s="13"/>
      <c r="H681" s="11"/>
      <c r="I681" s="14"/>
      <c r="J681" s="12"/>
      <c r="K681" s="11"/>
      <c r="L681" s="72"/>
      <c r="M681" s="15"/>
      <c r="N681" s="16"/>
      <c r="O681" s="18"/>
      <c r="P681" s="18"/>
      <c r="Q681" s="18"/>
      <c r="R681" s="11"/>
      <c r="S681" s="18"/>
    </row>
    <row r="682" spans="2:19" x14ac:dyDescent="0.3">
      <c r="B682" s="10"/>
      <c r="C682" s="10"/>
      <c r="D682" s="11"/>
      <c r="E682" s="20"/>
      <c r="F682" s="12"/>
      <c r="G682" s="13"/>
      <c r="H682" s="11"/>
      <c r="I682" s="14"/>
      <c r="J682" s="12"/>
      <c r="K682" s="11"/>
      <c r="L682" s="72"/>
      <c r="M682" s="15"/>
      <c r="N682" s="16"/>
      <c r="O682" s="18"/>
      <c r="P682" s="18"/>
      <c r="Q682" s="18"/>
      <c r="R682" s="11"/>
      <c r="S682" s="18"/>
    </row>
    <row r="683" spans="2:19" x14ac:dyDescent="0.3">
      <c r="B683" s="10"/>
      <c r="C683" s="10"/>
      <c r="D683" s="11"/>
      <c r="E683" s="20"/>
      <c r="F683" s="12"/>
      <c r="G683" s="13"/>
      <c r="H683" s="11"/>
      <c r="I683" s="14"/>
      <c r="J683" s="12"/>
      <c r="K683" s="11"/>
      <c r="L683" s="72"/>
      <c r="M683" s="15"/>
      <c r="N683" s="16"/>
      <c r="O683" s="18"/>
      <c r="P683" s="18"/>
      <c r="Q683" s="18"/>
      <c r="R683" s="11"/>
      <c r="S683" s="18"/>
    </row>
    <row r="684" spans="2:19" x14ac:dyDescent="0.3">
      <c r="B684" s="10"/>
      <c r="C684" s="10"/>
      <c r="D684" s="11"/>
      <c r="E684" s="20"/>
      <c r="F684" s="12"/>
      <c r="G684" s="13"/>
      <c r="H684" s="11"/>
      <c r="I684" s="14"/>
      <c r="J684" s="12"/>
      <c r="K684" s="11"/>
      <c r="L684" s="72"/>
      <c r="M684" s="15"/>
      <c r="N684" s="16"/>
      <c r="O684" s="18"/>
      <c r="P684" s="18"/>
      <c r="Q684" s="18"/>
      <c r="R684" s="11"/>
      <c r="S684" s="18"/>
    </row>
    <row r="685" spans="2:19" x14ac:dyDescent="0.3">
      <c r="B685" s="10"/>
      <c r="C685" s="10"/>
      <c r="D685" s="11"/>
      <c r="E685" s="20"/>
      <c r="F685" s="12"/>
      <c r="G685" s="13"/>
      <c r="H685" s="11"/>
      <c r="I685" s="14"/>
      <c r="J685" s="12"/>
      <c r="K685" s="11"/>
      <c r="L685" s="72"/>
      <c r="M685" s="15"/>
      <c r="N685" s="16"/>
      <c r="O685" s="18"/>
      <c r="P685" s="18"/>
      <c r="Q685" s="18"/>
      <c r="R685" s="11"/>
      <c r="S685" s="18"/>
    </row>
    <row r="686" spans="2:19" x14ac:dyDescent="0.3">
      <c r="B686" s="10"/>
      <c r="C686" s="10"/>
      <c r="D686" s="11"/>
      <c r="E686" s="20"/>
      <c r="F686" s="12"/>
      <c r="G686" s="13"/>
      <c r="H686" s="11"/>
      <c r="I686" s="14"/>
      <c r="J686" s="12"/>
      <c r="K686" s="11"/>
      <c r="L686" s="72"/>
      <c r="M686" s="15"/>
      <c r="N686" s="16"/>
      <c r="O686" s="18"/>
      <c r="P686" s="18"/>
      <c r="Q686" s="18"/>
      <c r="R686" s="11"/>
      <c r="S686" s="18"/>
    </row>
    <row r="687" spans="2:19" x14ac:dyDescent="0.3">
      <c r="B687" s="10"/>
      <c r="C687" s="10"/>
      <c r="D687" s="11"/>
      <c r="E687" s="20"/>
      <c r="F687" s="12"/>
      <c r="G687" s="13"/>
      <c r="H687" s="11"/>
      <c r="I687" s="14"/>
      <c r="J687" s="12"/>
      <c r="K687" s="11"/>
      <c r="L687" s="72"/>
      <c r="M687" s="15"/>
      <c r="N687" s="16"/>
      <c r="O687" s="18"/>
      <c r="P687" s="18"/>
      <c r="Q687" s="18"/>
      <c r="R687" s="11"/>
      <c r="S687" s="18"/>
    </row>
    <row r="688" spans="2:19" x14ac:dyDescent="0.3">
      <c r="B688" s="10"/>
      <c r="C688" s="10"/>
      <c r="D688" s="11"/>
      <c r="E688" s="20"/>
      <c r="F688" s="12"/>
      <c r="G688" s="13"/>
      <c r="H688" s="11"/>
      <c r="I688" s="14"/>
      <c r="J688" s="12"/>
      <c r="K688" s="11"/>
      <c r="L688" s="72"/>
      <c r="M688" s="15"/>
      <c r="N688" s="16"/>
      <c r="O688" s="18"/>
      <c r="P688" s="18"/>
      <c r="Q688" s="18"/>
      <c r="R688" s="11"/>
      <c r="S688" s="18"/>
    </row>
    <row r="689" spans="2:19" x14ac:dyDescent="0.3">
      <c r="B689" s="10"/>
      <c r="C689" s="10"/>
      <c r="D689" s="11"/>
      <c r="E689" s="20"/>
      <c r="F689" s="12"/>
      <c r="G689" s="13"/>
      <c r="H689" s="11"/>
      <c r="I689" s="14"/>
      <c r="J689" s="12"/>
      <c r="K689" s="11"/>
      <c r="L689" s="72"/>
      <c r="M689" s="15"/>
      <c r="N689" s="16"/>
      <c r="O689" s="18"/>
      <c r="P689" s="18"/>
      <c r="Q689" s="18"/>
      <c r="R689" s="11"/>
      <c r="S689" s="18"/>
    </row>
    <row r="690" spans="2:19" x14ac:dyDescent="0.3">
      <c r="B690" s="10"/>
      <c r="C690" s="10"/>
      <c r="D690" s="11"/>
      <c r="E690" s="20"/>
      <c r="F690" s="12"/>
      <c r="G690" s="13"/>
      <c r="H690" s="11"/>
      <c r="I690" s="14"/>
      <c r="J690" s="12"/>
      <c r="K690" s="11"/>
      <c r="L690" s="72"/>
      <c r="M690" s="15"/>
      <c r="N690" s="16"/>
      <c r="O690" s="18"/>
      <c r="P690" s="18"/>
      <c r="Q690" s="18"/>
      <c r="R690" s="11"/>
      <c r="S690" s="18"/>
    </row>
    <row r="691" spans="2:19" x14ac:dyDescent="0.3">
      <c r="B691" s="10"/>
      <c r="C691" s="10"/>
      <c r="D691" s="11"/>
      <c r="E691" s="20"/>
      <c r="F691" s="12"/>
      <c r="G691" s="13"/>
      <c r="H691" s="11"/>
      <c r="I691" s="14"/>
      <c r="J691" s="12"/>
      <c r="K691" s="11"/>
      <c r="L691" s="72"/>
      <c r="M691" s="15"/>
      <c r="N691" s="16"/>
      <c r="O691" s="18"/>
      <c r="P691" s="18"/>
      <c r="Q691" s="18"/>
      <c r="R691" s="11"/>
      <c r="S691" s="18"/>
    </row>
    <row r="692" spans="2:19" x14ac:dyDescent="0.3">
      <c r="B692" s="10"/>
      <c r="C692" s="10"/>
      <c r="D692" s="11"/>
      <c r="E692" s="20"/>
      <c r="F692" s="12"/>
      <c r="G692" s="13"/>
      <c r="H692" s="11"/>
      <c r="I692" s="14"/>
      <c r="J692" s="12"/>
      <c r="K692" s="11"/>
      <c r="L692" s="72"/>
      <c r="M692" s="15"/>
      <c r="N692" s="16"/>
      <c r="O692" s="18"/>
      <c r="P692" s="18"/>
      <c r="Q692" s="18"/>
      <c r="R692" s="11"/>
      <c r="S692" s="18"/>
    </row>
    <row r="693" spans="2:19" x14ac:dyDescent="0.3">
      <c r="B693" s="10"/>
      <c r="C693" s="10"/>
      <c r="D693" s="11"/>
      <c r="E693" s="20"/>
      <c r="F693" s="12"/>
      <c r="G693" s="13"/>
      <c r="H693" s="11"/>
      <c r="I693" s="14"/>
      <c r="J693" s="12"/>
      <c r="K693" s="11"/>
      <c r="L693" s="72"/>
      <c r="M693" s="15"/>
      <c r="N693" s="16"/>
      <c r="O693" s="18"/>
      <c r="P693" s="18"/>
      <c r="Q693" s="18"/>
      <c r="R693" s="11"/>
      <c r="S693" s="18"/>
    </row>
    <row r="694" spans="2:19" x14ac:dyDescent="0.3">
      <c r="B694" s="10"/>
      <c r="C694" s="10"/>
      <c r="D694" s="11"/>
      <c r="E694" s="20"/>
      <c r="F694" s="12"/>
      <c r="G694" s="13"/>
      <c r="H694" s="11"/>
      <c r="I694" s="14"/>
      <c r="J694" s="12"/>
      <c r="K694" s="11"/>
      <c r="L694" s="72"/>
      <c r="M694" s="15"/>
      <c r="N694" s="16"/>
      <c r="O694" s="18"/>
      <c r="P694" s="18"/>
      <c r="Q694" s="18"/>
      <c r="R694" s="11"/>
      <c r="S694" s="18"/>
    </row>
    <row r="695" spans="2:19" x14ac:dyDescent="0.3">
      <c r="B695" s="10"/>
      <c r="C695" s="10"/>
      <c r="D695" s="11"/>
      <c r="E695" s="20"/>
      <c r="F695" s="12"/>
      <c r="G695" s="13"/>
      <c r="H695" s="11"/>
      <c r="I695" s="14"/>
      <c r="J695" s="12"/>
      <c r="K695" s="11"/>
      <c r="L695" s="72"/>
      <c r="M695" s="15"/>
      <c r="N695" s="16"/>
      <c r="O695" s="18"/>
      <c r="P695" s="18"/>
      <c r="Q695" s="18"/>
      <c r="R695" s="11"/>
      <c r="S695" s="18"/>
    </row>
    <row r="696" spans="2:19" x14ac:dyDescent="0.3">
      <c r="B696" s="10"/>
      <c r="C696" s="10"/>
      <c r="D696" s="11"/>
      <c r="E696" s="20"/>
      <c r="F696" s="12"/>
      <c r="G696" s="13"/>
      <c r="H696" s="11"/>
      <c r="I696" s="14"/>
      <c r="J696" s="12"/>
      <c r="K696" s="11"/>
      <c r="L696" s="72"/>
      <c r="M696" s="15"/>
      <c r="N696" s="16"/>
      <c r="O696" s="18"/>
      <c r="P696" s="18"/>
      <c r="Q696" s="18"/>
      <c r="R696" s="11"/>
      <c r="S696" s="18"/>
    </row>
    <row r="697" spans="2:19" x14ac:dyDescent="0.3">
      <c r="B697" s="10"/>
      <c r="C697" s="10"/>
      <c r="D697" s="11"/>
      <c r="E697" s="20"/>
      <c r="F697" s="12"/>
      <c r="G697" s="13"/>
      <c r="H697" s="11"/>
      <c r="I697" s="14"/>
      <c r="J697" s="12"/>
      <c r="K697" s="11"/>
      <c r="L697" s="72"/>
      <c r="M697" s="15"/>
      <c r="N697" s="16"/>
      <c r="O697" s="18"/>
      <c r="P697" s="18"/>
      <c r="Q697" s="18"/>
      <c r="R697" s="11"/>
      <c r="S697" s="18"/>
    </row>
    <row r="698" spans="2:19" x14ac:dyDescent="0.3">
      <c r="B698" s="10"/>
      <c r="C698" s="10"/>
      <c r="D698" s="11"/>
      <c r="E698" s="20"/>
      <c r="F698" s="12"/>
      <c r="G698" s="13"/>
      <c r="H698" s="11"/>
      <c r="I698" s="14"/>
      <c r="J698" s="12"/>
      <c r="K698" s="11"/>
      <c r="L698" s="72"/>
      <c r="M698" s="15"/>
      <c r="N698" s="16"/>
      <c r="O698" s="18"/>
      <c r="P698" s="18"/>
      <c r="Q698" s="18"/>
      <c r="R698" s="11"/>
      <c r="S698" s="18"/>
    </row>
    <row r="699" spans="2:19" x14ac:dyDescent="0.3">
      <c r="B699" s="10"/>
      <c r="C699" s="10"/>
      <c r="D699" s="11"/>
      <c r="E699" s="20"/>
      <c r="F699" s="12"/>
      <c r="G699" s="13"/>
      <c r="H699" s="11"/>
      <c r="I699" s="14"/>
      <c r="J699" s="12"/>
      <c r="K699" s="11"/>
      <c r="L699" s="72"/>
      <c r="M699" s="15"/>
      <c r="N699" s="16"/>
      <c r="O699" s="18"/>
      <c r="P699" s="18"/>
      <c r="Q699" s="18"/>
      <c r="R699" s="11"/>
      <c r="S699" s="18"/>
    </row>
    <row r="700" spans="2:19" x14ac:dyDescent="0.3">
      <c r="B700" s="10"/>
      <c r="C700" s="10"/>
      <c r="D700" s="11"/>
      <c r="E700" s="20"/>
      <c r="F700" s="12"/>
      <c r="G700" s="13"/>
      <c r="H700" s="11"/>
      <c r="I700" s="14"/>
      <c r="J700" s="12"/>
      <c r="K700" s="11"/>
      <c r="L700" s="72"/>
      <c r="M700" s="15"/>
      <c r="N700" s="16"/>
      <c r="O700" s="18"/>
      <c r="P700" s="18"/>
      <c r="Q700" s="18"/>
      <c r="R700" s="11"/>
      <c r="S700" s="18"/>
    </row>
    <row r="701" spans="2:19" x14ac:dyDescent="0.3">
      <c r="B701" s="10"/>
      <c r="C701" s="10"/>
      <c r="D701" s="11"/>
      <c r="E701" s="20"/>
      <c r="F701" s="12"/>
      <c r="G701" s="13"/>
      <c r="H701" s="11"/>
      <c r="I701" s="14"/>
      <c r="J701" s="12"/>
      <c r="K701" s="11"/>
      <c r="L701" s="72"/>
      <c r="M701" s="15"/>
      <c r="N701" s="16"/>
      <c r="O701" s="18"/>
      <c r="P701" s="18"/>
      <c r="Q701" s="18"/>
      <c r="R701" s="11"/>
      <c r="S701" s="18"/>
    </row>
    <row r="702" spans="2:19" x14ac:dyDescent="0.3">
      <c r="B702" s="10"/>
      <c r="C702" s="10"/>
      <c r="D702" s="11"/>
      <c r="E702" s="20"/>
      <c r="F702" s="12"/>
      <c r="G702" s="13"/>
      <c r="H702" s="11"/>
      <c r="I702" s="14"/>
      <c r="J702" s="12"/>
      <c r="K702" s="11"/>
      <c r="L702" s="72"/>
      <c r="M702" s="15"/>
      <c r="N702" s="16"/>
      <c r="O702" s="18"/>
      <c r="P702" s="18"/>
      <c r="Q702" s="18"/>
      <c r="R702" s="11"/>
      <c r="S702" s="18"/>
    </row>
    <row r="703" spans="2:19" x14ac:dyDescent="0.3">
      <c r="B703" s="10"/>
      <c r="C703" s="10"/>
      <c r="D703" s="11"/>
      <c r="E703" s="20"/>
      <c r="F703" s="12"/>
      <c r="G703" s="13"/>
      <c r="H703" s="11"/>
      <c r="I703" s="14"/>
      <c r="J703" s="12"/>
      <c r="K703" s="11"/>
      <c r="L703" s="72"/>
      <c r="M703" s="15"/>
      <c r="N703" s="16"/>
      <c r="O703" s="18"/>
      <c r="P703" s="18"/>
      <c r="Q703" s="18"/>
      <c r="R703" s="11"/>
      <c r="S703" s="18"/>
    </row>
    <row r="704" spans="2:19" x14ac:dyDescent="0.3">
      <c r="B704" s="10"/>
      <c r="C704" s="10"/>
      <c r="D704" s="11"/>
      <c r="E704" s="20"/>
      <c r="F704" s="12"/>
      <c r="G704" s="13"/>
      <c r="H704" s="11"/>
      <c r="I704" s="14"/>
      <c r="J704" s="12"/>
      <c r="K704" s="11"/>
      <c r="L704" s="72"/>
      <c r="M704" s="15"/>
      <c r="N704" s="16"/>
      <c r="O704" s="18"/>
      <c r="P704" s="18"/>
      <c r="Q704" s="18"/>
      <c r="R704" s="11"/>
      <c r="S704" s="18"/>
    </row>
    <row r="705" spans="2:19" x14ac:dyDescent="0.3">
      <c r="B705" s="10"/>
      <c r="C705" s="10"/>
      <c r="D705" s="11"/>
      <c r="E705" s="20"/>
      <c r="F705" s="12"/>
      <c r="G705" s="13"/>
      <c r="H705" s="11"/>
      <c r="I705" s="14"/>
      <c r="J705" s="12"/>
      <c r="K705" s="11"/>
      <c r="L705" s="72"/>
      <c r="M705" s="15"/>
      <c r="N705" s="16"/>
      <c r="O705" s="18"/>
      <c r="P705" s="18"/>
      <c r="Q705" s="18"/>
      <c r="R705" s="11"/>
      <c r="S705" s="18"/>
    </row>
    <row r="706" spans="2:19" x14ac:dyDescent="0.3">
      <c r="B706" s="10"/>
      <c r="C706" s="10"/>
      <c r="D706" s="11"/>
      <c r="E706" s="20"/>
      <c r="F706" s="12"/>
      <c r="G706" s="13"/>
      <c r="H706" s="11"/>
      <c r="I706" s="14"/>
      <c r="J706" s="12"/>
      <c r="K706" s="11"/>
      <c r="L706" s="72"/>
      <c r="M706" s="15"/>
      <c r="N706" s="16"/>
      <c r="O706" s="18"/>
      <c r="P706" s="18"/>
      <c r="Q706" s="18"/>
      <c r="R706" s="11"/>
      <c r="S706" s="18"/>
    </row>
    <row r="707" spans="2:19" x14ac:dyDescent="0.3">
      <c r="B707" s="10"/>
      <c r="C707" s="10"/>
      <c r="D707" s="11"/>
      <c r="E707" s="20"/>
      <c r="F707" s="12"/>
      <c r="G707" s="13"/>
      <c r="H707" s="11"/>
      <c r="I707" s="14"/>
      <c r="J707" s="12"/>
      <c r="K707" s="11"/>
      <c r="L707" s="72"/>
      <c r="M707" s="15"/>
      <c r="N707" s="16"/>
      <c r="O707" s="18"/>
      <c r="P707" s="18"/>
      <c r="Q707" s="18"/>
      <c r="R707" s="11"/>
      <c r="S707" s="18"/>
    </row>
    <row r="708" spans="2:19" x14ac:dyDescent="0.3">
      <c r="B708" s="10"/>
      <c r="C708" s="10"/>
      <c r="D708" s="11"/>
      <c r="E708" s="20"/>
      <c r="F708" s="12"/>
      <c r="G708" s="13"/>
      <c r="H708" s="11"/>
      <c r="I708" s="14"/>
      <c r="J708" s="12"/>
      <c r="K708" s="11"/>
      <c r="L708" s="72"/>
      <c r="M708" s="15"/>
      <c r="N708" s="16"/>
      <c r="O708" s="18"/>
      <c r="P708" s="18"/>
      <c r="Q708" s="18"/>
      <c r="R708" s="11"/>
      <c r="S708" s="18"/>
    </row>
    <row r="709" spans="2:19" x14ac:dyDescent="0.3">
      <c r="B709" s="10"/>
      <c r="C709" s="10"/>
      <c r="D709" s="11"/>
      <c r="E709" s="20"/>
      <c r="F709" s="12"/>
      <c r="G709" s="13"/>
      <c r="H709" s="11"/>
      <c r="I709" s="14"/>
      <c r="J709" s="12"/>
      <c r="K709" s="11"/>
      <c r="L709" s="72"/>
      <c r="M709" s="15"/>
      <c r="N709" s="16"/>
      <c r="O709" s="18"/>
      <c r="P709" s="18"/>
      <c r="Q709" s="18"/>
      <c r="R709" s="11"/>
      <c r="S709" s="18"/>
    </row>
    <row r="710" spans="2:19" x14ac:dyDescent="0.3">
      <c r="B710" s="10"/>
      <c r="C710" s="10"/>
      <c r="D710" s="11"/>
      <c r="E710" s="20"/>
      <c r="F710" s="12"/>
      <c r="G710" s="13"/>
      <c r="H710" s="11"/>
      <c r="I710" s="14"/>
      <c r="J710" s="12"/>
      <c r="K710" s="11"/>
      <c r="L710" s="72"/>
      <c r="M710" s="15"/>
      <c r="N710" s="16"/>
      <c r="O710" s="18"/>
      <c r="P710" s="18"/>
      <c r="Q710" s="18"/>
      <c r="R710" s="11"/>
      <c r="S710" s="18"/>
    </row>
    <row r="711" spans="2:19" x14ac:dyDescent="0.3">
      <c r="B711" s="10"/>
      <c r="C711" s="10"/>
      <c r="D711" s="11"/>
      <c r="E711" s="20"/>
      <c r="F711" s="12"/>
      <c r="G711" s="13"/>
      <c r="H711" s="11"/>
      <c r="I711" s="14"/>
      <c r="J711" s="12"/>
      <c r="K711" s="11"/>
      <c r="L711" s="72"/>
      <c r="M711" s="15"/>
      <c r="N711" s="16"/>
      <c r="O711" s="18"/>
      <c r="P711" s="18"/>
      <c r="Q711" s="18"/>
      <c r="R711" s="11"/>
      <c r="S711" s="18"/>
    </row>
    <row r="712" spans="2:19" x14ac:dyDescent="0.3">
      <c r="B712" s="10"/>
      <c r="C712" s="10"/>
      <c r="D712" s="11"/>
      <c r="E712" s="20"/>
      <c r="F712" s="12"/>
      <c r="G712" s="13"/>
      <c r="H712" s="11"/>
      <c r="I712" s="14"/>
      <c r="J712" s="12"/>
      <c r="K712" s="11"/>
      <c r="L712" s="72"/>
      <c r="M712" s="15"/>
      <c r="N712" s="16"/>
      <c r="O712" s="18"/>
      <c r="P712" s="18"/>
      <c r="Q712" s="18"/>
      <c r="R712" s="11"/>
      <c r="S712" s="18"/>
    </row>
    <row r="713" spans="2:19" x14ac:dyDescent="0.3">
      <c r="B713" s="10"/>
      <c r="C713" s="10"/>
      <c r="D713" s="11"/>
      <c r="E713" s="20"/>
      <c r="F713" s="12"/>
      <c r="G713" s="13"/>
      <c r="H713" s="11"/>
      <c r="I713" s="14"/>
      <c r="J713" s="12"/>
      <c r="K713" s="11"/>
      <c r="L713" s="72"/>
      <c r="M713" s="15"/>
      <c r="N713" s="16"/>
      <c r="O713" s="18"/>
      <c r="P713" s="18"/>
      <c r="Q713" s="18"/>
      <c r="R713" s="11"/>
      <c r="S713" s="18"/>
    </row>
    <row r="714" spans="2:19" x14ac:dyDescent="0.3">
      <c r="B714" s="10"/>
      <c r="C714" s="10"/>
      <c r="D714" s="11"/>
      <c r="E714" s="20"/>
      <c r="F714" s="12"/>
      <c r="G714" s="13"/>
      <c r="H714" s="11"/>
      <c r="I714" s="14"/>
      <c r="J714" s="12"/>
      <c r="K714" s="11"/>
      <c r="L714" s="72"/>
      <c r="M714" s="15"/>
      <c r="N714" s="16"/>
      <c r="O714" s="18"/>
      <c r="P714" s="18"/>
      <c r="Q714" s="18"/>
      <c r="R714" s="11"/>
      <c r="S714" s="18"/>
    </row>
    <row r="715" spans="2:19" x14ac:dyDescent="0.3">
      <c r="B715" s="10"/>
      <c r="C715" s="10"/>
      <c r="D715" s="11"/>
      <c r="E715" s="20"/>
      <c r="F715" s="12"/>
      <c r="G715" s="13"/>
      <c r="H715" s="11"/>
      <c r="I715" s="14"/>
      <c r="J715" s="12"/>
      <c r="K715" s="11"/>
      <c r="L715" s="72"/>
      <c r="M715" s="15"/>
      <c r="N715" s="16"/>
      <c r="O715" s="18"/>
      <c r="P715" s="18"/>
      <c r="Q715" s="18"/>
      <c r="R715" s="11"/>
      <c r="S715" s="18"/>
    </row>
    <row r="716" spans="2:19" x14ac:dyDescent="0.3">
      <c r="B716" s="10"/>
      <c r="C716" s="10"/>
      <c r="D716" s="11"/>
      <c r="E716" s="20"/>
      <c r="F716" s="12"/>
      <c r="G716" s="13"/>
      <c r="H716" s="11"/>
      <c r="I716" s="14"/>
      <c r="J716" s="12"/>
      <c r="K716" s="11"/>
      <c r="L716" s="72"/>
      <c r="M716" s="15"/>
      <c r="N716" s="16"/>
      <c r="O716" s="18"/>
      <c r="P716" s="18"/>
      <c r="Q716" s="18"/>
      <c r="R716" s="11"/>
      <c r="S716" s="18"/>
    </row>
    <row r="717" spans="2:19" x14ac:dyDescent="0.3">
      <c r="B717" s="10"/>
      <c r="C717" s="10"/>
      <c r="D717" s="11"/>
      <c r="E717" s="20"/>
      <c r="F717" s="12"/>
      <c r="G717" s="13"/>
      <c r="H717" s="11"/>
      <c r="I717" s="14"/>
      <c r="J717" s="12"/>
      <c r="K717" s="11"/>
      <c r="L717" s="72"/>
      <c r="M717" s="15"/>
      <c r="N717" s="16"/>
      <c r="O717" s="18"/>
      <c r="P717" s="18"/>
      <c r="Q717" s="18"/>
      <c r="R717" s="11"/>
      <c r="S717" s="18"/>
    </row>
    <row r="718" spans="2:19" x14ac:dyDescent="0.3">
      <c r="B718" s="10"/>
      <c r="C718" s="10"/>
      <c r="D718" s="11"/>
      <c r="E718" s="20"/>
      <c r="F718" s="12"/>
      <c r="G718" s="13"/>
      <c r="H718" s="11"/>
      <c r="I718" s="14"/>
      <c r="J718" s="12"/>
      <c r="K718" s="11"/>
      <c r="L718" s="72"/>
      <c r="M718" s="15"/>
      <c r="N718" s="16"/>
      <c r="O718" s="18"/>
      <c r="P718" s="18"/>
      <c r="Q718" s="18"/>
      <c r="R718" s="11"/>
      <c r="S718" s="18"/>
    </row>
    <row r="719" spans="2:19" x14ac:dyDescent="0.3">
      <c r="B719" s="10"/>
      <c r="C719" s="10"/>
      <c r="D719" s="11"/>
      <c r="E719" s="20"/>
      <c r="F719" s="12"/>
      <c r="G719" s="13"/>
      <c r="H719" s="11"/>
      <c r="I719" s="14"/>
      <c r="J719" s="12"/>
      <c r="K719" s="11"/>
      <c r="L719" s="72"/>
      <c r="M719" s="15"/>
      <c r="N719" s="16"/>
      <c r="O719" s="18"/>
      <c r="P719" s="18"/>
      <c r="Q719" s="18"/>
      <c r="R719" s="11"/>
      <c r="S719" s="18"/>
    </row>
    <row r="720" spans="2:19" x14ac:dyDescent="0.3">
      <c r="B720" s="10"/>
      <c r="C720" s="10"/>
      <c r="D720" s="11"/>
      <c r="E720" s="20"/>
      <c r="F720" s="12"/>
      <c r="G720" s="13"/>
      <c r="H720" s="11"/>
      <c r="I720" s="14"/>
      <c r="J720" s="12"/>
      <c r="K720" s="11"/>
      <c r="L720" s="72"/>
      <c r="M720" s="15"/>
      <c r="N720" s="16"/>
      <c r="O720" s="18"/>
      <c r="P720" s="18"/>
      <c r="Q720" s="18"/>
      <c r="R720" s="11"/>
      <c r="S720" s="18"/>
    </row>
    <row r="721" spans="2:19" x14ac:dyDescent="0.3">
      <c r="B721" s="10"/>
      <c r="C721" s="10"/>
      <c r="D721" s="11"/>
      <c r="E721" s="20"/>
      <c r="F721" s="12"/>
      <c r="G721" s="13"/>
      <c r="H721" s="11"/>
      <c r="I721" s="14"/>
      <c r="J721" s="12"/>
      <c r="K721" s="11"/>
      <c r="L721" s="72"/>
      <c r="M721" s="15"/>
      <c r="N721" s="16"/>
      <c r="O721" s="18"/>
      <c r="P721" s="18"/>
      <c r="Q721" s="18"/>
      <c r="R721" s="11"/>
      <c r="S721" s="18"/>
    </row>
    <row r="722" spans="2:19" x14ac:dyDescent="0.3">
      <c r="B722" s="10"/>
      <c r="C722" s="10"/>
      <c r="D722" s="11"/>
      <c r="E722" s="20"/>
      <c r="F722" s="12"/>
      <c r="G722" s="13"/>
      <c r="H722" s="11"/>
      <c r="I722" s="14"/>
      <c r="J722" s="12"/>
      <c r="K722" s="11"/>
      <c r="L722" s="72"/>
      <c r="M722" s="15"/>
      <c r="N722" s="16"/>
      <c r="O722" s="18"/>
      <c r="P722" s="18"/>
      <c r="Q722" s="18"/>
      <c r="R722" s="11"/>
      <c r="S722" s="18"/>
    </row>
    <row r="723" spans="2:19" x14ac:dyDescent="0.3">
      <c r="B723" s="10"/>
      <c r="C723" s="10"/>
      <c r="D723" s="11"/>
      <c r="E723" s="20"/>
      <c r="F723" s="12"/>
      <c r="G723" s="13"/>
      <c r="H723" s="11"/>
      <c r="I723" s="14"/>
      <c r="J723" s="12"/>
      <c r="K723" s="11"/>
      <c r="L723" s="72"/>
      <c r="M723" s="15"/>
      <c r="N723" s="16"/>
      <c r="O723" s="18"/>
      <c r="P723" s="18"/>
      <c r="Q723" s="18"/>
      <c r="R723" s="11"/>
      <c r="S723" s="18"/>
    </row>
    <row r="724" spans="2:19" x14ac:dyDescent="0.3">
      <c r="B724" s="10"/>
      <c r="C724" s="10"/>
      <c r="D724" s="11"/>
      <c r="E724" s="20"/>
      <c r="F724" s="12"/>
      <c r="G724" s="13"/>
      <c r="H724" s="11"/>
      <c r="I724" s="14"/>
      <c r="J724" s="12"/>
      <c r="K724" s="11"/>
      <c r="L724" s="72"/>
      <c r="M724" s="15"/>
      <c r="N724" s="16"/>
      <c r="O724" s="18"/>
      <c r="P724" s="18"/>
      <c r="Q724" s="18"/>
      <c r="R724" s="11"/>
      <c r="S724" s="18"/>
    </row>
    <row r="725" spans="2:19" x14ac:dyDescent="0.3">
      <c r="B725" s="10"/>
      <c r="C725" s="10"/>
      <c r="D725" s="11"/>
      <c r="E725" s="20"/>
      <c r="F725" s="12"/>
      <c r="G725" s="13"/>
      <c r="H725" s="11"/>
      <c r="I725" s="14"/>
      <c r="J725" s="12"/>
      <c r="K725" s="11"/>
      <c r="L725" s="72"/>
      <c r="M725" s="15"/>
      <c r="N725" s="16"/>
      <c r="O725" s="18"/>
      <c r="P725" s="18"/>
      <c r="Q725" s="18"/>
      <c r="R725" s="11"/>
      <c r="S725" s="18"/>
    </row>
    <row r="726" spans="2:19" x14ac:dyDescent="0.3">
      <c r="B726" s="10"/>
      <c r="C726" s="10"/>
      <c r="D726" s="11"/>
      <c r="E726" s="20"/>
      <c r="F726" s="12"/>
      <c r="G726" s="13"/>
      <c r="H726" s="11"/>
      <c r="I726" s="14"/>
      <c r="J726" s="12"/>
      <c r="K726" s="11"/>
      <c r="L726" s="72"/>
      <c r="M726" s="15"/>
      <c r="N726" s="16"/>
      <c r="O726" s="18"/>
      <c r="P726" s="18"/>
      <c r="Q726" s="18"/>
      <c r="R726" s="11"/>
      <c r="S726" s="18"/>
    </row>
    <row r="727" spans="2:19" x14ac:dyDescent="0.3">
      <c r="B727" s="10"/>
      <c r="C727" s="10"/>
      <c r="D727" s="11"/>
      <c r="E727" s="20"/>
      <c r="F727" s="12"/>
      <c r="G727" s="13"/>
      <c r="H727" s="11"/>
      <c r="I727" s="14"/>
      <c r="J727" s="12"/>
      <c r="K727" s="11"/>
      <c r="L727" s="72"/>
      <c r="M727" s="15"/>
      <c r="N727" s="16"/>
      <c r="O727" s="18"/>
      <c r="P727" s="18"/>
      <c r="Q727" s="18"/>
      <c r="R727" s="11"/>
      <c r="S727" s="18"/>
    </row>
    <row r="728" spans="2:19" x14ac:dyDescent="0.3">
      <c r="B728" s="10"/>
      <c r="C728" s="10"/>
      <c r="D728" s="11"/>
      <c r="E728" s="20"/>
      <c r="F728" s="12"/>
      <c r="G728" s="13"/>
      <c r="H728" s="11"/>
      <c r="I728" s="14"/>
      <c r="J728" s="12"/>
      <c r="K728" s="11"/>
      <c r="L728" s="72"/>
      <c r="M728" s="15"/>
      <c r="N728" s="16"/>
      <c r="O728" s="18"/>
      <c r="P728" s="18"/>
      <c r="Q728" s="18"/>
      <c r="R728" s="11"/>
      <c r="S728" s="18"/>
    </row>
    <row r="729" spans="2:19" x14ac:dyDescent="0.3">
      <c r="B729" s="10"/>
      <c r="C729" s="10"/>
      <c r="D729" s="11"/>
      <c r="E729" s="20"/>
      <c r="F729" s="12"/>
      <c r="G729" s="13"/>
      <c r="H729" s="11"/>
      <c r="I729" s="14"/>
      <c r="J729" s="12"/>
      <c r="K729" s="11"/>
      <c r="L729" s="72"/>
      <c r="M729" s="15"/>
      <c r="N729" s="16"/>
      <c r="O729" s="18"/>
      <c r="P729" s="18"/>
      <c r="Q729" s="18"/>
      <c r="R729" s="11"/>
      <c r="S729" s="18"/>
    </row>
    <row r="730" spans="2:19" x14ac:dyDescent="0.3">
      <c r="B730" s="10"/>
      <c r="C730" s="10"/>
      <c r="D730" s="11"/>
      <c r="E730" s="20"/>
      <c r="F730" s="12"/>
      <c r="G730" s="13"/>
      <c r="H730" s="11"/>
      <c r="I730" s="14"/>
      <c r="J730" s="12"/>
      <c r="K730" s="11"/>
      <c r="L730" s="72"/>
      <c r="M730" s="15"/>
      <c r="N730" s="16"/>
      <c r="O730" s="18"/>
      <c r="P730" s="18"/>
      <c r="Q730" s="18"/>
      <c r="R730" s="11"/>
      <c r="S730" s="18"/>
    </row>
    <row r="731" spans="2:19" x14ac:dyDescent="0.3">
      <c r="B731" s="10"/>
      <c r="C731" s="10"/>
      <c r="D731" s="11"/>
      <c r="E731" s="20"/>
      <c r="F731" s="12"/>
      <c r="G731" s="13"/>
      <c r="H731" s="11"/>
      <c r="I731" s="14"/>
      <c r="J731" s="12"/>
      <c r="K731" s="11"/>
      <c r="L731" s="72"/>
      <c r="M731" s="15"/>
      <c r="N731" s="16"/>
      <c r="O731" s="18"/>
      <c r="P731" s="18"/>
      <c r="Q731" s="18"/>
      <c r="R731" s="11"/>
      <c r="S731" s="18"/>
    </row>
    <row r="732" spans="2:19" x14ac:dyDescent="0.3">
      <c r="B732" s="10"/>
      <c r="C732" s="10"/>
      <c r="D732" s="11"/>
      <c r="E732" s="20"/>
      <c r="F732" s="12"/>
      <c r="G732" s="13"/>
      <c r="H732" s="11"/>
      <c r="I732" s="14"/>
      <c r="J732" s="12"/>
      <c r="K732" s="11"/>
      <c r="L732" s="72"/>
      <c r="M732" s="15"/>
      <c r="N732" s="16"/>
      <c r="O732" s="18"/>
      <c r="P732" s="18"/>
      <c r="Q732" s="18"/>
      <c r="R732" s="11"/>
      <c r="S732" s="18"/>
    </row>
    <row r="733" spans="2:19" x14ac:dyDescent="0.3">
      <c r="B733" s="10"/>
      <c r="C733" s="10"/>
      <c r="D733" s="11"/>
      <c r="E733" s="20"/>
      <c r="F733" s="12"/>
      <c r="G733" s="13"/>
      <c r="H733" s="11"/>
      <c r="I733" s="14"/>
      <c r="J733" s="12"/>
      <c r="K733" s="11"/>
      <c r="L733" s="72"/>
      <c r="M733" s="15"/>
      <c r="N733" s="16"/>
      <c r="O733" s="18"/>
      <c r="P733" s="18"/>
      <c r="Q733" s="18"/>
      <c r="R733" s="11"/>
      <c r="S733" s="18"/>
    </row>
    <row r="734" spans="2:19" x14ac:dyDescent="0.3">
      <c r="B734" s="10"/>
      <c r="C734" s="10"/>
      <c r="D734" s="11"/>
      <c r="E734" s="20"/>
      <c r="F734" s="12"/>
      <c r="G734" s="13"/>
      <c r="H734" s="11"/>
      <c r="I734" s="14"/>
      <c r="J734" s="12"/>
      <c r="K734" s="11"/>
      <c r="L734" s="72"/>
      <c r="M734" s="15"/>
      <c r="N734" s="16"/>
      <c r="O734" s="18"/>
      <c r="P734" s="18"/>
      <c r="Q734" s="18"/>
      <c r="R734" s="11"/>
      <c r="S734" s="18"/>
    </row>
    <row r="735" spans="2:19" x14ac:dyDescent="0.3">
      <c r="B735" s="10"/>
      <c r="C735" s="10"/>
      <c r="D735" s="11"/>
      <c r="E735" s="20"/>
      <c r="F735" s="12"/>
      <c r="G735" s="13"/>
      <c r="H735" s="11"/>
      <c r="I735" s="14"/>
      <c r="J735" s="12"/>
      <c r="K735" s="11"/>
      <c r="L735" s="72"/>
      <c r="M735" s="15"/>
      <c r="N735" s="16"/>
      <c r="O735" s="18"/>
      <c r="P735" s="18"/>
      <c r="Q735" s="18"/>
      <c r="R735" s="11"/>
      <c r="S735" s="18"/>
    </row>
    <row r="736" spans="2:19" x14ac:dyDescent="0.3">
      <c r="B736" s="10"/>
      <c r="C736" s="10"/>
      <c r="D736" s="11"/>
      <c r="E736" s="20"/>
      <c r="F736" s="12"/>
      <c r="G736" s="13"/>
      <c r="H736" s="11"/>
      <c r="I736" s="14"/>
      <c r="J736" s="12"/>
      <c r="K736" s="11"/>
      <c r="L736" s="72"/>
      <c r="M736" s="15"/>
      <c r="N736" s="16"/>
      <c r="O736" s="18"/>
      <c r="P736" s="18"/>
      <c r="Q736" s="18"/>
      <c r="R736" s="11"/>
      <c r="S736" s="18"/>
    </row>
    <row r="737" spans="2:19" x14ac:dyDescent="0.3">
      <c r="B737" s="10"/>
      <c r="C737" s="10"/>
      <c r="D737" s="11"/>
      <c r="E737" s="20"/>
      <c r="F737" s="12"/>
      <c r="G737" s="13"/>
      <c r="H737" s="11"/>
      <c r="I737" s="14"/>
      <c r="J737" s="12"/>
      <c r="K737" s="11"/>
      <c r="L737" s="72"/>
      <c r="M737" s="15"/>
      <c r="N737" s="16"/>
      <c r="O737" s="18"/>
      <c r="P737" s="18"/>
      <c r="Q737" s="18"/>
      <c r="R737" s="11"/>
      <c r="S737" s="18"/>
    </row>
    <row r="738" spans="2:19" x14ac:dyDescent="0.3">
      <c r="B738" s="10"/>
      <c r="C738" s="10"/>
      <c r="D738" s="11"/>
      <c r="E738" s="20"/>
      <c r="F738" s="12"/>
      <c r="G738" s="13"/>
      <c r="H738" s="11"/>
      <c r="I738" s="14"/>
      <c r="J738" s="12"/>
      <c r="K738" s="11"/>
      <c r="L738" s="72"/>
      <c r="M738" s="15"/>
      <c r="N738" s="16"/>
      <c r="O738" s="18"/>
      <c r="P738" s="18"/>
      <c r="Q738" s="18"/>
      <c r="R738" s="11"/>
      <c r="S738" s="18"/>
    </row>
    <row r="739" spans="2:19" x14ac:dyDescent="0.3">
      <c r="B739" s="10"/>
      <c r="C739" s="10"/>
      <c r="D739" s="11"/>
      <c r="E739" s="20"/>
      <c r="F739" s="12"/>
      <c r="G739" s="13"/>
      <c r="H739" s="11"/>
      <c r="I739" s="14"/>
      <c r="J739" s="12"/>
      <c r="K739" s="11"/>
      <c r="L739" s="72"/>
      <c r="M739" s="15"/>
      <c r="N739" s="16"/>
      <c r="O739" s="18"/>
      <c r="P739" s="18"/>
      <c r="Q739" s="18"/>
      <c r="R739" s="11"/>
      <c r="S739" s="18"/>
    </row>
    <row r="740" spans="2:19" x14ac:dyDescent="0.3">
      <c r="B740" s="10"/>
      <c r="C740" s="10"/>
      <c r="D740" s="11"/>
      <c r="E740" s="20"/>
      <c r="F740" s="12"/>
      <c r="G740" s="13"/>
      <c r="H740" s="11"/>
      <c r="I740" s="14"/>
      <c r="J740" s="12"/>
      <c r="K740" s="11"/>
      <c r="L740" s="72"/>
      <c r="M740" s="15"/>
      <c r="N740" s="16"/>
      <c r="O740" s="18"/>
      <c r="P740" s="18"/>
      <c r="Q740" s="18"/>
      <c r="R740" s="11"/>
      <c r="S740" s="18"/>
    </row>
    <row r="741" spans="2:19" x14ac:dyDescent="0.3">
      <c r="B741" s="10"/>
      <c r="C741" s="10"/>
      <c r="D741" s="11"/>
      <c r="E741" s="20"/>
      <c r="F741" s="12"/>
      <c r="G741" s="13"/>
      <c r="H741" s="11"/>
      <c r="I741" s="14"/>
      <c r="J741" s="12"/>
      <c r="K741" s="11"/>
      <c r="L741" s="72"/>
      <c r="M741" s="15"/>
      <c r="N741" s="16"/>
      <c r="O741" s="18"/>
      <c r="P741" s="18"/>
      <c r="Q741" s="18"/>
      <c r="R741" s="11"/>
      <c r="S741" s="18"/>
    </row>
    <row r="742" spans="2:19" x14ac:dyDescent="0.3">
      <c r="B742" s="10"/>
      <c r="C742" s="10"/>
      <c r="D742" s="11"/>
      <c r="E742" s="20"/>
      <c r="F742" s="12"/>
      <c r="G742" s="13"/>
      <c r="H742" s="11"/>
      <c r="I742" s="14"/>
      <c r="J742" s="12"/>
      <c r="K742" s="11"/>
      <c r="L742" s="72"/>
      <c r="M742" s="15"/>
      <c r="N742" s="16"/>
      <c r="O742" s="18"/>
      <c r="P742" s="18"/>
      <c r="Q742" s="18"/>
      <c r="R742" s="11"/>
      <c r="S742" s="18"/>
    </row>
    <row r="743" spans="2:19" x14ac:dyDescent="0.3">
      <c r="B743" s="10"/>
      <c r="C743" s="10"/>
      <c r="D743" s="11"/>
      <c r="E743" s="20"/>
      <c r="F743" s="12"/>
      <c r="G743" s="13"/>
      <c r="H743" s="11"/>
      <c r="I743" s="14"/>
      <c r="J743" s="12"/>
      <c r="K743" s="11"/>
      <c r="L743" s="72"/>
      <c r="M743" s="15"/>
      <c r="N743" s="16"/>
      <c r="O743" s="18"/>
      <c r="P743" s="18"/>
      <c r="Q743" s="18"/>
      <c r="R743" s="11"/>
      <c r="S743" s="18"/>
    </row>
    <row r="744" spans="2:19" x14ac:dyDescent="0.3">
      <c r="B744" s="10"/>
      <c r="C744" s="10"/>
      <c r="D744" s="11"/>
      <c r="E744" s="20"/>
      <c r="F744" s="12"/>
      <c r="G744" s="13"/>
      <c r="H744" s="11"/>
      <c r="I744" s="14"/>
      <c r="J744" s="12"/>
      <c r="K744" s="11"/>
      <c r="L744" s="72"/>
      <c r="M744" s="15"/>
      <c r="N744" s="16"/>
      <c r="O744" s="18"/>
      <c r="P744" s="18"/>
      <c r="Q744" s="18"/>
      <c r="R744" s="11"/>
      <c r="S744" s="18"/>
    </row>
    <row r="745" spans="2:19" x14ac:dyDescent="0.3">
      <c r="B745" s="10"/>
      <c r="C745" s="10"/>
      <c r="D745" s="11"/>
      <c r="E745" s="20"/>
      <c r="F745" s="12"/>
      <c r="G745" s="13"/>
      <c r="H745" s="11"/>
      <c r="I745" s="14"/>
      <c r="J745" s="12"/>
      <c r="K745" s="11"/>
      <c r="L745" s="72"/>
      <c r="M745" s="15"/>
      <c r="N745" s="16"/>
      <c r="O745" s="18"/>
      <c r="P745" s="18"/>
      <c r="Q745" s="18"/>
      <c r="R745" s="11"/>
      <c r="S745" s="18"/>
    </row>
    <row r="746" spans="2:19" x14ac:dyDescent="0.3">
      <c r="B746" s="10"/>
      <c r="C746" s="10"/>
      <c r="D746" s="11"/>
      <c r="E746" s="20"/>
      <c r="F746" s="12"/>
      <c r="G746" s="13"/>
      <c r="H746" s="11"/>
      <c r="I746" s="14"/>
      <c r="J746" s="12"/>
      <c r="K746" s="11"/>
      <c r="L746" s="72"/>
      <c r="M746" s="15"/>
      <c r="N746" s="16"/>
      <c r="O746" s="18"/>
      <c r="P746" s="18"/>
      <c r="Q746" s="18"/>
      <c r="R746" s="11"/>
      <c r="S746" s="18"/>
    </row>
    <row r="747" spans="2:19" x14ac:dyDescent="0.3">
      <c r="B747" s="10"/>
      <c r="C747" s="10"/>
      <c r="D747" s="11"/>
      <c r="E747" s="20"/>
      <c r="F747" s="12"/>
      <c r="G747" s="13"/>
      <c r="H747" s="11"/>
      <c r="I747" s="14"/>
      <c r="J747" s="12"/>
      <c r="K747" s="11"/>
      <c r="L747" s="72"/>
      <c r="M747" s="15"/>
      <c r="N747" s="16"/>
      <c r="O747" s="18"/>
      <c r="P747" s="18"/>
      <c r="Q747" s="18"/>
      <c r="R747" s="11"/>
      <c r="S747" s="18"/>
    </row>
    <row r="748" spans="2:19" x14ac:dyDescent="0.3">
      <c r="B748" s="10"/>
      <c r="C748" s="10"/>
      <c r="D748" s="11"/>
      <c r="E748" s="20"/>
      <c r="F748" s="12"/>
      <c r="G748" s="13"/>
      <c r="H748" s="11"/>
      <c r="I748" s="14"/>
      <c r="J748" s="12"/>
      <c r="K748" s="11"/>
      <c r="L748" s="72"/>
      <c r="M748" s="15"/>
      <c r="N748" s="16"/>
      <c r="O748" s="18"/>
      <c r="P748" s="18"/>
      <c r="Q748" s="18"/>
      <c r="R748" s="11"/>
      <c r="S748" s="18"/>
    </row>
    <row r="749" spans="2:19" x14ac:dyDescent="0.3">
      <c r="B749" s="10"/>
      <c r="C749" s="10"/>
      <c r="D749" s="11"/>
      <c r="E749" s="20"/>
      <c r="F749" s="12"/>
      <c r="G749" s="13"/>
      <c r="H749" s="11"/>
      <c r="I749" s="14"/>
      <c r="J749" s="12"/>
      <c r="K749" s="11"/>
      <c r="L749" s="72"/>
      <c r="M749" s="15"/>
      <c r="N749" s="16"/>
      <c r="O749" s="18"/>
      <c r="P749" s="18"/>
      <c r="Q749" s="18"/>
      <c r="R749" s="11"/>
      <c r="S749" s="18"/>
    </row>
    <row r="750" spans="2:19" x14ac:dyDescent="0.3">
      <c r="B750" s="10"/>
      <c r="C750" s="10"/>
      <c r="D750" s="11"/>
      <c r="E750" s="20"/>
      <c r="F750" s="12"/>
      <c r="G750" s="13"/>
      <c r="H750" s="11"/>
      <c r="I750" s="14"/>
      <c r="J750" s="12"/>
      <c r="K750" s="11"/>
      <c r="L750" s="72"/>
      <c r="M750" s="15"/>
      <c r="N750" s="16"/>
      <c r="O750" s="18"/>
      <c r="P750" s="18"/>
      <c r="Q750" s="18"/>
      <c r="R750" s="11"/>
      <c r="S750" s="18"/>
    </row>
    <row r="751" spans="2:19" x14ac:dyDescent="0.3">
      <c r="B751" s="10"/>
      <c r="C751" s="10"/>
      <c r="D751" s="11"/>
      <c r="E751" s="20"/>
      <c r="F751" s="12"/>
      <c r="G751" s="13"/>
      <c r="H751" s="11"/>
      <c r="I751" s="14"/>
      <c r="J751" s="12"/>
      <c r="K751" s="11"/>
      <c r="L751" s="72"/>
      <c r="M751" s="15"/>
      <c r="N751" s="16"/>
      <c r="O751" s="18"/>
      <c r="P751" s="18"/>
      <c r="Q751" s="18"/>
      <c r="R751" s="11"/>
      <c r="S751" s="18"/>
    </row>
    <row r="752" spans="2:19" x14ac:dyDescent="0.3">
      <c r="B752" s="10"/>
      <c r="C752" s="10"/>
      <c r="D752" s="11"/>
      <c r="E752" s="20"/>
      <c r="F752" s="12"/>
      <c r="G752" s="13"/>
      <c r="H752" s="11"/>
      <c r="I752" s="14"/>
      <c r="J752" s="12"/>
      <c r="K752" s="11"/>
      <c r="L752" s="72"/>
      <c r="M752" s="15"/>
      <c r="N752" s="16"/>
      <c r="O752" s="18"/>
      <c r="P752" s="18"/>
      <c r="Q752" s="18"/>
      <c r="R752" s="11"/>
      <c r="S752" s="18"/>
    </row>
    <row r="753" spans="2:19" x14ac:dyDescent="0.3">
      <c r="B753" s="10"/>
      <c r="C753" s="10"/>
      <c r="D753" s="11"/>
      <c r="E753" s="20"/>
      <c r="F753" s="12"/>
      <c r="G753" s="13"/>
      <c r="H753" s="11"/>
      <c r="I753" s="14"/>
      <c r="J753" s="12"/>
      <c r="K753" s="11"/>
      <c r="L753" s="72"/>
      <c r="M753" s="15"/>
      <c r="N753" s="16"/>
      <c r="O753" s="18"/>
      <c r="P753" s="18"/>
      <c r="Q753" s="18"/>
      <c r="R753" s="11"/>
      <c r="S753" s="18"/>
    </row>
    <row r="754" spans="2:19" x14ac:dyDescent="0.3">
      <c r="B754" s="10"/>
      <c r="C754" s="10"/>
      <c r="D754" s="11"/>
      <c r="E754" s="20"/>
      <c r="F754" s="12"/>
      <c r="G754" s="13"/>
      <c r="H754" s="11"/>
      <c r="I754" s="14"/>
      <c r="J754" s="12"/>
      <c r="K754" s="11"/>
      <c r="L754" s="72"/>
      <c r="M754" s="15"/>
      <c r="N754" s="16"/>
      <c r="O754" s="18"/>
      <c r="P754" s="18"/>
      <c r="Q754" s="18"/>
      <c r="R754" s="11"/>
      <c r="S754" s="18"/>
    </row>
    <row r="755" spans="2:19" x14ac:dyDescent="0.3">
      <c r="B755" s="10"/>
      <c r="C755" s="10"/>
      <c r="D755" s="11"/>
      <c r="E755" s="20"/>
      <c r="F755" s="12"/>
      <c r="G755" s="13"/>
      <c r="H755" s="11"/>
      <c r="I755" s="14"/>
      <c r="J755" s="12"/>
      <c r="K755" s="11"/>
      <c r="L755" s="72"/>
      <c r="M755" s="15"/>
      <c r="N755" s="16"/>
      <c r="O755" s="18"/>
      <c r="P755" s="18"/>
      <c r="Q755" s="18"/>
      <c r="R755" s="11"/>
      <c r="S755" s="18"/>
    </row>
    <row r="756" spans="2:19" x14ac:dyDescent="0.3">
      <c r="B756" s="10"/>
      <c r="C756" s="10"/>
      <c r="D756" s="11"/>
      <c r="E756" s="20"/>
      <c r="F756" s="12"/>
      <c r="G756" s="13"/>
      <c r="H756" s="11"/>
      <c r="I756" s="14"/>
      <c r="J756" s="12"/>
      <c r="K756" s="11"/>
      <c r="L756" s="72"/>
      <c r="M756" s="15"/>
      <c r="N756" s="16"/>
      <c r="O756" s="18"/>
      <c r="P756" s="18"/>
      <c r="Q756" s="18"/>
      <c r="R756" s="11"/>
      <c r="S756" s="18"/>
    </row>
    <row r="757" spans="2:19" x14ac:dyDescent="0.3">
      <c r="B757" s="10"/>
      <c r="C757" s="10"/>
      <c r="D757" s="11"/>
      <c r="E757" s="20"/>
      <c r="F757" s="12"/>
      <c r="G757" s="13"/>
      <c r="H757" s="11"/>
      <c r="I757" s="14"/>
      <c r="J757" s="12"/>
      <c r="K757" s="11"/>
      <c r="L757" s="72"/>
      <c r="M757" s="15"/>
      <c r="N757" s="16"/>
      <c r="O757" s="18"/>
      <c r="P757" s="18"/>
      <c r="Q757" s="18"/>
      <c r="R757" s="11"/>
      <c r="S757" s="18"/>
    </row>
    <row r="758" spans="2:19" x14ac:dyDescent="0.3">
      <c r="B758" s="10"/>
      <c r="C758" s="10"/>
      <c r="D758" s="11"/>
      <c r="E758" s="20"/>
      <c r="F758" s="12"/>
      <c r="G758" s="13"/>
      <c r="H758" s="11"/>
      <c r="I758" s="14"/>
      <c r="J758" s="12"/>
      <c r="K758" s="11"/>
      <c r="L758" s="72"/>
      <c r="M758" s="15"/>
      <c r="N758" s="16"/>
      <c r="O758" s="18"/>
      <c r="P758" s="18"/>
      <c r="Q758" s="18"/>
      <c r="R758" s="11"/>
      <c r="S758" s="18"/>
    </row>
    <row r="759" spans="2:19" x14ac:dyDescent="0.3">
      <c r="B759" s="10"/>
      <c r="C759" s="10"/>
      <c r="D759" s="11"/>
      <c r="E759" s="20"/>
      <c r="F759" s="12"/>
      <c r="G759" s="13"/>
      <c r="H759" s="11"/>
      <c r="I759" s="14"/>
      <c r="J759" s="12"/>
      <c r="K759" s="11"/>
      <c r="L759" s="72"/>
      <c r="M759" s="15"/>
      <c r="N759" s="16"/>
      <c r="O759" s="18"/>
      <c r="P759" s="18"/>
      <c r="Q759" s="18"/>
      <c r="R759" s="11"/>
      <c r="S759" s="18"/>
    </row>
    <row r="760" spans="2:19" x14ac:dyDescent="0.3">
      <c r="B760" s="10"/>
      <c r="C760" s="10"/>
      <c r="D760" s="11"/>
      <c r="E760" s="20"/>
      <c r="F760" s="12"/>
      <c r="G760" s="13"/>
      <c r="H760" s="11"/>
      <c r="I760" s="14"/>
      <c r="J760" s="12"/>
      <c r="K760" s="11"/>
      <c r="L760" s="72"/>
      <c r="M760" s="15"/>
      <c r="N760" s="16"/>
      <c r="O760" s="18"/>
      <c r="P760" s="18"/>
      <c r="Q760" s="18"/>
      <c r="R760" s="11"/>
      <c r="S760" s="18"/>
    </row>
    <row r="761" spans="2:19" x14ac:dyDescent="0.3">
      <c r="B761" s="10"/>
      <c r="C761" s="10"/>
      <c r="D761" s="11"/>
      <c r="E761" s="20"/>
      <c r="F761" s="12"/>
      <c r="G761" s="13"/>
      <c r="H761" s="11"/>
      <c r="I761" s="14"/>
      <c r="J761" s="12"/>
      <c r="K761" s="11"/>
      <c r="L761" s="72"/>
      <c r="M761" s="15"/>
      <c r="N761" s="16"/>
      <c r="O761" s="18"/>
      <c r="P761" s="18"/>
      <c r="Q761" s="18"/>
      <c r="R761" s="11"/>
      <c r="S761" s="18"/>
    </row>
    <row r="762" spans="2:19" x14ac:dyDescent="0.3">
      <c r="B762" s="10"/>
      <c r="C762" s="10"/>
      <c r="D762" s="11"/>
      <c r="E762" s="20"/>
      <c r="F762" s="12"/>
      <c r="G762" s="13"/>
      <c r="H762" s="11"/>
      <c r="I762" s="14"/>
      <c r="J762" s="12"/>
      <c r="K762" s="11"/>
      <c r="L762" s="72"/>
      <c r="M762" s="15"/>
      <c r="N762" s="16"/>
      <c r="O762" s="18"/>
      <c r="P762" s="18"/>
      <c r="Q762" s="18"/>
      <c r="R762" s="11"/>
      <c r="S762" s="18"/>
    </row>
    <row r="763" spans="2:19" x14ac:dyDescent="0.3">
      <c r="B763" s="10"/>
      <c r="C763" s="10"/>
      <c r="D763" s="11"/>
      <c r="E763" s="20"/>
      <c r="F763" s="12"/>
      <c r="G763" s="13"/>
      <c r="H763" s="11"/>
      <c r="I763" s="14"/>
      <c r="J763" s="12"/>
      <c r="K763" s="11"/>
      <c r="L763" s="72"/>
      <c r="M763" s="15"/>
      <c r="N763" s="16"/>
      <c r="O763" s="18"/>
      <c r="P763" s="18"/>
      <c r="Q763" s="18"/>
      <c r="R763" s="11"/>
      <c r="S763" s="18"/>
    </row>
    <row r="764" spans="2:19" x14ac:dyDescent="0.3">
      <c r="B764" s="10"/>
      <c r="C764" s="10"/>
      <c r="D764" s="11"/>
      <c r="E764" s="20"/>
      <c r="F764" s="12"/>
      <c r="G764" s="13"/>
      <c r="H764" s="11"/>
      <c r="I764" s="14"/>
      <c r="J764" s="12"/>
      <c r="K764" s="11"/>
      <c r="L764" s="72"/>
      <c r="M764" s="15"/>
      <c r="N764" s="16"/>
      <c r="O764" s="18"/>
      <c r="P764" s="18"/>
      <c r="Q764" s="18"/>
      <c r="R764" s="11"/>
      <c r="S764" s="18"/>
    </row>
    <row r="765" spans="2:19" x14ac:dyDescent="0.3">
      <c r="B765" s="10"/>
      <c r="C765" s="10"/>
      <c r="D765" s="11"/>
      <c r="E765" s="20"/>
      <c r="F765" s="12"/>
      <c r="G765" s="13"/>
      <c r="H765" s="11"/>
      <c r="I765" s="14"/>
      <c r="J765" s="12"/>
      <c r="K765" s="11"/>
      <c r="L765" s="72"/>
      <c r="M765" s="15"/>
      <c r="N765" s="16"/>
      <c r="O765" s="18"/>
      <c r="P765" s="18"/>
      <c r="Q765" s="18"/>
      <c r="R765" s="11"/>
      <c r="S765" s="18"/>
    </row>
    <row r="766" spans="2:19" x14ac:dyDescent="0.3">
      <c r="B766" s="10"/>
      <c r="C766" s="10"/>
      <c r="D766" s="11"/>
      <c r="E766" s="20"/>
      <c r="F766" s="12"/>
      <c r="G766" s="13"/>
      <c r="H766" s="11"/>
      <c r="I766" s="14"/>
      <c r="J766" s="12"/>
      <c r="K766" s="11"/>
      <c r="L766" s="72"/>
      <c r="M766" s="15"/>
      <c r="N766" s="16"/>
      <c r="O766" s="18"/>
      <c r="P766" s="18"/>
      <c r="Q766" s="18"/>
      <c r="R766" s="11"/>
      <c r="S766" s="18"/>
    </row>
    <row r="767" spans="2:19" x14ac:dyDescent="0.3">
      <c r="B767" s="10"/>
      <c r="C767" s="10"/>
      <c r="D767" s="11"/>
      <c r="E767" s="20"/>
      <c r="F767" s="12"/>
      <c r="G767" s="13"/>
      <c r="H767" s="11"/>
      <c r="I767" s="14"/>
      <c r="J767" s="12"/>
      <c r="K767" s="11"/>
      <c r="L767" s="72"/>
      <c r="M767" s="15"/>
      <c r="N767" s="16"/>
      <c r="O767" s="18"/>
      <c r="P767" s="18"/>
      <c r="Q767" s="18"/>
      <c r="R767" s="11"/>
      <c r="S767" s="18"/>
    </row>
    <row r="768" spans="2:19" x14ac:dyDescent="0.3">
      <c r="B768" s="10"/>
      <c r="C768" s="10"/>
      <c r="D768" s="11"/>
      <c r="E768" s="20"/>
      <c r="F768" s="12"/>
      <c r="G768" s="13"/>
      <c r="H768" s="11"/>
      <c r="I768" s="14"/>
      <c r="J768" s="12"/>
      <c r="K768" s="11"/>
      <c r="L768" s="72"/>
      <c r="M768" s="15"/>
      <c r="N768" s="16"/>
      <c r="O768" s="18"/>
      <c r="P768" s="18"/>
      <c r="Q768" s="18"/>
      <c r="R768" s="11"/>
      <c r="S768" s="18"/>
    </row>
    <row r="769" spans="2:19" x14ac:dyDescent="0.3">
      <c r="B769" s="10"/>
      <c r="C769" s="10"/>
      <c r="D769" s="11"/>
      <c r="E769" s="20"/>
      <c r="F769" s="12"/>
      <c r="G769" s="13"/>
      <c r="H769" s="11"/>
      <c r="I769" s="14"/>
      <c r="J769" s="12"/>
      <c r="K769" s="11"/>
      <c r="L769" s="72"/>
      <c r="M769" s="15"/>
      <c r="N769" s="16"/>
      <c r="O769" s="18"/>
      <c r="P769" s="18"/>
      <c r="Q769" s="18"/>
      <c r="R769" s="11"/>
      <c r="S769" s="18"/>
    </row>
    <row r="770" spans="2:19" x14ac:dyDescent="0.3">
      <c r="B770" s="10"/>
      <c r="C770" s="10"/>
      <c r="D770" s="11"/>
      <c r="E770" s="20"/>
      <c r="F770" s="12"/>
      <c r="G770" s="13"/>
      <c r="H770" s="11"/>
      <c r="I770" s="14"/>
      <c r="J770" s="12"/>
      <c r="K770" s="11"/>
      <c r="L770" s="72"/>
      <c r="M770" s="15"/>
      <c r="N770" s="16"/>
      <c r="O770" s="18"/>
      <c r="P770" s="18"/>
      <c r="Q770" s="18"/>
      <c r="R770" s="11"/>
      <c r="S770" s="18"/>
    </row>
    <row r="771" spans="2:19" x14ac:dyDescent="0.3">
      <c r="B771" s="10"/>
      <c r="C771" s="10"/>
      <c r="D771" s="11"/>
      <c r="E771" s="20"/>
      <c r="F771" s="12"/>
      <c r="G771" s="13"/>
      <c r="H771" s="11"/>
      <c r="I771" s="14"/>
      <c r="J771" s="12"/>
      <c r="K771" s="11"/>
      <c r="L771" s="72"/>
      <c r="M771" s="15"/>
      <c r="N771" s="16"/>
      <c r="O771" s="18"/>
      <c r="P771" s="18"/>
      <c r="Q771" s="18"/>
      <c r="R771" s="11"/>
      <c r="S771" s="18"/>
    </row>
    <row r="772" spans="2:19" x14ac:dyDescent="0.3">
      <c r="B772" s="10"/>
      <c r="C772" s="10"/>
      <c r="D772" s="11"/>
      <c r="E772" s="20"/>
      <c r="F772" s="12"/>
      <c r="G772" s="13"/>
      <c r="H772" s="11"/>
      <c r="I772" s="14"/>
      <c r="J772" s="12"/>
      <c r="K772" s="11"/>
      <c r="L772" s="72"/>
      <c r="M772" s="15"/>
      <c r="N772" s="16"/>
      <c r="O772" s="18"/>
      <c r="P772" s="18"/>
      <c r="Q772" s="18"/>
      <c r="R772" s="11"/>
      <c r="S772" s="18"/>
    </row>
    <row r="773" spans="2:19" x14ac:dyDescent="0.3">
      <c r="B773" s="10"/>
      <c r="C773" s="10"/>
      <c r="D773" s="11"/>
      <c r="E773" s="20"/>
      <c r="F773" s="12"/>
      <c r="G773" s="13"/>
      <c r="H773" s="11"/>
      <c r="I773" s="14"/>
      <c r="J773" s="12"/>
      <c r="K773" s="11"/>
      <c r="L773" s="72"/>
      <c r="M773" s="15"/>
      <c r="N773" s="16"/>
      <c r="O773" s="18"/>
      <c r="P773" s="18"/>
      <c r="Q773" s="18"/>
      <c r="R773" s="11"/>
      <c r="S773" s="18"/>
    </row>
    <row r="774" spans="2:19" x14ac:dyDescent="0.3">
      <c r="B774" s="10"/>
      <c r="C774" s="10"/>
      <c r="D774" s="11"/>
      <c r="E774" s="20"/>
      <c r="F774" s="12"/>
      <c r="G774" s="13"/>
      <c r="H774" s="11"/>
      <c r="I774" s="14"/>
      <c r="J774" s="12"/>
      <c r="K774" s="11"/>
      <c r="L774" s="72"/>
      <c r="M774" s="15"/>
      <c r="N774" s="16"/>
      <c r="O774" s="18"/>
      <c r="P774" s="18"/>
      <c r="Q774" s="18"/>
      <c r="R774" s="11"/>
      <c r="S774" s="18"/>
    </row>
    <row r="775" spans="2:19" x14ac:dyDescent="0.3">
      <c r="B775" s="10"/>
      <c r="C775" s="10"/>
      <c r="D775" s="11"/>
      <c r="E775" s="20"/>
      <c r="F775" s="12"/>
      <c r="G775" s="13"/>
      <c r="H775" s="11"/>
      <c r="I775" s="14"/>
      <c r="J775" s="12"/>
      <c r="K775" s="11"/>
      <c r="L775" s="72"/>
      <c r="M775" s="15"/>
      <c r="N775" s="16"/>
      <c r="O775" s="18"/>
      <c r="P775" s="18"/>
      <c r="Q775" s="18"/>
      <c r="R775" s="11"/>
      <c r="S775" s="18"/>
    </row>
    <row r="776" spans="2:19" x14ac:dyDescent="0.3">
      <c r="B776" s="10"/>
      <c r="C776" s="10"/>
      <c r="D776" s="11"/>
      <c r="E776" s="20"/>
      <c r="F776" s="12"/>
      <c r="G776" s="13"/>
      <c r="H776" s="11"/>
      <c r="I776" s="14"/>
      <c r="J776" s="12"/>
      <c r="K776" s="11"/>
      <c r="L776" s="72"/>
      <c r="M776" s="15"/>
      <c r="N776" s="16"/>
      <c r="O776" s="18"/>
      <c r="P776" s="18"/>
      <c r="Q776" s="18"/>
      <c r="R776" s="11"/>
      <c r="S776" s="18"/>
    </row>
    <row r="777" spans="2:19" x14ac:dyDescent="0.3">
      <c r="B777" s="10"/>
      <c r="C777" s="10"/>
      <c r="D777" s="11"/>
      <c r="E777" s="20"/>
      <c r="F777" s="12"/>
      <c r="G777" s="13"/>
      <c r="H777" s="11"/>
      <c r="I777" s="14"/>
      <c r="J777" s="12"/>
      <c r="K777" s="11"/>
      <c r="L777" s="72"/>
      <c r="M777" s="15"/>
      <c r="N777" s="16"/>
      <c r="O777" s="18"/>
      <c r="P777" s="18"/>
      <c r="Q777" s="18"/>
      <c r="R777" s="11"/>
      <c r="S777" s="18"/>
    </row>
    <row r="778" spans="2:19" x14ac:dyDescent="0.3">
      <c r="B778" s="10"/>
      <c r="C778" s="10"/>
      <c r="D778" s="11"/>
      <c r="E778" s="20"/>
      <c r="F778" s="12"/>
      <c r="G778" s="13"/>
      <c r="H778" s="11"/>
      <c r="I778" s="14"/>
      <c r="J778" s="12"/>
      <c r="K778" s="11"/>
      <c r="L778" s="72"/>
      <c r="M778" s="15"/>
      <c r="N778" s="16"/>
      <c r="O778" s="18"/>
      <c r="P778" s="18"/>
      <c r="Q778" s="18"/>
      <c r="R778" s="11"/>
      <c r="S778" s="18"/>
    </row>
    <row r="779" spans="2:19" x14ac:dyDescent="0.3">
      <c r="B779" s="10"/>
      <c r="C779" s="10"/>
      <c r="D779" s="11"/>
      <c r="E779" s="20"/>
      <c r="F779" s="12"/>
      <c r="G779" s="13"/>
      <c r="H779" s="11"/>
      <c r="I779" s="14"/>
      <c r="J779" s="12"/>
      <c r="K779" s="11"/>
      <c r="L779" s="72"/>
      <c r="M779" s="15"/>
      <c r="N779" s="16"/>
      <c r="O779" s="18"/>
      <c r="P779" s="18"/>
      <c r="Q779" s="18"/>
      <c r="R779" s="11"/>
      <c r="S779" s="18"/>
    </row>
    <row r="780" spans="2:19" x14ac:dyDescent="0.3">
      <c r="B780" s="10"/>
      <c r="C780" s="10"/>
      <c r="D780" s="11"/>
      <c r="E780" s="20"/>
      <c r="F780" s="12"/>
      <c r="G780" s="13"/>
      <c r="H780" s="11"/>
      <c r="I780" s="14"/>
      <c r="J780" s="12"/>
      <c r="K780" s="11"/>
      <c r="L780" s="72"/>
      <c r="M780" s="15"/>
      <c r="N780" s="16"/>
      <c r="O780" s="18"/>
      <c r="P780" s="18"/>
      <c r="Q780" s="18"/>
      <c r="R780" s="11"/>
      <c r="S780" s="18"/>
    </row>
    <row r="781" spans="2:19" x14ac:dyDescent="0.3">
      <c r="B781" s="10"/>
      <c r="C781" s="10"/>
      <c r="D781" s="11"/>
      <c r="E781" s="20"/>
      <c r="F781" s="12"/>
      <c r="G781" s="13"/>
      <c r="H781" s="11"/>
      <c r="I781" s="14"/>
      <c r="J781" s="12"/>
      <c r="K781" s="11"/>
      <c r="L781" s="72"/>
      <c r="M781" s="15"/>
      <c r="N781" s="16"/>
      <c r="O781" s="18"/>
      <c r="P781" s="18"/>
      <c r="Q781" s="18"/>
      <c r="R781" s="11"/>
      <c r="S781" s="18"/>
    </row>
    <row r="782" spans="2:19" x14ac:dyDescent="0.3">
      <c r="B782" s="10"/>
      <c r="C782" s="10"/>
      <c r="D782" s="11"/>
      <c r="E782" s="20"/>
      <c r="F782" s="12"/>
      <c r="G782" s="13"/>
      <c r="H782" s="11"/>
      <c r="I782" s="14"/>
      <c r="J782" s="12"/>
      <c r="K782" s="11"/>
      <c r="L782" s="72"/>
      <c r="M782" s="15"/>
      <c r="N782" s="16"/>
      <c r="O782" s="18"/>
      <c r="P782" s="18"/>
      <c r="Q782" s="18"/>
      <c r="R782" s="11"/>
      <c r="S782" s="18"/>
    </row>
    <row r="783" spans="2:19" x14ac:dyDescent="0.3">
      <c r="B783" s="10"/>
      <c r="C783" s="10"/>
      <c r="D783" s="11"/>
      <c r="E783" s="20"/>
      <c r="F783" s="12"/>
      <c r="G783" s="13"/>
      <c r="H783" s="11"/>
      <c r="I783" s="14"/>
      <c r="J783" s="12"/>
      <c r="K783" s="11"/>
      <c r="L783" s="72"/>
      <c r="M783" s="15"/>
      <c r="N783" s="16"/>
      <c r="O783" s="18"/>
      <c r="P783" s="18"/>
      <c r="Q783" s="18"/>
      <c r="R783" s="11"/>
      <c r="S783" s="18"/>
    </row>
    <row r="784" spans="2:19" x14ac:dyDescent="0.3">
      <c r="B784" s="10"/>
      <c r="C784" s="10"/>
      <c r="D784" s="11"/>
      <c r="E784" s="20"/>
      <c r="F784" s="12"/>
      <c r="G784" s="13"/>
      <c r="H784" s="11"/>
      <c r="I784" s="14"/>
      <c r="J784" s="12"/>
      <c r="K784" s="11"/>
      <c r="L784" s="72"/>
      <c r="M784" s="15"/>
      <c r="N784" s="16"/>
      <c r="O784" s="18"/>
      <c r="P784" s="18"/>
      <c r="Q784" s="18"/>
      <c r="R784" s="11"/>
      <c r="S784" s="18"/>
    </row>
    <row r="785" spans="2:19" x14ac:dyDescent="0.3">
      <c r="B785" s="10"/>
      <c r="C785" s="10"/>
      <c r="D785" s="11"/>
      <c r="E785" s="20"/>
      <c r="F785" s="12"/>
      <c r="G785" s="13"/>
      <c r="H785" s="11"/>
      <c r="I785" s="14"/>
      <c r="J785" s="12"/>
      <c r="K785" s="11"/>
      <c r="L785" s="72"/>
      <c r="M785" s="15"/>
      <c r="N785" s="16"/>
      <c r="O785" s="18"/>
      <c r="P785" s="18"/>
      <c r="Q785" s="18"/>
      <c r="R785" s="11"/>
      <c r="S785" s="18"/>
    </row>
    <row r="786" spans="2:19" x14ac:dyDescent="0.3">
      <c r="B786" s="10"/>
      <c r="C786" s="10"/>
      <c r="D786" s="11"/>
      <c r="E786" s="20"/>
      <c r="F786" s="12"/>
      <c r="G786" s="13"/>
      <c r="H786" s="11"/>
      <c r="I786" s="14"/>
      <c r="J786" s="12"/>
      <c r="K786" s="11"/>
      <c r="L786" s="72"/>
      <c r="M786" s="15"/>
      <c r="N786" s="16"/>
      <c r="O786" s="18"/>
      <c r="P786" s="18"/>
      <c r="Q786" s="18"/>
      <c r="R786" s="11"/>
      <c r="S786" s="18"/>
    </row>
    <row r="787" spans="2:19" x14ac:dyDescent="0.3">
      <c r="B787" s="10"/>
      <c r="C787" s="10"/>
      <c r="D787" s="11"/>
      <c r="E787" s="20"/>
      <c r="F787" s="12"/>
      <c r="G787" s="13"/>
      <c r="H787" s="11"/>
      <c r="I787" s="14"/>
      <c r="J787" s="12"/>
      <c r="K787" s="11"/>
      <c r="L787" s="72"/>
      <c r="M787" s="15"/>
      <c r="N787" s="16"/>
      <c r="O787" s="18"/>
      <c r="P787" s="18"/>
      <c r="Q787" s="18"/>
      <c r="R787" s="11"/>
      <c r="S787" s="18"/>
    </row>
    <row r="788" spans="2:19" x14ac:dyDescent="0.3">
      <c r="B788" s="10"/>
      <c r="C788" s="10"/>
      <c r="D788" s="11"/>
      <c r="E788" s="20"/>
      <c r="F788" s="12"/>
      <c r="G788" s="13"/>
      <c r="H788" s="11"/>
      <c r="I788" s="14"/>
      <c r="J788" s="12"/>
      <c r="K788" s="11"/>
      <c r="L788" s="72"/>
      <c r="M788" s="15"/>
      <c r="N788" s="16"/>
      <c r="O788" s="18"/>
      <c r="P788" s="18"/>
      <c r="Q788" s="18"/>
      <c r="R788" s="11"/>
      <c r="S788" s="18"/>
    </row>
    <row r="789" spans="2:19" x14ac:dyDescent="0.3">
      <c r="B789" s="10"/>
      <c r="C789" s="10"/>
      <c r="D789" s="11"/>
      <c r="E789" s="20"/>
      <c r="F789" s="12"/>
      <c r="G789" s="13"/>
      <c r="H789" s="11"/>
      <c r="I789" s="14"/>
      <c r="J789" s="12"/>
      <c r="K789" s="11"/>
      <c r="L789" s="72"/>
      <c r="M789" s="15"/>
      <c r="N789" s="16"/>
      <c r="O789" s="18"/>
      <c r="P789" s="18"/>
      <c r="Q789" s="18"/>
      <c r="R789" s="11"/>
      <c r="S789" s="18"/>
    </row>
    <row r="790" spans="2:19" x14ac:dyDescent="0.3">
      <c r="B790" s="10"/>
      <c r="C790" s="10"/>
      <c r="D790" s="11"/>
      <c r="E790" s="20"/>
      <c r="F790" s="12"/>
      <c r="G790" s="13"/>
      <c r="H790" s="11"/>
      <c r="I790" s="14"/>
      <c r="J790" s="12"/>
      <c r="K790" s="11"/>
      <c r="L790" s="72"/>
      <c r="M790" s="15"/>
      <c r="N790" s="16"/>
      <c r="O790" s="18"/>
      <c r="P790" s="18"/>
      <c r="Q790" s="18"/>
      <c r="R790" s="11"/>
      <c r="S790" s="18"/>
    </row>
    <row r="791" spans="2:19" x14ac:dyDescent="0.3">
      <c r="B791" s="10"/>
      <c r="C791" s="10"/>
      <c r="D791" s="11"/>
      <c r="E791" s="20"/>
      <c r="F791" s="12"/>
      <c r="G791" s="13"/>
      <c r="H791" s="11"/>
      <c r="I791" s="14"/>
      <c r="J791" s="12"/>
      <c r="K791" s="11"/>
      <c r="L791" s="72"/>
      <c r="M791" s="15"/>
      <c r="N791" s="16"/>
      <c r="O791" s="18"/>
      <c r="P791" s="18"/>
      <c r="Q791" s="18"/>
      <c r="R791" s="11"/>
      <c r="S791" s="18"/>
    </row>
    <row r="792" spans="2:19" x14ac:dyDescent="0.3">
      <c r="B792" s="10"/>
      <c r="C792" s="10"/>
      <c r="D792" s="11"/>
      <c r="E792" s="20"/>
      <c r="F792" s="12"/>
      <c r="G792" s="13"/>
      <c r="H792" s="11"/>
      <c r="I792" s="14"/>
      <c r="J792" s="12"/>
      <c r="K792" s="11"/>
      <c r="L792" s="72"/>
      <c r="M792" s="15"/>
      <c r="N792" s="16"/>
      <c r="O792" s="18"/>
      <c r="P792" s="18"/>
      <c r="Q792" s="18"/>
      <c r="R792" s="11"/>
      <c r="S792" s="18"/>
    </row>
    <row r="793" spans="2:19" x14ac:dyDescent="0.3">
      <c r="B793" s="10"/>
      <c r="C793" s="10"/>
      <c r="D793" s="11"/>
      <c r="E793" s="20"/>
      <c r="F793" s="12"/>
      <c r="G793" s="13"/>
      <c r="H793" s="11"/>
      <c r="I793" s="14"/>
      <c r="J793" s="12"/>
      <c r="K793" s="11"/>
      <c r="L793" s="72"/>
      <c r="M793" s="15"/>
      <c r="N793" s="16"/>
      <c r="O793" s="18"/>
      <c r="P793" s="18"/>
      <c r="Q793" s="18"/>
      <c r="R793" s="11"/>
      <c r="S793" s="18"/>
    </row>
    <row r="794" spans="2:19" x14ac:dyDescent="0.3">
      <c r="B794" s="10"/>
      <c r="C794" s="10"/>
      <c r="D794" s="11"/>
      <c r="E794" s="20"/>
      <c r="F794" s="12"/>
      <c r="G794" s="13"/>
      <c r="H794" s="11"/>
      <c r="I794" s="14"/>
      <c r="J794" s="12"/>
      <c r="K794" s="11"/>
      <c r="L794" s="72"/>
      <c r="M794" s="15"/>
      <c r="N794" s="16"/>
      <c r="O794" s="18"/>
      <c r="P794" s="18"/>
      <c r="Q794" s="18"/>
      <c r="R794" s="11"/>
      <c r="S794" s="18"/>
    </row>
    <row r="795" spans="2:19" x14ac:dyDescent="0.3">
      <c r="B795" s="10"/>
      <c r="C795" s="10"/>
      <c r="D795" s="11"/>
      <c r="E795" s="20"/>
      <c r="F795" s="12"/>
      <c r="G795" s="13"/>
      <c r="H795" s="11"/>
      <c r="I795" s="14"/>
      <c r="J795" s="12"/>
      <c r="K795" s="11"/>
      <c r="L795" s="72"/>
      <c r="M795" s="15"/>
      <c r="N795" s="16"/>
      <c r="O795" s="18"/>
      <c r="P795" s="18"/>
      <c r="Q795" s="18"/>
      <c r="R795" s="11"/>
      <c r="S795" s="18"/>
    </row>
    <row r="796" spans="2:19" x14ac:dyDescent="0.3">
      <c r="B796" s="10"/>
      <c r="C796" s="10"/>
      <c r="D796" s="11"/>
      <c r="E796" s="20"/>
      <c r="F796" s="12"/>
      <c r="G796" s="13"/>
      <c r="H796" s="11"/>
      <c r="I796" s="14"/>
      <c r="J796" s="12"/>
      <c r="K796" s="11"/>
      <c r="L796" s="72"/>
      <c r="M796" s="15"/>
      <c r="N796" s="16"/>
      <c r="O796" s="18"/>
      <c r="P796" s="18"/>
      <c r="Q796" s="18"/>
      <c r="R796" s="11"/>
      <c r="S796" s="18"/>
    </row>
    <row r="797" spans="2:19" x14ac:dyDescent="0.3">
      <c r="B797" s="10"/>
      <c r="C797" s="10"/>
      <c r="D797" s="11"/>
      <c r="E797" s="20"/>
      <c r="F797" s="12"/>
      <c r="G797" s="13"/>
      <c r="H797" s="11"/>
      <c r="I797" s="14"/>
      <c r="J797" s="12"/>
      <c r="K797" s="11"/>
      <c r="L797" s="72"/>
      <c r="M797" s="15"/>
      <c r="N797" s="16"/>
      <c r="O797" s="18"/>
      <c r="P797" s="18"/>
      <c r="Q797" s="18"/>
      <c r="R797" s="11"/>
      <c r="S797" s="18"/>
    </row>
    <row r="798" spans="2:19" x14ac:dyDescent="0.3">
      <c r="B798" s="10"/>
      <c r="C798" s="10"/>
      <c r="D798" s="11"/>
      <c r="E798" s="20"/>
      <c r="F798" s="12"/>
      <c r="G798" s="13"/>
      <c r="H798" s="11"/>
      <c r="I798" s="14"/>
      <c r="J798" s="12"/>
      <c r="K798" s="11"/>
      <c r="L798" s="72"/>
      <c r="M798" s="15"/>
      <c r="N798" s="16"/>
      <c r="O798" s="18"/>
      <c r="P798" s="18"/>
      <c r="Q798" s="18"/>
      <c r="R798" s="11"/>
      <c r="S798" s="18"/>
    </row>
    <row r="799" spans="2:19" x14ac:dyDescent="0.3">
      <c r="B799" s="10"/>
      <c r="C799" s="10"/>
      <c r="D799" s="11"/>
      <c r="E799" s="20"/>
      <c r="F799" s="12"/>
      <c r="G799" s="13"/>
      <c r="H799" s="11"/>
      <c r="I799" s="14"/>
      <c r="J799" s="12"/>
      <c r="K799" s="11"/>
      <c r="L799" s="72"/>
      <c r="M799" s="15"/>
      <c r="N799" s="16"/>
      <c r="O799" s="18"/>
      <c r="P799" s="18"/>
      <c r="Q799" s="18"/>
      <c r="R799" s="11"/>
      <c r="S799" s="18"/>
    </row>
    <row r="800" spans="2:19" x14ac:dyDescent="0.3">
      <c r="B800" s="10"/>
      <c r="C800" s="10"/>
      <c r="D800" s="11"/>
      <c r="E800" s="20"/>
      <c r="F800" s="12"/>
      <c r="G800" s="13"/>
      <c r="H800" s="11"/>
      <c r="I800" s="14"/>
      <c r="J800" s="12"/>
      <c r="K800" s="11"/>
      <c r="L800" s="72"/>
      <c r="M800" s="15"/>
      <c r="N800" s="16"/>
      <c r="O800" s="18"/>
      <c r="P800" s="18"/>
      <c r="Q800" s="18"/>
      <c r="R800" s="11"/>
      <c r="S800" s="18"/>
    </row>
    <row r="801" spans="2:19" x14ac:dyDescent="0.3">
      <c r="B801" s="10"/>
      <c r="C801" s="10"/>
      <c r="D801" s="11"/>
      <c r="E801" s="20"/>
      <c r="F801" s="12"/>
      <c r="G801" s="13"/>
      <c r="H801" s="11"/>
      <c r="I801" s="14"/>
      <c r="J801" s="12"/>
      <c r="K801" s="11"/>
      <c r="L801" s="72"/>
      <c r="M801" s="15"/>
      <c r="N801" s="16"/>
      <c r="O801" s="18"/>
      <c r="P801" s="18"/>
      <c r="Q801" s="18"/>
      <c r="R801" s="11"/>
      <c r="S801" s="18"/>
    </row>
    <row r="802" spans="2:19" x14ac:dyDescent="0.3">
      <c r="B802" s="10"/>
      <c r="C802" s="10"/>
      <c r="D802" s="11"/>
      <c r="E802" s="20"/>
      <c r="F802" s="12"/>
      <c r="G802" s="13"/>
      <c r="H802" s="11"/>
      <c r="I802" s="14"/>
      <c r="J802" s="12"/>
      <c r="K802" s="11"/>
      <c r="L802" s="72"/>
      <c r="M802" s="15"/>
      <c r="N802" s="16"/>
      <c r="O802" s="18"/>
      <c r="P802" s="18"/>
      <c r="Q802" s="18"/>
      <c r="R802" s="11"/>
      <c r="S802" s="18"/>
    </row>
    <row r="803" spans="2:19" x14ac:dyDescent="0.3">
      <c r="B803" s="10"/>
      <c r="C803" s="10"/>
      <c r="D803" s="11"/>
      <c r="E803" s="20"/>
      <c r="F803" s="12"/>
      <c r="G803" s="13"/>
      <c r="H803" s="11"/>
      <c r="I803" s="14"/>
      <c r="J803" s="12"/>
      <c r="K803" s="11"/>
      <c r="L803" s="72"/>
      <c r="M803" s="15"/>
      <c r="N803" s="16"/>
      <c r="O803" s="18"/>
      <c r="P803" s="18"/>
      <c r="Q803" s="18"/>
      <c r="R803" s="11"/>
      <c r="S803" s="18"/>
    </row>
    <row r="804" spans="2:19" x14ac:dyDescent="0.3">
      <c r="B804" s="10"/>
      <c r="C804" s="10"/>
      <c r="D804" s="11"/>
      <c r="E804" s="20"/>
      <c r="F804" s="12"/>
      <c r="G804" s="13"/>
      <c r="H804" s="11"/>
      <c r="I804" s="14"/>
      <c r="J804" s="12"/>
      <c r="K804" s="11"/>
      <c r="L804" s="72"/>
      <c r="M804" s="15"/>
      <c r="N804" s="16"/>
      <c r="O804" s="18"/>
      <c r="P804" s="18"/>
      <c r="Q804" s="18"/>
      <c r="R804" s="11"/>
      <c r="S804" s="18"/>
    </row>
    <row r="805" spans="2:19" x14ac:dyDescent="0.3">
      <c r="B805" s="10"/>
      <c r="C805" s="10"/>
      <c r="D805" s="11"/>
      <c r="E805" s="20"/>
      <c r="F805" s="12"/>
      <c r="G805" s="13"/>
      <c r="H805" s="11"/>
      <c r="I805" s="14"/>
      <c r="J805" s="12"/>
      <c r="K805" s="11"/>
      <c r="L805" s="72"/>
      <c r="M805" s="15"/>
      <c r="N805" s="16"/>
      <c r="O805" s="18"/>
      <c r="P805" s="18"/>
      <c r="Q805" s="18"/>
      <c r="R805" s="11"/>
      <c r="S805" s="18"/>
    </row>
    <row r="806" spans="2:19" x14ac:dyDescent="0.3">
      <c r="B806" s="10"/>
      <c r="C806" s="10"/>
      <c r="D806" s="11"/>
      <c r="E806" s="20"/>
      <c r="F806" s="12"/>
      <c r="G806" s="13"/>
      <c r="H806" s="11"/>
      <c r="I806" s="14"/>
      <c r="J806" s="12"/>
      <c r="K806" s="11"/>
      <c r="L806" s="72"/>
      <c r="M806" s="15"/>
      <c r="N806" s="16"/>
      <c r="O806" s="18"/>
      <c r="P806" s="18"/>
      <c r="Q806" s="18"/>
      <c r="R806" s="11"/>
      <c r="S806" s="18"/>
    </row>
    <row r="807" spans="2:19" x14ac:dyDescent="0.3">
      <c r="B807" s="10"/>
      <c r="C807" s="10"/>
      <c r="D807" s="11"/>
      <c r="E807" s="20"/>
      <c r="F807" s="12"/>
      <c r="G807" s="13"/>
      <c r="H807" s="11"/>
      <c r="I807" s="14"/>
      <c r="J807" s="12"/>
      <c r="K807" s="11"/>
      <c r="L807" s="72"/>
      <c r="M807" s="15"/>
      <c r="N807" s="16"/>
      <c r="O807" s="18"/>
      <c r="P807" s="18"/>
      <c r="Q807" s="18"/>
      <c r="R807" s="11"/>
      <c r="S807" s="18"/>
    </row>
    <row r="808" spans="2:19" x14ac:dyDescent="0.3">
      <c r="B808" s="10"/>
      <c r="C808" s="10"/>
      <c r="D808" s="11"/>
      <c r="E808" s="20"/>
      <c r="F808" s="12"/>
      <c r="G808" s="13"/>
      <c r="H808" s="11"/>
      <c r="I808" s="14"/>
      <c r="J808" s="12"/>
      <c r="K808" s="11"/>
      <c r="L808" s="72"/>
      <c r="M808" s="15"/>
      <c r="N808" s="16"/>
      <c r="O808" s="18"/>
      <c r="P808" s="18"/>
      <c r="Q808" s="18"/>
      <c r="R808" s="11"/>
      <c r="S808" s="18"/>
    </row>
    <row r="809" spans="2:19" x14ac:dyDescent="0.3">
      <c r="B809" s="10"/>
      <c r="C809" s="10"/>
      <c r="D809" s="11"/>
      <c r="E809" s="20"/>
      <c r="F809" s="12"/>
      <c r="G809" s="13"/>
      <c r="H809" s="11"/>
      <c r="I809" s="14"/>
      <c r="J809" s="12"/>
      <c r="K809" s="11"/>
      <c r="L809" s="72"/>
      <c r="M809" s="15"/>
      <c r="N809" s="16"/>
      <c r="O809" s="18"/>
      <c r="P809" s="18"/>
      <c r="Q809" s="18"/>
      <c r="R809" s="11"/>
      <c r="S809" s="18"/>
    </row>
    <row r="810" spans="2:19" x14ac:dyDescent="0.3">
      <c r="B810" s="10"/>
      <c r="C810" s="10"/>
      <c r="D810" s="11"/>
      <c r="E810" s="20"/>
      <c r="F810" s="12"/>
      <c r="G810" s="13"/>
      <c r="H810" s="11"/>
      <c r="I810" s="14"/>
      <c r="J810" s="12"/>
      <c r="K810" s="11"/>
      <c r="L810" s="72"/>
      <c r="M810" s="15"/>
      <c r="N810" s="16"/>
      <c r="O810" s="18"/>
      <c r="P810" s="18"/>
      <c r="Q810" s="18"/>
      <c r="R810" s="11"/>
      <c r="S810" s="18"/>
    </row>
    <row r="811" spans="2:19" x14ac:dyDescent="0.3">
      <c r="B811" s="10"/>
      <c r="C811" s="10"/>
      <c r="D811" s="11"/>
      <c r="E811" s="20"/>
      <c r="F811" s="12"/>
      <c r="G811" s="13"/>
      <c r="H811" s="11"/>
      <c r="I811" s="14"/>
      <c r="J811" s="12"/>
      <c r="K811" s="11"/>
      <c r="L811" s="72"/>
      <c r="M811" s="15"/>
      <c r="N811" s="16"/>
      <c r="O811" s="18"/>
      <c r="P811" s="18"/>
      <c r="Q811" s="18"/>
      <c r="R811" s="11"/>
      <c r="S811" s="18"/>
    </row>
    <row r="812" spans="2:19" x14ac:dyDescent="0.3">
      <c r="B812" s="10"/>
      <c r="C812" s="10"/>
      <c r="D812" s="11"/>
      <c r="E812" s="20"/>
      <c r="F812" s="12"/>
      <c r="G812" s="13"/>
      <c r="H812" s="11"/>
      <c r="I812" s="14"/>
      <c r="J812" s="12"/>
      <c r="K812" s="11"/>
      <c r="L812" s="72"/>
      <c r="M812" s="15"/>
      <c r="N812" s="16"/>
      <c r="O812" s="18"/>
      <c r="P812" s="18"/>
      <c r="Q812" s="18"/>
      <c r="R812" s="11"/>
      <c r="S812" s="18"/>
    </row>
    <row r="813" spans="2:19" x14ac:dyDescent="0.3">
      <c r="B813" s="10"/>
      <c r="C813" s="10"/>
      <c r="D813" s="11"/>
      <c r="E813" s="20"/>
      <c r="F813" s="12"/>
      <c r="G813" s="13"/>
      <c r="H813" s="11"/>
      <c r="I813" s="14"/>
      <c r="J813" s="12"/>
      <c r="K813" s="11"/>
      <c r="L813" s="72"/>
      <c r="M813" s="15"/>
      <c r="N813" s="16"/>
      <c r="O813" s="18"/>
      <c r="P813" s="18"/>
      <c r="Q813" s="18"/>
      <c r="R813" s="11"/>
      <c r="S813" s="18"/>
    </row>
    <row r="814" spans="2:19" x14ac:dyDescent="0.3">
      <c r="B814" s="10"/>
      <c r="C814" s="10"/>
      <c r="D814" s="11"/>
      <c r="E814" s="20"/>
      <c r="F814" s="12"/>
      <c r="G814" s="13"/>
      <c r="H814" s="11"/>
      <c r="I814" s="14"/>
      <c r="J814" s="12"/>
      <c r="K814" s="11"/>
      <c r="L814" s="72"/>
      <c r="M814" s="15"/>
      <c r="N814" s="16"/>
      <c r="O814" s="18"/>
      <c r="P814" s="18"/>
      <c r="Q814" s="18"/>
      <c r="R814" s="11"/>
      <c r="S814" s="18"/>
    </row>
    <row r="815" spans="2:19" x14ac:dyDescent="0.3">
      <c r="B815" s="10"/>
      <c r="C815" s="10"/>
      <c r="D815" s="11"/>
      <c r="E815" s="20"/>
      <c r="F815" s="12"/>
      <c r="G815" s="13"/>
      <c r="H815" s="11"/>
      <c r="I815" s="14"/>
      <c r="J815" s="12"/>
      <c r="K815" s="11"/>
      <c r="L815" s="72"/>
      <c r="M815" s="15"/>
      <c r="N815" s="16"/>
      <c r="O815" s="18"/>
      <c r="P815" s="18"/>
      <c r="Q815" s="18"/>
      <c r="R815" s="11"/>
      <c r="S815" s="18"/>
    </row>
    <row r="816" spans="2:19" x14ac:dyDescent="0.3">
      <c r="B816" s="10"/>
      <c r="C816" s="10"/>
      <c r="D816" s="11"/>
      <c r="E816" s="20"/>
      <c r="F816" s="12"/>
      <c r="G816" s="13"/>
      <c r="H816" s="11"/>
      <c r="I816" s="14"/>
      <c r="J816" s="12"/>
      <c r="K816" s="11"/>
      <c r="L816" s="72"/>
      <c r="M816" s="15"/>
      <c r="N816" s="16"/>
      <c r="O816" s="18"/>
      <c r="P816" s="18"/>
      <c r="Q816" s="18"/>
      <c r="R816" s="11"/>
      <c r="S816" s="18"/>
    </row>
    <row r="817" spans="2:19" x14ac:dyDescent="0.3">
      <c r="B817" s="10"/>
      <c r="C817" s="10"/>
      <c r="D817" s="11"/>
      <c r="E817" s="20"/>
      <c r="F817" s="12"/>
      <c r="G817" s="13"/>
      <c r="H817" s="11"/>
      <c r="I817" s="14"/>
      <c r="J817" s="12"/>
      <c r="K817" s="11"/>
      <c r="L817" s="72"/>
      <c r="M817" s="15"/>
      <c r="N817" s="16"/>
      <c r="O817" s="18"/>
      <c r="P817" s="18"/>
      <c r="Q817" s="18"/>
      <c r="R817" s="11"/>
      <c r="S817" s="18"/>
    </row>
    <row r="818" spans="2:19" x14ac:dyDescent="0.3">
      <c r="B818" s="10"/>
      <c r="C818" s="10"/>
      <c r="D818" s="11"/>
      <c r="E818" s="20"/>
      <c r="F818" s="12"/>
      <c r="G818" s="13"/>
      <c r="H818" s="11"/>
      <c r="I818" s="14"/>
      <c r="J818" s="12"/>
      <c r="K818" s="11"/>
      <c r="L818" s="72"/>
      <c r="M818" s="15"/>
      <c r="N818" s="16"/>
      <c r="O818" s="18"/>
      <c r="P818" s="18"/>
      <c r="Q818" s="18"/>
      <c r="R818" s="11"/>
      <c r="S818" s="18"/>
    </row>
    <row r="819" spans="2:19" x14ac:dyDescent="0.3">
      <c r="B819" s="10"/>
      <c r="C819" s="10"/>
      <c r="D819" s="11"/>
      <c r="E819" s="20"/>
      <c r="F819" s="12"/>
      <c r="G819" s="13"/>
      <c r="H819" s="11"/>
      <c r="I819" s="14"/>
      <c r="J819" s="12"/>
      <c r="K819" s="11"/>
      <c r="L819" s="72"/>
      <c r="M819" s="15"/>
      <c r="N819" s="16"/>
      <c r="O819" s="18"/>
      <c r="P819" s="18"/>
      <c r="Q819" s="18"/>
      <c r="R819" s="11"/>
      <c r="S819" s="18"/>
    </row>
    <row r="820" spans="2:19" x14ac:dyDescent="0.3">
      <c r="B820" s="10"/>
      <c r="C820" s="10"/>
      <c r="D820" s="11"/>
      <c r="E820" s="20"/>
      <c r="F820" s="12"/>
      <c r="G820" s="13"/>
      <c r="H820" s="11"/>
      <c r="I820" s="14"/>
      <c r="J820" s="12"/>
      <c r="K820" s="11"/>
      <c r="L820" s="72"/>
      <c r="M820" s="15"/>
      <c r="N820" s="16"/>
      <c r="O820" s="18"/>
      <c r="P820" s="18"/>
      <c r="Q820" s="18"/>
      <c r="R820" s="11"/>
      <c r="S820" s="18"/>
    </row>
    <row r="821" spans="2:19" x14ac:dyDescent="0.3">
      <c r="B821" s="10"/>
      <c r="C821" s="10"/>
      <c r="D821" s="11"/>
      <c r="E821" s="20"/>
      <c r="F821" s="12"/>
      <c r="G821" s="13"/>
      <c r="H821" s="11"/>
      <c r="I821" s="14"/>
      <c r="J821" s="12"/>
      <c r="K821" s="11"/>
      <c r="L821" s="72"/>
      <c r="M821" s="15"/>
      <c r="N821" s="16"/>
      <c r="O821" s="18"/>
      <c r="P821" s="18"/>
      <c r="Q821" s="18"/>
      <c r="R821" s="11"/>
      <c r="S821" s="18"/>
    </row>
    <row r="822" spans="2:19" x14ac:dyDescent="0.3">
      <c r="B822" s="10"/>
      <c r="C822" s="10"/>
      <c r="D822" s="11"/>
      <c r="E822" s="20"/>
      <c r="F822" s="12"/>
      <c r="G822" s="13"/>
      <c r="H822" s="11"/>
      <c r="I822" s="14"/>
      <c r="J822" s="12"/>
      <c r="K822" s="11"/>
      <c r="L822" s="72"/>
      <c r="M822" s="15"/>
      <c r="N822" s="16"/>
      <c r="O822" s="18"/>
      <c r="P822" s="18"/>
      <c r="Q822" s="18"/>
      <c r="R822" s="11"/>
      <c r="S822" s="18"/>
    </row>
    <row r="823" spans="2:19" x14ac:dyDescent="0.3">
      <c r="B823" s="10"/>
      <c r="C823" s="10"/>
      <c r="D823" s="11"/>
      <c r="E823" s="20"/>
      <c r="F823" s="12"/>
      <c r="G823" s="13"/>
      <c r="H823" s="11"/>
      <c r="I823" s="14"/>
      <c r="J823" s="12"/>
      <c r="K823" s="11"/>
      <c r="L823" s="72"/>
      <c r="M823" s="15"/>
      <c r="N823" s="16"/>
      <c r="O823" s="18"/>
      <c r="P823" s="18"/>
      <c r="Q823" s="18"/>
      <c r="R823" s="11"/>
      <c r="S823" s="18"/>
    </row>
    <row r="824" spans="2:19" x14ac:dyDescent="0.3">
      <c r="B824" s="10"/>
      <c r="C824" s="10"/>
      <c r="D824" s="11"/>
      <c r="E824" s="20"/>
      <c r="F824" s="12"/>
      <c r="G824" s="13"/>
      <c r="H824" s="11"/>
      <c r="I824" s="14"/>
      <c r="J824" s="12"/>
      <c r="K824" s="11"/>
      <c r="L824" s="72"/>
      <c r="M824" s="15"/>
      <c r="N824" s="16"/>
      <c r="O824" s="18"/>
      <c r="P824" s="18"/>
      <c r="Q824" s="18"/>
      <c r="R824" s="11"/>
      <c r="S824" s="18"/>
    </row>
    <row r="825" spans="2:19" x14ac:dyDescent="0.3">
      <c r="B825" s="10"/>
      <c r="C825" s="10"/>
      <c r="D825" s="11"/>
      <c r="E825" s="20"/>
      <c r="F825" s="12"/>
      <c r="G825" s="13"/>
      <c r="H825" s="11"/>
      <c r="I825" s="14"/>
      <c r="J825" s="12"/>
      <c r="K825" s="11"/>
      <c r="L825" s="72"/>
      <c r="M825" s="15"/>
      <c r="N825" s="16"/>
      <c r="O825" s="18"/>
      <c r="P825" s="18"/>
      <c r="Q825" s="18"/>
      <c r="R825" s="11"/>
      <c r="S825" s="18"/>
    </row>
    <row r="826" spans="2:19" x14ac:dyDescent="0.3">
      <c r="B826" s="10"/>
      <c r="C826" s="10"/>
      <c r="D826" s="11"/>
      <c r="E826" s="20"/>
      <c r="F826" s="12"/>
      <c r="G826" s="13"/>
      <c r="H826" s="11"/>
      <c r="I826" s="14"/>
      <c r="J826" s="12"/>
      <c r="K826" s="11"/>
      <c r="L826" s="72"/>
      <c r="M826" s="15"/>
      <c r="N826" s="16"/>
      <c r="O826" s="18"/>
      <c r="P826" s="18"/>
      <c r="Q826" s="18"/>
      <c r="R826" s="11"/>
      <c r="S826" s="18"/>
    </row>
    <row r="827" spans="2:19" x14ac:dyDescent="0.3">
      <c r="B827" s="10"/>
      <c r="C827" s="10"/>
      <c r="D827" s="11"/>
      <c r="E827" s="20"/>
      <c r="F827" s="12"/>
      <c r="G827" s="13"/>
      <c r="H827" s="11"/>
      <c r="I827" s="14"/>
      <c r="J827" s="12"/>
      <c r="K827" s="11"/>
      <c r="L827" s="72"/>
      <c r="M827" s="15"/>
      <c r="N827" s="16"/>
      <c r="O827" s="18"/>
      <c r="P827" s="18"/>
      <c r="Q827" s="18"/>
      <c r="R827" s="11"/>
      <c r="S827" s="18"/>
    </row>
    <row r="828" spans="2:19" x14ac:dyDescent="0.3">
      <c r="B828" s="10"/>
      <c r="C828" s="10"/>
      <c r="D828" s="11"/>
      <c r="E828" s="20"/>
      <c r="F828" s="12"/>
      <c r="G828" s="13"/>
      <c r="H828" s="11"/>
      <c r="I828" s="14"/>
      <c r="J828" s="12"/>
      <c r="K828" s="11"/>
      <c r="L828" s="72"/>
      <c r="M828" s="15"/>
      <c r="N828" s="16"/>
      <c r="O828" s="18"/>
      <c r="P828" s="18"/>
      <c r="Q828" s="18"/>
      <c r="R828" s="11"/>
      <c r="S828" s="18"/>
    </row>
    <row r="829" spans="2:19" x14ac:dyDescent="0.3">
      <c r="B829" s="10"/>
      <c r="C829" s="10"/>
      <c r="D829" s="11"/>
      <c r="E829" s="20"/>
      <c r="F829" s="12"/>
      <c r="G829" s="13"/>
      <c r="H829" s="11"/>
      <c r="I829" s="14"/>
      <c r="J829" s="12"/>
      <c r="K829" s="11"/>
      <c r="L829" s="72"/>
      <c r="M829" s="15"/>
      <c r="N829" s="16"/>
      <c r="O829" s="18"/>
      <c r="P829" s="18"/>
      <c r="Q829" s="18"/>
      <c r="R829" s="11"/>
      <c r="S829" s="18"/>
    </row>
    <row r="830" spans="2:19" x14ac:dyDescent="0.3">
      <c r="B830" s="10"/>
      <c r="C830" s="10"/>
      <c r="D830" s="11"/>
      <c r="E830" s="20"/>
      <c r="F830" s="12"/>
      <c r="G830" s="13"/>
      <c r="H830" s="11"/>
      <c r="I830" s="14"/>
      <c r="J830" s="12"/>
      <c r="K830" s="11"/>
      <c r="L830" s="72"/>
      <c r="M830" s="15"/>
      <c r="N830" s="16"/>
      <c r="O830" s="18"/>
      <c r="P830" s="18"/>
      <c r="Q830" s="18"/>
      <c r="R830" s="11"/>
      <c r="S830" s="18"/>
    </row>
    <row r="831" spans="2:19" x14ac:dyDescent="0.3">
      <c r="B831" s="10"/>
      <c r="C831" s="10"/>
      <c r="D831" s="11"/>
      <c r="E831" s="20"/>
      <c r="F831" s="12"/>
      <c r="G831" s="13"/>
      <c r="H831" s="11"/>
      <c r="I831" s="14"/>
      <c r="J831" s="12"/>
      <c r="K831" s="11"/>
      <c r="L831" s="72"/>
      <c r="M831" s="15"/>
      <c r="N831" s="16"/>
      <c r="O831" s="18"/>
      <c r="P831" s="18"/>
      <c r="Q831" s="18"/>
      <c r="R831" s="11"/>
      <c r="S831" s="18"/>
    </row>
    <row r="832" spans="2:19" x14ac:dyDescent="0.3">
      <c r="B832" s="10"/>
      <c r="C832" s="10"/>
      <c r="D832" s="11"/>
      <c r="E832" s="20"/>
      <c r="F832" s="12"/>
      <c r="G832" s="13"/>
      <c r="H832" s="11"/>
      <c r="I832" s="14"/>
      <c r="J832" s="12"/>
      <c r="K832" s="11"/>
      <c r="L832" s="72"/>
      <c r="M832" s="15"/>
      <c r="N832" s="16"/>
      <c r="O832" s="18"/>
      <c r="P832" s="18"/>
      <c r="Q832" s="18"/>
      <c r="R832" s="11"/>
      <c r="S832" s="18"/>
    </row>
    <row r="833" spans="2:19" x14ac:dyDescent="0.3">
      <c r="B833" s="10"/>
      <c r="C833" s="10"/>
      <c r="D833" s="11"/>
      <c r="E833" s="20"/>
      <c r="F833" s="12"/>
      <c r="G833" s="13"/>
      <c r="H833" s="11"/>
      <c r="I833" s="14"/>
      <c r="J833" s="12"/>
      <c r="K833" s="11"/>
      <c r="L833" s="72"/>
      <c r="M833" s="15"/>
      <c r="N833" s="16"/>
      <c r="O833" s="18"/>
      <c r="P833" s="18"/>
      <c r="Q833" s="18"/>
      <c r="R833" s="11"/>
      <c r="S833" s="18"/>
    </row>
    <row r="834" spans="2:19" x14ac:dyDescent="0.3">
      <c r="B834" s="10"/>
      <c r="C834" s="10"/>
      <c r="D834" s="11"/>
      <c r="E834" s="20"/>
      <c r="F834" s="12"/>
      <c r="G834" s="13"/>
      <c r="H834" s="11"/>
      <c r="I834" s="14"/>
      <c r="J834" s="12"/>
      <c r="K834" s="11"/>
      <c r="L834" s="72"/>
      <c r="M834" s="15"/>
      <c r="N834" s="16"/>
      <c r="O834" s="18"/>
      <c r="P834" s="18"/>
      <c r="Q834" s="18"/>
      <c r="R834" s="11"/>
      <c r="S834" s="18"/>
    </row>
    <row r="835" spans="2:19" x14ac:dyDescent="0.3">
      <c r="B835" s="10"/>
      <c r="C835" s="10"/>
      <c r="D835" s="11"/>
      <c r="E835" s="20"/>
      <c r="F835" s="12"/>
      <c r="G835" s="13"/>
      <c r="H835" s="11"/>
      <c r="I835" s="14"/>
      <c r="J835" s="12"/>
      <c r="K835" s="11"/>
      <c r="L835" s="72"/>
      <c r="M835" s="15"/>
      <c r="N835" s="16"/>
      <c r="O835" s="18"/>
      <c r="P835" s="18"/>
      <c r="Q835" s="18"/>
      <c r="R835" s="11"/>
      <c r="S835" s="18"/>
    </row>
    <row r="836" spans="2:19" x14ac:dyDescent="0.3">
      <c r="B836" s="10"/>
      <c r="C836" s="10"/>
      <c r="D836" s="11"/>
      <c r="E836" s="20"/>
      <c r="F836" s="12"/>
      <c r="G836" s="13"/>
      <c r="H836" s="11"/>
      <c r="I836" s="14"/>
      <c r="J836" s="12"/>
      <c r="K836" s="11"/>
      <c r="L836" s="72"/>
      <c r="M836" s="15"/>
      <c r="N836" s="16"/>
      <c r="O836" s="18"/>
      <c r="P836" s="18"/>
      <c r="Q836" s="18"/>
      <c r="R836" s="11"/>
      <c r="S836" s="18"/>
    </row>
    <row r="837" spans="2:19" x14ac:dyDescent="0.3">
      <c r="B837" s="10"/>
      <c r="C837" s="10"/>
      <c r="D837" s="11"/>
      <c r="E837" s="20"/>
      <c r="F837" s="12"/>
      <c r="G837" s="13"/>
      <c r="H837" s="11"/>
      <c r="I837" s="14"/>
      <c r="J837" s="12"/>
      <c r="K837" s="11"/>
      <c r="L837" s="72"/>
      <c r="M837" s="15"/>
      <c r="N837" s="16"/>
      <c r="O837" s="18"/>
      <c r="P837" s="18"/>
      <c r="Q837" s="18"/>
      <c r="R837" s="11"/>
      <c r="S837" s="18"/>
    </row>
    <row r="838" spans="2:19" x14ac:dyDescent="0.3">
      <c r="B838" s="10"/>
      <c r="C838" s="10"/>
      <c r="D838" s="11"/>
      <c r="E838" s="20"/>
      <c r="F838" s="12"/>
      <c r="G838" s="13"/>
      <c r="H838" s="11"/>
      <c r="I838" s="14"/>
      <c r="J838" s="12"/>
      <c r="K838" s="11"/>
      <c r="L838" s="72"/>
      <c r="M838" s="15"/>
      <c r="N838" s="16"/>
      <c r="O838" s="18"/>
      <c r="P838" s="18"/>
      <c r="Q838" s="18"/>
      <c r="R838" s="11"/>
      <c r="S838" s="18"/>
    </row>
    <row r="839" spans="2:19" x14ac:dyDescent="0.3">
      <c r="B839" s="10"/>
      <c r="C839" s="10"/>
      <c r="D839" s="11"/>
      <c r="E839" s="20"/>
      <c r="F839" s="12"/>
      <c r="G839" s="13"/>
      <c r="H839" s="11"/>
      <c r="I839" s="14"/>
      <c r="J839" s="12"/>
      <c r="K839" s="11"/>
      <c r="L839" s="72"/>
      <c r="M839" s="15"/>
      <c r="N839" s="16"/>
      <c r="O839" s="18"/>
      <c r="P839" s="18"/>
      <c r="Q839" s="18"/>
      <c r="R839" s="11"/>
      <c r="S839" s="18"/>
    </row>
    <row r="840" spans="2:19" x14ac:dyDescent="0.3">
      <c r="B840" s="10"/>
      <c r="C840" s="10"/>
      <c r="D840" s="11"/>
      <c r="E840" s="20"/>
      <c r="F840" s="12"/>
      <c r="G840" s="13"/>
      <c r="H840" s="11"/>
      <c r="I840" s="14"/>
      <c r="J840" s="12"/>
      <c r="K840" s="11"/>
      <c r="L840" s="72"/>
      <c r="M840" s="15"/>
      <c r="N840" s="16"/>
      <c r="O840" s="18"/>
      <c r="P840" s="18"/>
      <c r="Q840" s="18"/>
      <c r="R840" s="11"/>
      <c r="S840" s="18"/>
    </row>
    <row r="841" spans="2:19" x14ac:dyDescent="0.3">
      <c r="B841" s="10"/>
      <c r="C841" s="10"/>
      <c r="D841" s="11"/>
      <c r="E841" s="20"/>
      <c r="F841" s="12"/>
      <c r="G841" s="13"/>
      <c r="H841" s="11"/>
      <c r="I841" s="14"/>
      <c r="J841" s="12"/>
      <c r="K841" s="11"/>
      <c r="L841" s="72"/>
      <c r="M841" s="15"/>
      <c r="N841" s="16"/>
      <c r="O841" s="18"/>
      <c r="P841" s="18"/>
      <c r="Q841" s="18"/>
      <c r="R841" s="11"/>
      <c r="S841" s="18"/>
    </row>
    <row r="842" spans="2:19" x14ac:dyDescent="0.3">
      <c r="B842" s="10"/>
      <c r="C842" s="10"/>
      <c r="D842" s="11"/>
      <c r="E842" s="20"/>
      <c r="F842" s="12"/>
      <c r="G842" s="13"/>
      <c r="H842" s="11"/>
      <c r="I842" s="14"/>
      <c r="J842" s="12"/>
      <c r="K842" s="11"/>
      <c r="L842" s="72"/>
      <c r="M842" s="15"/>
      <c r="N842" s="16"/>
      <c r="O842" s="18"/>
      <c r="P842" s="18"/>
      <c r="Q842" s="18"/>
      <c r="R842" s="11"/>
      <c r="S842" s="18"/>
    </row>
    <row r="843" spans="2:19" x14ac:dyDescent="0.3">
      <c r="B843" s="10"/>
      <c r="C843" s="10"/>
      <c r="D843" s="11"/>
      <c r="E843" s="20"/>
      <c r="F843" s="12"/>
      <c r="G843" s="13"/>
      <c r="H843" s="11"/>
      <c r="I843" s="14"/>
      <c r="J843" s="12"/>
      <c r="K843" s="11"/>
      <c r="L843" s="72"/>
      <c r="M843" s="15"/>
      <c r="N843" s="16"/>
      <c r="O843" s="18"/>
      <c r="P843" s="18"/>
      <c r="Q843" s="18"/>
      <c r="R843" s="11"/>
      <c r="S843" s="18"/>
    </row>
    <row r="844" spans="2:19" x14ac:dyDescent="0.3">
      <c r="B844" s="10"/>
      <c r="C844" s="10"/>
      <c r="D844" s="11"/>
      <c r="E844" s="20"/>
      <c r="F844" s="12"/>
      <c r="G844" s="13"/>
      <c r="H844" s="11"/>
      <c r="I844" s="14"/>
      <c r="J844" s="12"/>
      <c r="K844" s="11"/>
      <c r="L844" s="72"/>
      <c r="M844" s="15"/>
      <c r="N844" s="16"/>
      <c r="O844" s="18"/>
      <c r="P844" s="18"/>
      <c r="Q844" s="18"/>
      <c r="R844" s="11"/>
      <c r="S844" s="18"/>
    </row>
    <row r="845" spans="2:19" x14ac:dyDescent="0.3">
      <c r="B845" s="10"/>
      <c r="C845" s="10"/>
      <c r="D845" s="11"/>
      <c r="E845" s="20"/>
      <c r="F845" s="12"/>
      <c r="G845" s="13"/>
      <c r="H845" s="11"/>
      <c r="I845" s="14"/>
      <c r="J845" s="12"/>
      <c r="K845" s="11"/>
      <c r="L845" s="72"/>
      <c r="M845" s="15"/>
      <c r="N845" s="16"/>
      <c r="O845" s="18"/>
      <c r="P845" s="18"/>
      <c r="Q845" s="18"/>
      <c r="R845" s="11"/>
      <c r="S845" s="18"/>
    </row>
    <row r="846" spans="2:19" x14ac:dyDescent="0.3">
      <c r="B846" s="10"/>
      <c r="C846" s="10"/>
      <c r="D846" s="11"/>
      <c r="E846" s="20"/>
      <c r="F846" s="12"/>
      <c r="G846" s="13"/>
      <c r="H846" s="11"/>
      <c r="I846" s="14"/>
      <c r="J846" s="12"/>
      <c r="K846" s="11"/>
      <c r="L846" s="72"/>
      <c r="M846" s="15"/>
      <c r="N846" s="16"/>
      <c r="O846" s="18"/>
      <c r="P846" s="18"/>
      <c r="Q846" s="18"/>
      <c r="R846" s="11"/>
      <c r="S846" s="18"/>
    </row>
    <row r="847" spans="2:19" x14ac:dyDescent="0.3">
      <c r="B847" s="10"/>
      <c r="C847" s="10"/>
      <c r="D847" s="11"/>
      <c r="E847" s="20"/>
      <c r="F847" s="12"/>
      <c r="G847" s="13"/>
      <c r="H847" s="11"/>
      <c r="I847" s="14"/>
      <c r="J847" s="12"/>
      <c r="K847" s="11"/>
      <c r="L847" s="72"/>
      <c r="M847" s="15"/>
      <c r="N847" s="16"/>
      <c r="O847" s="18"/>
      <c r="P847" s="18"/>
      <c r="Q847" s="18"/>
      <c r="R847" s="11"/>
      <c r="S847" s="18"/>
    </row>
    <row r="848" spans="2:19" x14ac:dyDescent="0.3">
      <c r="B848" s="10"/>
      <c r="C848" s="10"/>
      <c r="D848" s="11"/>
      <c r="E848" s="20"/>
      <c r="F848" s="12"/>
      <c r="G848" s="13"/>
      <c r="H848" s="11"/>
      <c r="I848" s="14"/>
      <c r="J848" s="12"/>
      <c r="K848" s="11"/>
      <c r="L848" s="72"/>
      <c r="M848" s="15"/>
      <c r="N848" s="16"/>
      <c r="O848" s="18"/>
      <c r="P848" s="18"/>
      <c r="Q848" s="18"/>
      <c r="R848" s="11"/>
      <c r="S848" s="18"/>
    </row>
    <row r="849" spans="2:19" x14ac:dyDescent="0.3">
      <c r="B849" s="10"/>
      <c r="C849" s="10"/>
      <c r="D849" s="11"/>
      <c r="E849" s="20"/>
      <c r="F849" s="12"/>
      <c r="G849" s="13"/>
      <c r="H849" s="11"/>
      <c r="I849" s="14"/>
      <c r="J849" s="12"/>
      <c r="K849" s="11"/>
      <c r="L849" s="72"/>
      <c r="M849" s="15"/>
      <c r="N849" s="16"/>
      <c r="O849" s="18"/>
      <c r="P849" s="18"/>
      <c r="Q849" s="18"/>
      <c r="R849" s="11"/>
      <c r="S849" s="18"/>
    </row>
    <row r="850" spans="2:19" x14ac:dyDescent="0.3">
      <c r="B850" s="10"/>
      <c r="C850" s="10"/>
      <c r="D850" s="11"/>
      <c r="E850" s="20"/>
      <c r="F850" s="12"/>
      <c r="G850" s="13"/>
      <c r="H850" s="11"/>
      <c r="I850" s="14"/>
      <c r="J850" s="12"/>
      <c r="K850" s="11"/>
      <c r="L850" s="72"/>
      <c r="M850" s="15"/>
      <c r="N850" s="16"/>
      <c r="O850" s="18"/>
      <c r="P850" s="18"/>
      <c r="Q850" s="18"/>
      <c r="R850" s="11"/>
      <c r="S850" s="18"/>
    </row>
    <row r="851" spans="2:19" x14ac:dyDescent="0.3">
      <c r="B851" s="10"/>
      <c r="C851" s="10"/>
      <c r="D851" s="11"/>
      <c r="E851" s="20"/>
      <c r="F851" s="12"/>
      <c r="G851" s="13"/>
      <c r="H851" s="11"/>
      <c r="I851" s="14"/>
      <c r="J851" s="12"/>
      <c r="K851" s="11"/>
      <c r="L851" s="72"/>
      <c r="M851" s="15"/>
      <c r="N851" s="16"/>
      <c r="O851" s="18"/>
      <c r="P851" s="18"/>
      <c r="Q851" s="18"/>
      <c r="R851" s="11"/>
      <c r="S851" s="18"/>
    </row>
    <row r="852" spans="2:19" x14ac:dyDescent="0.3">
      <c r="B852" s="10"/>
      <c r="C852" s="10"/>
      <c r="D852" s="11"/>
      <c r="E852" s="20"/>
      <c r="F852" s="12"/>
      <c r="G852" s="13"/>
      <c r="H852" s="11"/>
      <c r="I852" s="14"/>
      <c r="J852" s="12"/>
      <c r="K852" s="11"/>
      <c r="L852" s="72"/>
      <c r="M852" s="15"/>
      <c r="N852" s="16"/>
      <c r="O852" s="18"/>
      <c r="P852" s="18"/>
      <c r="Q852" s="18"/>
      <c r="R852" s="11"/>
      <c r="S852" s="18"/>
    </row>
    <row r="853" spans="2:19" x14ac:dyDescent="0.3">
      <c r="B853" s="10"/>
      <c r="C853" s="10"/>
      <c r="D853" s="11"/>
      <c r="E853" s="20"/>
      <c r="F853" s="12"/>
      <c r="G853" s="13"/>
      <c r="H853" s="11"/>
      <c r="I853" s="14"/>
      <c r="J853" s="12"/>
      <c r="K853" s="11"/>
      <c r="L853" s="72"/>
      <c r="M853" s="15"/>
      <c r="N853" s="16"/>
      <c r="O853" s="18"/>
      <c r="P853" s="18"/>
      <c r="Q853" s="18"/>
      <c r="R853" s="11"/>
      <c r="S853" s="18"/>
    </row>
    <row r="854" spans="2:19" x14ac:dyDescent="0.3">
      <c r="B854" s="10"/>
      <c r="C854" s="10"/>
      <c r="D854" s="11"/>
      <c r="E854" s="20"/>
      <c r="F854" s="12"/>
      <c r="G854" s="13"/>
      <c r="H854" s="11"/>
      <c r="I854" s="14"/>
      <c r="J854" s="12"/>
      <c r="K854" s="11"/>
      <c r="L854" s="72"/>
      <c r="M854" s="15"/>
      <c r="N854" s="16"/>
      <c r="O854" s="18"/>
      <c r="P854" s="18"/>
      <c r="Q854" s="18"/>
      <c r="R854" s="11"/>
      <c r="S854" s="18"/>
    </row>
    <row r="855" spans="2:19" x14ac:dyDescent="0.3">
      <c r="B855" s="10"/>
      <c r="C855" s="10"/>
      <c r="D855" s="11"/>
      <c r="E855" s="20"/>
      <c r="F855" s="12"/>
      <c r="G855" s="13"/>
      <c r="H855" s="11"/>
      <c r="I855" s="14"/>
      <c r="J855" s="12"/>
      <c r="K855" s="11"/>
      <c r="L855" s="72"/>
      <c r="M855" s="15"/>
      <c r="N855" s="16"/>
      <c r="O855" s="18"/>
      <c r="P855" s="18"/>
      <c r="Q855" s="18"/>
      <c r="R855" s="11"/>
      <c r="S855" s="18"/>
    </row>
    <row r="856" spans="2:19" x14ac:dyDescent="0.3">
      <c r="B856" s="10"/>
      <c r="C856" s="10"/>
      <c r="D856" s="11"/>
      <c r="E856" s="20"/>
      <c r="F856" s="12"/>
      <c r="G856" s="13"/>
      <c r="H856" s="11"/>
      <c r="I856" s="14"/>
      <c r="J856" s="12"/>
      <c r="K856" s="11"/>
      <c r="L856" s="72"/>
      <c r="M856" s="15"/>
      <c r="N856" s="16"/>
      <c r="O856" s="18"/>
      <c r="P856" s="18"/>
      <c r="Q856" s="18"/>
      <c r="R856" s="11"/>
      <c r="S856" s="18"/>
    </row>
    <row r="857" spans="2:19" x14ac:dyDescent="0.3">
      <c r="B857" s="10"/>
      <c r="C857" s="10"/>
      <c r="D857" s="11"/>
      <c r="E857" s="20"/>
      <c r="F857" s="12"/>
      <c r="G857" s="13"/>
      <c r="H857" s="11"/>
      <c r="I857" s="14"/>
      <c r="J857" s="12"/>
      <c r="K857" s="11"/>
      <c r="L857" s="72"/>
      <c r="M857" s="15"/>
      <c r="N857" s="16"/>
      <c r="O857" s="18"/>
      <c r="P857" s="18"/>
      <c r="Q857" s="18"/>
      <c r="R857" s="11"/>
      <c r="S857" s="18"/>
    </row>
    <row r="858" spans="2:19" x14ac:dyDescent="0.3">
      <c r="B858" s="10"/>
      <c r="C858" s="10"/>
      <c r="D858" s="11"/>
      <c r="E858" s="20"/>
      <c r="F858" s="12"/>
      <c r="G858" s="13"/>
      <c r="H858" s="11"/>
      <c r="I858" s="14"/>
      <c r="J858" s="12"/>
      <c r="K858" s="11"/>
      <c r="L858" s="72"/>
      <c r="M858" s="15"/>
      <c r="N858" s="16"/>
      <c r="O858" s="18"/>
      <c r="P858" s="18"/>
      <c r="Q858" s="18"/>
      <c r="R858" s="11"/>
      <c r="S858" s="18"/>
    </row>
    <row r="859" spans="2:19" x14ac:dyDescent="0.3">
      <c r="B859" s="10"/>
      <c r="C859" s="10"/>
      <c r="D859" s="11"/>
      <c r="E859" s="20"/>
      <c r="F859" s="12"/>
      <c r="G859" s="13"/>
      <c r="H859" s="11"/>
      <c r="I859" s="14"/>
      <c r="J859" s="12"/>
      <c r="K859" s="11"/>
      <c r="L859" s="72"/>
      <c r="M859" s="15"/>
      <c r="N859" s="16"/>
      <c r="O859" s="18"/>
      <c r="P859" s="18"/>
      <c r="Q859" s="18"/>
      <c r="R859" s="11"/>
      <c r="S859" s="18"/>
    </row>
    <row r="860" spans="2:19" x14ac:dyDescent="0.3">
      <c r="B860" s="10"/>
      <c r="C860" s="10"/>
      <c r="D860" s="11"/>
      <c r="E860" s="20"/>
      <c r="F860" s="12"/>
      <c r="G860" s="13"/>
      <c r="H860" s="11"/>
      <c r="I860" s="14"/>
      <c r="J860" s="12"/>
      <c r="K860" s="11"/>
      <c r="L860" s="72"/>
      <c r="M860" s="15"/>
      <c r="N860" s="16"/>
      <c r="O860" s="18"/>
      <c r="P860" s="18"/>
      <c r="Q860" s="18"/>
      <c r="R860" s="11"/>
      <c r="S860" s="18"/>
    </row>
    <row r="861" spans="2:19" x14ac:dyDescent="0.3">
      <c r="B861" s="10"/>
      <c r="C861" s="10"/>
      <c r="D861" s="11"/>
      <c r="E861" s="20"/>
      <c r="F861" s="12"/>
      <c r="G861" s="13"/>
      <c r="H861" s="11"/>
      <c r="I861" s="14"/>
      <c r="J861" s="12"/>
      <c r="K861" s="11"/>
      <c r="L861" s="72"/>
      <c r="M861" s="15"/>
      <c r="N861" s="16"/>
      <c r="O861" s="18"/>
      <c r="P861" s="18"/>
      <c r="Q861" s="18"/>
      <c r="R861" s="11"/>
      <c r="S861" s="18"/>
    </row>
    <row r="862" spans="2:19" x14ac:dyDescent="0.3">
      <c r="B862" s="10"/>
      <c r="C862" s="10"/>
      <c r="D862" s="11"/>
      <c r="E862" s="20"/>
      <c r="F862" s="12"/>
      <c r="G862" s="13"/>
      <c r="H862" s="11"/>
      <c r="I862" s="14"/>
      <c r="J862" s="12"/>
      <c r="K862" s="11"/>
      <c r="L862" s="72"/>
      <c r="M862" s="15"/>
      <c r="N862" s="16"/>
      <c r="O862" s="18"/>
      <c r="P862" s="18"/>
      <c r="Q862" s="18"/>
      <c r="R862" s="11"/>
      <c r="S862" s="18"/>
    </row>
    <row r="863" spans="2:19" x14ac:dyDescent="0.3">
      <c r="B863" s="10"/>
      <c r="C863" s="10"/>
      <c r="D863" s="11"/>
      <c r="E863" s="20"/>
      <c r="F863" s="12"/>
      <c r="G863" s="13"/>
      <c r="H863" s="11"/>
      <c r="I863" s="14"/>
      <c r="J863" s="12"/>
      <c r="K863" s="11"/>
      <c r="L863" s="72"/>
      <c r="M863" s="15"/>
      <c r="N863" s="16"/>
      <c r="O863" s="18"/>
      <c r="P863" s="18"/>
      <c r="Q863" s="18"/>
      <c r="R863" s="11"/>
      <c r="S863" s="18"/>
    </row>
    <row r="864" spans="2:19" x14ac:dyDescent="0.3">
      <c r="B864" s="10"/>
      <c r="C864" s="10"/>
      <c r="D864" s="11"/>
      <c r="E864" s="20"/>
      <c r="F864" s="12"/>
      <c r="G864" s="13"/>
      <c r="H864" s="11"/>
      <c r="I864" s="14"/>
      <c r="J864" s="12"/>
      <c r="K864" s="11"/>
      <c r="L864" s="72"/>
      <c r="M864" s="15"/>
      <c r="N864" s="16"/>
      <c r="O864" s="18"/>
      <c r="P864" s="18"/>
      <c r="Q864" s="18"/>
      <c r="R864" s="11"/>
      <c r="S864" s="18"/>
    </row>
    <row r="865" spans="2:19" x14ac:dyDescent="0.3">
      <c r="B865" s="10"/>
      <c r="C865" s="10"/>
      <c r="D865" s="11"/>
      <c r="E865" s="20"/>
      <c r="F865" s="12"/>
      <c r="G865" s="13"/>
      <c r="H865" s="11"/>
      <c r="I865" s="14"/>
      <c r="J865" s="12"/>
      <c r="K865" s="11"/>
      <c r="L865" s="72"/>
      <c r="M865" s="15"/>
      <c r="N865" s="16"/>
      <c r="O865" s="18"/>
      <c r="P865" s="18"/>
      <c r="Q865" s="18"/>
      <c r="R865" s="11"/>
      <c r="S865" s="18"/>
    </row>
    <row r="866" spans="2:19" x14ac:dyDescent="0.3">
      <c r="B866" s="10"/>
      <c r="C866" s="10"/>
      <c r="D866" s="11"/>
      <c r="E866" s="20"/>
      <c r="F866" s="12"/>
      <c r="G866" s="13"/>
      <c r="H866" s="11"/>
      <c r="I866" s="14"/>
      <c r="J866" s="12"/>
      <c r="K866" s="11"/>
      <c r="L866" s="72"/>
      <c r="M866" s="15"/>
      <c r="N866" s="16"/>
      <c r="O866" s="18"/>
      <c r="P866" s="18"/>
      <c r="Q866" s="18"/>
      <c r="R866" s="11"/>
      <c r="S866" s="18"/>
    </row>
    <row r="867" spans="2:19" x14ac:dyDescent="0.3">
      <c r="B867" s="10"/>
      <c r="C867" s="10"/>
      <c r="D867" s="11"/>
      <c r="E867" s="20"/>
      <c r="F867" s="12"/>
      <c r="G867" s="13"/>
      <c r="H867" s="11"/>
      <c r="I867" s="14"/>
      <c r="J867" s="12"/>
      <c r="K867" s="11"/>
      <c r="L867" s="72"/>
      <c r="M867" s="15"/>
      <c r="N867" s="16"/>
      <c r="O867" s="18"/>
      <c r="P867" s="18"/>
      <c r="Q867" s="18"/>
      <c r="R867" s="11"/>
      <c r="S867" s="18"/>
    </row>
    <row r="868" spans="2:19" x14ac:dyDescent="0.3">
      <c r="B868" s="10"/>
      <c r="C868" s="10"/>
      <c r="D868" s="11"/>
      <c r="E868" s="20"/>
      <c r="F868" s="12"/>
      <c r="G868" s="13"/>
      <c r="H868" s="11"/>
      <c r="I868" s="14"/>
      <c r="J868" s="12"/>
      <c r="K868" s="11"/>
      <c r="L868" s="72"/>
      <c r="M868" s="15"/>
      <c r="N868" s="16"/>
      <c r="O868" s="18"/>
      <c r="P868" s="18"/>
      <c r="Q868" s="18"/>
      <c r="R868" s="11"/>
      <c r="S868" s="18"/>
    </row>
    <row r="869" spans="2:19" x14ac:dyDescent="0.3">
      <c r="B869" s="10"/>
      <c r="C869" s="10"/>
      <c r="D869" s="11"/>
      <c r="E869" s="20"/>
      <c r="F869" s="12"/>
      <c r="G869" s="13"/>
      <c r="H869" s="11"/>
      <c r="I869" s="14"/>
      <c r="J869" s="12"/>
      <c r="K869" s="11"/>
      <c r="L869" s="72"/>
      <c r="M869" s="15"/>
      <c r="N869" s="16"/>
      <c r="O869" s="18"/>
      <c r="P869" s="18"/>
      <c r="Q869" s="18"/>
      <c r="R869" s="11"/>
      <c r="S869" s="18"/>
    </row>
    <row r="870" spans="2:19" x14ac:dyDescent="0.3">
      <c r="B870" s="10"/>
      <c r="C870" s="10"/>
      <c r="D870" s="11"/>
      <c r="E870" s="20"/>
      <c r="F870" s="12"/>
      <c r="G870" s="13"/>
      <c r="H870" s="11"/>
      <c r="I870" s="14"/>
      <c r="J870" s="12"/>
      <c r="K870" s="11"/>
      <c r="L870" s="72"/>
      <c r="M870" s="15"/>
      <c r="N870" s="16"/>
      <c r="O870" s="18"/>
      <c r="P870" s="18"/>
      <c r="Q870" s="18"/>
      <c r="R870" s="11"/>
      <c r="S870" s="18"/>
    </row>
    <row r="871" spans="2:19" x14ac:dyDescent="0.3">
      <c r="B871" s="10"/>
      <c r="C871" s="10"/>
      <c r="D871" s="11"/>
      <c r="E871" s="20"/>
      <c r="F871" s="12"/>
      <c r="G871" s="13"/>
      <c r="H871" s="11"/>
      <c r="I871" s="14"/>
      <c r="J871" s="12"/>
      <c r="K871" s="11"/>
      <c r="L871" s="72"/>
      <c r="M871" s="15"/>
      <c r="N871" s="16"/>
      <c r="O871" s="18"/>
      <c r="P871" s="18"/>
      <c r="Q871" s="18"/>
      <c r="R871" s="11"/>
      <c r="S871" s="18"/>
    </row>
    <row r="872" spans="2:19" x14ac:dyDescent="0.3">
      <c r="B872" s="10"/>
      <c r="C872" s="10"/>
      <c r="D872" s="11"/>
      <c r="E872" s="20"/>
      <c r="F872" s="12"/>
      <c r="G872" s="13"/>
      <c r="H872" s="11"/>
      <c r="I872" s="14"/>
      <c r="J872" s="12"/>
      <c r="K872" s="11"/>
      <c r="L872" s="72"/>
      <c r="M872" s="15"/>
      <c r="N872" s="16"/>
      <c r="O872" s="18"/>
      <c r="P872" s="18"/>
      <c r="Q872" s="18"/>
      <c r="R872" s="11"/>
      <c r="S872" s="18"/>
    </row>
    <row r="873" spans="2:19" x14ac:dyDescent="0.3">
      <c r="B873" s="10"/>
      <c r="C873" s="10"/>
      <c r="D873" s="11"/>
      <c r="E873" s="20"/>
      <c r="F873" s="12"/>
      <c r="G873" s="13"/>
      <c r="H873" s="11"/>
      <c r="I873" s="14"/>
      <c r="J873" s="12"/>
      <c r="K873" s="11"/>
      <c r="L873" s="72"/>
      <c r="M873" s="15"/>
      <c r="N873" s="16"/>
      <c r="O873" s="18"/>
      <c r="P873" s="18"/>
      <c r="Q873" s="18"/>
      <c r="R873" s="11"/>
      <c r="S873" s="18"/>
    </row>
    <row r="874" spans="2:19" x14ac:dyDescent="0.3">
      <c r="B874" s="10"/>
      <c r="C874" s="10"/>
      <c r="D874" s="11"/>
      <c r="E874" s="20"/>
      <c r="F874" s="12"/>
      <c r="G874" s="13"/>
      <c r="H874" s="11"/>
      <c r="I874" s="14"/>
      <c r="J874" s="12"/>
      <c r="K874" s="11"/>
      <c r="L874" s="72"/>
      <c r="M874" s="15"/>
      <c r="N874" s="16"/>
      <c r="O874" s="18"/>
      <c r="P874" s="18"/>
      <c r="Q874" s="18"/>
      <c r="R874" s="11"/>
      <c r="S874" s="18"/>
    </row>
    <row r="875" spans="2:19" x14ac:dyDescent="0.3">
      <c r="B875" s="10"/>
      <c r="C875" s="10"/>
      <c r="D875" s="11"/>
      <c r="E875" s="20"/>
      <c r="F875" s="12"/>
      <c r="G875" s="13"/>
      <c r="H875" s="11"/>
      <c r="I875" s="14"/>
      <c r="J875" s="12"/>
      <c r="K875" s="11"/>
      <c r="L875" s="72"/>
      <c r="M875" s="15"/>
      <c r="N875" s="16"/>
      <c r="O875" s="18"/>
      <c r="P875" s="18"/>
      <c r="Q875" s="18"/>
      <c r="R875" s="11"/>
      <c r="S875" s="18"/>
    </row>
    <row r="876" spans="2:19" x14ac:dyDescent="0.3">
      <c r="B876" s="10"/>
      <c r="C876" s="10"/>
      <c r="D876" s="11"/>
      <c r="E876" s="20"/>
      <c r="F876" s="12"/>
      <c r="G876" s="13"/>
      <c r="H876" s="11"/>
      <c r="I876" s="14"/>
      <c r="J876" s="12"/>
      <c r="K876" s="11"/>
      <c r="L876" s="72"/>
      <c r="M876" s="15"/>
      <c r="N876" s="16"/>
      <c r="O876" s="18"/>
      <c r="P876" s="18"/>
      <c r="Q876" s="18"/>
      <c r="R876" s="11"/>
      <c r="S876" s="18"/>
    </row>
    <row r="877" spans="2:19" x14ac:dyDescent="0.3">
      <c r="B877" s="10"/>
      <c r="C877" s="10"/>
      <c r="D877" s="11"/>
      <c r="E877" s="20"/>
      <c r="F877" s="12"/>
      <c r="G877" s="13"/>
      <c r="H877" s="11"/>
      <c r="I877" s="14"/>
      <c r="J877" s="12"/>
      <c r="K877" s="11"/>
      <c r="L877" s="72"/>
      <c r="M877" s="15"/>
      <c r="N877" s="16"/>
      <c r="O877" s="18"/>
      <c r="P877" s="18"/>
      <c r="Q877" s="18"/>
      <c r="R877" s="11"/>
      <c r="S877" s="18"/>
    </row>
    <row r="878" spans="2:19" x14ac:dyDescent="0.3">
      <c r="B878" s="10"/>
      <c r="C878" s="10"/>
      <c r="D878" s="11"/>
      <c r="E878" s="20"/>
      <c r="F878" s="12"/>
      <c r="G878" s="13"/>
      <c r="H878" s="11"/>
      <c r="I878" s="14"/>
      <c r="J878" s="12"/>
      <c r="K878" s="11"/>
      <c r="L878" s="72"/>
      <c r="M878" s="15"/>
      <c r="N878" s="16"/>
      <c r="O878" s="18"/>
      <c r="P878" s="18"/>
      <c r="Q878" s="18"/>
      <c r="R878" s="11"/>
      <c r="S878" s="18"/>
    </row>
    <row r="879" spans="2:19" x14ac:dyDescent="0.3">
      <c r="B879" s="10"/>
      <c r="C879" s="10"/>
      <c r="D879" s="11"/>
      <c r="E879" s="20"/>
      <c r="F879" s="12"/>
      <c r="G879" s="13"/>
      <c r="H879" s="11"/>
      <c r="I879" s="14"/>
      <c r="J879" s="12"/>
      <c r="K879" s="11"/>
      <c r="L879" s="72"/>
      <c r="M879" s="15"/>
      <c r="N879" s="16"/>
      <c r="O879" s="18"/>
      <c r="P879" s="18"/>
      <c r="Q879" s="18"/>
      <c r="R879" s="11"/>
      <c r="S879" s="18"/>
    </row>
    <row r="880" spans="2:19" x14ac:dyDescent="0.3">
      <c r="B880" s="10"/>
      <c r="C880" s="10"/>
      <c r="D880" s="11"/>
      <c r="E880" s="20"/>
      <c r="F880" s="12"/>
      <c r="G880" s="13"/>
      <c r="H880" s="11"/>
      <c r="I880" s="14"/>
      <c r="J880" s="12"/>
      <c r="K880" s="11"/>
      <c r="L880" s="72"/>
      <c r="M880" s="15"/>
      <c r="N880" s="16"/>
      <c r="O880" s="18"/>
      <c r="P880" s="18"/>
      <c r="Q880" s="18"/>
      <c r="R880" s="11"/>
      <c r="S880" s="18"/>
    </row>
    <row r="881" spans="2:19" x14ac:dyDescent="0.3">
      <c r="B881" s="10"/>
      <c r="C881" s="10"/>
      <c r="D881" s="11"/>
      <c r="E881" s="20"/>
      <c r="F881" s="12"/>
      <c r="G881" s="13"/>
      <c r="H881" s="11"/>
      <c r="I881" s="14"/>
      <c r="J881" s="12"/>
      <c r="K881" s="11"/>
      <c r="L881" s="72"/>
      <c r="M881" s="15"/>
      <c r="N881" s="16"/>
      <c r="O881" s="18"/>
      <c r="P881" s="18"/>
      <c r="Q881" s="18"/>
      <c r="R881" s="11"/>
      <c r="S881" s="18"/>
    </row>
    <row r="882" spans="2:19" x14ac:dyDescent="0.3">
      <c r="B882" s="10"/>
      <c r="C882" s="10"/>
      <c r="D882" s="11"/>
      <c r="E882" s="20"/>
      <c r="F882" s="12"/>
      <c r="G882" s="13"/>
      <c r="H882" s="11"/>
      <c r="I882" s="14"/>
      <c r="J882" s="12"/>
      <c r="K882" s="11"/>
      <c r="L882" s="72"/>
      <c r="M882" s="15"/>
      <c r="N882" s="16"/>
      <c r="O882" s="18"/>
      <c r="P882" s="18"/>
      <c r="Q882" s="18"/>
      <c r="R882" s="11"/>
      <c r="S882" s="18"/>
    </row>
    <row r="883" spans="2:19" x14ac:dyDescent="0.3">
      <c r="B883" s="10"/>
      <c r="C883" s="10"/>
      <c r="D883" s="11"/>
      <c r="E883" s="20"/>
      <c r="F883" s="12"/>
      <c r="G883" s="13"/>
      <c r="H883" s="11"/>
      <c r="I883" s="14"/>
      <c r="J883" s="12"/>
      <c r="K883" s="11"/>
      <c r="L883" s="72"/>
      <c r="M883" s="15"/>
      <c r="N883" s="16"/>
      <c r="O883" s="18"/>
      <c r="P883" s="18"/>
      <c r="Q883" s="18"/>
      <c r="R883" s="11"/>
      <c r="S883" s="18"/>
    </row>
    <row r="884" spans="2:19" x14ac:dyDescent="0.3">
      <c r="B884" s="10"/>
      <c r="C884" s="10"/>
      <c r="D884" s="11"/>
      <c r="E884" s="20"/>
      <c r="F884" s="12"/>
      <c r="G884" s="13"/>
      <c r="H884" s="11"/>
      <c r="I884" s="14"/>
      <c r="J884" s="12"/>
      <c r="K884" s="11"/>
      <c r="L884" s="72"/>
      <c r="M884" s="15"/>
      <c r="N884" s="16"/>
      <c r="O884" s="18"/>
      <c r="P884" s="18"/>
      <c r="Q884" s="18"/>
      <c r="R884" s="11"/>
      <c r="S884" s="18"/>
    </row>
    <row r="885" spans="2:19" x14ac:dyDescent="0.3">
      <c r="B885" s="10"/>
      <c r="C885" s="10"/>
      <c r="D885" s="11"/>
      <c r="E885" s="20"/>
      <c r="F885" s="12"/>
      <c r="G885" s="13"/>
      <c r="H885" s="11"/>
      <c r="I885" s="14"/>
      <c r="J885" s="12"/>
      <c r="K885" s="11"/>
      <c r="L885" s="72"/>
      <c r="M885" s="15"/>
      <c r="N885" s="16"/>
      <c r="O885" s="18"/>
      <c r="P885" s="18"/>
      <c r="Q885" s="18"/>
      <c r="R885" s="11"/>
      <c r="S885" s="18"/>
    </row>
    <row r="886" spans="2:19" x14ac:dyDescent="0.3">
      <c r="B886" s="10"/>
      <c r="C886" s="10"/>
      <c r="D886" s="11"/>
      <c r="E886" s="20"/>
      <c r="F886" s="12"/>
      <c r="G886" s="13"/>
      <c r="H886" s="11"/>
      <c r="I886" s="14"/>
      <c r="J886" s="12"/>
      <c r="K886" s="11"/>
      <c r="L886" s="72"/>
      <c r="M886" s="15"/>
      <c r="N886" s="16"/>
      <c r="O886" s="18"/>
      <c r="P886" s="18"/>
      <c r="Q886" s="18"/>
      <c r="R886" s="11"/>
      <c r="S886" s="18"/>
    </row>
    <row r="887" spans="2:19" x14ac:dyDescent="0.3">
      <c r="B887" s="10"/>
      <c r="C887" s="10"/>
      <c r="D887" s="11"/>
      <c r="E887" s="20"/>
      <c r="F887" s="12"/>
      <c r="G887" s="13"/>
      <c r="H887" s="11"/>
      <c r="I887" s="14"/>
      <c r="J887" s="12"/>
      <c r="K887" s="11"/>
      <c r="L887" s="72"/>
      <c r="M887" s="15"/>
      <c r="N887" s="16"/>
      <c r="O887" s="18"/>
      <c r="P887" s="18"/>
      <c r="Q887" s="18"/>
      <c r="R887" s="11"/>
      <c r="S887" s="18"/>
    </row>
    <row r="888" spans="2:19" x14ac:dyDescent="0.3">
      <c r="B888" s="10"/>
      <c r="C888" s="10"/>
      <c r="D888" s="11"/>
      <c r="E888" s="20"/>
      <c r="F888" s="12"/>
      <c r="G888" s="13"/>
      <c r="H888" s="11"/>
      <c r="I888" s="14"/>
      <c r="J888" s="12"/>
      <c r="K888" s="11"/>
      <c r="L888" s="72"/>
      <c r="M888" s="15"/>
      <c r="N888" s="16"/>
      <c r="O888" s="18"/>
      <c r="P888" s="18"/>
      <c r="Q888" s="18"/>
      <c r="R888" s="11"/>
      <c r="S888" s="18"/>
    </row>
    <row r="889" spans="2:19" x14ac:dyDescent="0.3">
      <c r="B889" s="10"/>
      <c r="C889" s="10"/>
      <c r="D889" s="11"/>
      <c r="E889" s="20"/>
      <c r="F889" s="12"/>
      <c r="G889" s="13"/>
      <c r="H889" s="11"/>
      <c r="I889" s="14"/>
      <c r="J889" s="12"/>
      <c r="K889" s="11"/>
      <c r="L889" s="72"/>
      <c r="M889" s="15"/>
      <c r="N889" s="16"/>
      <c r="O889" s="18"/>
      <c r="P889" s="18"/>
      <c r="Q889" s="18"/>
      <c r="R889" s="11"/>
      <c r="S889" s="18"/>
    </row>
    <row r="890" spans="2:19" x14ac:dyDescent="0.3">
      <c r="B890" s="10"/>
      <c r="C890" s="10"/>
      <c r="D890" s="11"/>
      <c r="E890" s="20"/>
      <c r="F890" s="12"/>
      <c r="G890" s="13"/>
      <c r="H890" s="11"/>
      <c r="I890" s="14"/>
      <c r="J890" s="12"/>
      <c r="K890" s="11"/>
      <c r="L890" s="72"/>
      <c r="M890" s="15"/>
      <c r="N890" s="16"/>
      <c r="O890" s="18"/>
      <c r="P890" s="18"/>
      <c r="Q890" s="18"/>
      <c r="R890" s="11"/>
      <c r="S890" s="18"/>
    </row>
    <row r="891" spans="2:19" x14ac:dyDescent="0.3">
      <c r="B891" s="10"/>
      <c r="C891" s="10"/>
      <c r="D891" s="11"/>
      <c r="E891" s="20"/>
      <c r="F891" s="12"/>
      <c r="G891" s="13"/>
      <c r="H891" s="11"/>
      <c r="I891" s="14"/>
      <c r="J891" s="12"/>
      <c r="K891" s="11"/>
      <c r="L891" s="72"/>
      <c r="M891" s="15"/>
      <c r="N891" s="16"/>
      <c r="O891" s="18"/>
      <c r="P891" s="18"/>
      <c r="Q891" s="18"/>
      <c r="R891" s="11"/>
      <c r="S891" s="18"/>
    </row>
    <row r="892" spans="2:19" x14ac:dyDescent="0.3">
      <c r="B892" s="10"/>
      <c r="C892" s="10"/>
      <c r="D892" s="11"/>
      <c r="E892" s="20"/>
      <c r="F892" s="12"/>
      <c r="G892" s="13"/>
      <c r="H892" s="11"/>
      <c r="I892" s="14"/>
      <c r="J892" s="12"/>
      <c r="K892" s="11"/>
      <c r="L892" s="72"/>
      <c r="M892" s="15"/>
      <c r="N892" s="16"/>
      <c r="O892" s="18"/>
      <c r="P892" s="18"/>
      <c r="Q892" s="18"/>
      <c r="R892" s="11"/>
      <c r="S892" s="18"/>
    </row>
    <row r="893" spans="2:19" x14ac:dyDescent="0.3">
      <c r="B893" s="10"/>
      <c r="C893" s="10"/>
      <c r="D893" s="11"/>
      <c r="E893" s="20"/>
      <c r="F893" s="12"/>
      <c r="G893" s="13"/>
      <c r="H893" s="11"/>
      <c r="I893" s="14"/>
      <c r="J893" s="12"/>
      <c r="K893" s="11"/>
      <c r="L893" s="72"/>
      <c r="M893" s="15"/>
      <c r="N893" s="16"/>
      <c r="O893" s="18"/>
      <c r="P893" s="18"/>
      <c r="Q893" s="18"/>
      <c r="R893" s="11"/>
      <c r="S893" s="18"/>
    </row>
    <row r="894" spans="2:19" x14ac:dyDescent="0.3">
      <c r="B894" s="10"/>
      <c r="C894" s="10"/>
      <c r="D894" s="11"/>
      <c r="E894" s="20"/>
      <c r="F894" s="12"/>
      <c r="G894" s="13"/>
      <c r="H894" s="11"/>
      <c r="I894" s="14"/>
      <c r="J894" s="12"/>
      <c r="K894" s="11"/>
      <c r="L894" s="72"/>
      <c r="M894" s="15"/>
      <c r="N894" s="16"/>
      <c r="O894" s="18"/>
      <c r="P894" s="18"/>
      <c r="Q894" s="18"/>
      <c r="R894" s="11"/>
      <c r="S894" s="18"/>
    </row>
    <row r="895" spans="2:19" x14ac:dyDescent="0.3">
      <c r="B895" s="10"/>
      <c r="C895" s="10"/>
      <c r="D895" s="11"/>
      <c r="E895" s="20"/>
      <c r="F895" s="12"/>
      <c r="G895" s="13"/>
      <c r="H895" s="11"/>
      <c r="I895" s="14"/>
      <c r="J895" s="12"/>
      <c r="K895" s="11"/>
      <c r="L895" s="72"/>
      <c r="M895" s="15"/>
      <c r="N895" s="16"/>
      <c r="O895" s="18"/>
      <c r="P895" s="18"/>
      <c r="Q895" s="18"/>
      <c r="R895" s="11"/>
      <c r="S895" s="18"/>
    </row>
    <row r="896" spans="2:19" x14ac:dyDescent="0.3">
      <c r="B896" s="10"/>
      <c r="C896" s="10"/>
      <c r="D896" s="11"/>
      <c r="E896" s="20"/>
      <c r="F896" s="12"/>
      <c r="G896" s="13"/>
      <c r="H896" s="11"/>
      <c r="I896" s="14"/>
      <c r="J896" s="12"/>
      <c r="K896" s="11"/>
      <c r="L896" s="72"/>
      <c r="M896" s="15"/>
      <c r="N896" s="16"/>
      <c r="O896" s="18"/>
      <c r="P896" s="18"/>
      <c r="Q896" s="18"/>
      <c r="R896" s="11"/>
      <c r="S896" s="18"/>
    </row>
    <row r="897" spans="2:19" x14ac:dyDescent="0.3">
      <c r="B897" s="10"/>
      <c r="C897" s="10"/>
      <c r="D897" s="11"/>
      <c r="E897" s="20"/>
      <c r="F897" s="12"/>
      <c r="G897" s="13"/>
      <c r="H897" s="11"/>
      <c r="I897" s="14"/>
      <c r="J897" s="12"/>
      <c r="K897" s="11"/>
      <c r="L897" s="72"/>
      <c r="M897" s="15"/>
      <c r="N897" s="16"/>
      <c r="O897" s="18"/>
      <c r="P897" s="18"/>
      <c r="Q897" s="18"/>
      <c r="R897" s="11"/>
      <c r="S897" s="18"/>
    </row>
    <row r="898" spans="2:19" x14ac:dyDescent="0.3">
      <c r="B898" s="10"/>
      <c r="C898" s="10"/>
      <c r="D898" s="11"/>
      <c r="E898" s="20"/>
      <c r="F898" s="12"/>
      <c r="G898" s="13"/>
      <c r="H898" s="11"/>
      <c r="I898" s="14"/>
      <c r="J898" s="12"/>
      <c r="K898" s="11"/>
      <c r="L898" s="72"/>
      <c r="M898" s="15"/>
      <c r="N898" s="16"/>
      <c r="O898" s="18"/>
      <c r="P898" s="18"/>
      <c r="Q898" s="18"/>
      <c r="R898" s="11"/>
      <c r="S898" s="18"/>
    </row>
    <row r="899" spans="2:19" x14ac:dyDescent="0.3">
      <c r="B899" s="10"/>
      <c r="C899" s="10"/>
      <c r="D899" s="11"/>
      <c r="E899" s="20"/>
      <c r="F899" s="12"/>
      <c r="G899" s="13"/>
      <c r="H899" s="11"/>
      <c r="I899" s="14"/>
      <c r="J899" s="12"/>
      <c r="K899" s="11"/>
      <c r="L899" s="72"/>
      <c r="M899" s="15"/>
      <c r="N899" s="16"/>
      <c r="O899" s="18"/>
      <c r="P899" s="18"/>
      <c r="Q899" s="18"/>
      <c r="R899" s="11"/>
      <c r="S899" s="18"/>
    </row>
    <row r="900" spans="2:19" x14ac:dyDescent="0.3">
      <c r="B900" s="10"/>
      <c r="C900" s="10"/>
      <c r="D900" s="11"/>
      <c r="E900" s="20"/>
      <c r="F900" s="12"/>
      <c r="G900" s="13"/>
      <c r="H900" s="11"/>
      <c r="I900" s="14"/>
      <c r="J900" s="12"/>
      <c r="K900" s="11"/>
      <c r="L900" s="72"/>
      <c r="M900" s="15"/>
      <c r="N900" s="16"/>
      <c r="O900" s="18"/>
      <c r="P900" s="18"/>
      <c r="Q900" s="18"/>
      <c r="R900" s="11"/>
      <c r="S900" s="18"/>
    </row>
    <row r="901" spans="2:19" x14ac:dyDescent="0.3">
      <c r="B901" s="10"/>
      <c r="C901" s="10"/>
      <c r="D901" s="11"/>
      <c r="E901" s="20"/>
      <c r="F901" s="12"/>
      <c r="G901" s="13"/>
      <c r="H901" s="11"/>
      <c r="I901" s="14"/>
      <c r="J901" s="12"/>
      <c r="K901" s="11"/>
      <c r="L901" s="72"/>
      <c r="M901" s="15"/>
      <c r="N901" s="16"/>
      <c r="O901" s="18"/>
      <c r="P901" s="18"/>
      <c r="Q901" s="18"/>
      <c r="R901" s="11"/>
      <c r="S901" s="18"/>
    </row>
    <row r="902" spans="2:19" x14ac:dyDescent="0.3">
      <c r="B902" s="10"/>
      <c r="C902" s="10"/>
      <c r="D902" s="11"/>
      <c r="E902" s="20"/>
      <c r="F902" s="12"/>
      <c r="G902" s="13"/>
      <c r="H902" s="11"/>
      <c r="I902" s="14"/>
      <c r="J902" s="12"/>
      <c r="K902" s="11"/>
      <c r="L902" s="72"/>
      <c r="M902" s="15"/>
      <c r="N902" s="16"/>
      <c r="O902" s="18"/>
      <c r="P902" s="18"/>
      <c r="Q902" s="18"/>
      <c r="R902" s="11"/>
      <c r="S902" s="18"/>
    </row>
    <row r="903" spans="2:19" x14ac:dyDescent="0.3">
      <c r="B903" s="10"/>
      <c r="C903" s="10"/>
      <c r="D903" s="11"/>
      <c r="E903" s="20"/>
      <c r="F903" s="12"/>
      <c r="G903" s="13"/>
      <c r="H903" s="11"/>
      <c r="I903" s="14"/>
      <c r="J903" s="12"/>
      <c r="K903" s="11"/>
      <c r="L903" s="72"/>
      <c r="M903" s="15"/>
      <c r="N903" s="16"/>
      <c r="O903" s="18"/>
      <c r="P903" s="18"/>
      <c r="Q903" s="18"/>
      <c r="R903" s="11"/>
      <c r="S903" s="18"/>
    </row>
    <row r="904" spans="2:19" x14ac:dyDescent="0.3">
      <c r="B904" s="10"/>
      <c r="C904" s="10"/>
      <c r="D904" s="11"/>
      <c r="E904" s="20"/>
      <c r="F904" s="12"/>
      <c r="G904" s="13"/>
      <c r="H904" s="11"/>
      <c r="I904" s="14"/>
      <c r="J904" s="12"/>
      <c r="K904" s="11"/>
      <c r="L904" s="72"/>
      <c r="M904" s="15"/>
      <c r="N904" s="16"/>
      <c r="O904" s="18"/>
      <c r="P904" s="18"/>
      <c r="Q904" s="18"/>
      <c r="R904" s="11"/>
      <c r="S904" s="18"/>
    </row>
    <row r="905" spans="2:19" x14ac:dyDescent="0.3">
      <c r="B905" s="10"/>
      <c r="C905" s="10"/>
      <c r="D905" s="11"/>
      <c r="E905" s="20"/>
      <c r="F905" s="12"/>
      <c r="G905" s="13"/>
      <c r="H905" s="11"/>
      <c r="I905" s="14"/>
      <c r="J905" s="12"/>
      <c r="K905" s="11"/>
      <c r="L905" s="72"/>
      <c r="M905" s="15"/>
      <c r="N905" s="16"/>
      <c r="O905" s="18"/>
      <c r="P905" s="18"/>
      <c r="Q905" s="18"/>
      <c r="R905" s="11"/>
      <c r="S905" s="18"/>
    </row>
    <row r="906" spans="2:19" x14ac:dyDescent="0.3">
      <c r="B906" s="10"/>
      <c r="C906" s="10"/>
      <c r="D906" s="11"/>
      <c r="E906" s="20"/>
      <c r="F906" s="12"/>
      <c r="G906" s="13"/>
      <c r="H906" s="11"/>
      <c r="I906" s="14"/>
      <c r="J906" s="12"/>
      <c r="K906" s="11"/>
      <c r="L906" s="72"/>
      <c r="M906" s="15"/>
      <c r="N906" s="16"/>
      <c r="O906" s="18"/>
      <c r="P906" s="18"/>
      <c r="Q906" s="18"/>
      <c r="R906" s="11"/>
      <c r="S906" s="18"/>
    </row>
    <row r="907" spans="2:19" x14ac:dyDescent="0.3">
      <c r="B907" s="10"/>
      <c r="C907" s="10"/>
      <c r="D907" s="11"/>
      <c r="E907" s="20"/>
      <c r="F907" s="12"/>
      <c r="G907" s="13"/>
      <c r="H907" s="11"/>
      <c r="I907" s="14"/>
      <c r="J907" s="12"/>
      <c r="K907" s="11"/>
      <c r="L907" s="72"/>
      <c r="M907" s="15"/>
      <c r="N907" s="16"/>
      <c r="O907" s="18"/>
      <c r="P907" s="18"/>
      <c r="Q907" s="18"/>
      <c r="R907" s="11"/>
      <c r="S907" s="18"/>
    </row>
    <row r="908" spans="2:19" x14ac:dyDescent="0.3">
      <c r="B908" s="10"/>
      <c r="C908" s="10"/>
      <c r="D908" s="11"/>
      <c r="E908" s="20"/>
      <c r="F908" s="12"/>
      <c r="G908" s="13"/>
      <c r="H908" s="11"/>
      <c r="I908" s="14"/>
      <c r="J908" s="12"/>
      <c r="K908" s="11"/>
      <c r="L908" s="72"/>
      <c r="M908" s="15"/>
      <c r="N908" s="16"/>
      <c r="O908" s="18"/>
      <c r="P908" s="18"/>
      <c r="Q908" s="18"/>
      <c r="R908" s="11"/>
      <c r="S908" s="18"/>
    </row>
    <row r="909" spans="2:19" x14ac:dyDescent="0.3">
      <c r="B909" s="10"/>
      <c r="C909" s="10"/>
      <c r="D909" s="11"/>
      <c r="E909" s="20"/>
      <c r="F909" s="12"/>
      <c r="G909" s="13"/>
      <c r="H909" s="11"/>
      <c r="I909" s="14"/>
      <c r="J909" s="12"/>
      <c r="K909" s="11"/>
      <c r="L909" s="72"/>
      <c r="M909" s="15"/>
      <c r="N909" s="16"/>
      <c r="O909" s="18"/>
      <c r="P909" s="18"/>
      <c r="Q909" s="18"/>
      <c r="R909" s="11"/>
      <c r="S909" s="18"/>
    </row>
    <row r="910" spans="2:19" x14ac:dyDescent="0.3">
      <c r="B910" s="10"/>
      <c r="C910" s="10"/>
      <c r="D910" s="11"/>
      <c r="E910" s="20"/>
      <c r="F910" s="12"/>
      <c r="G910" s="13"/>
      <c r="H910" s="11"/>
      <c r="I910" s="14"/>
      <c r="J910" s="12"/>
      <c r="K910" s="11"/>
      <c r="L910" s="72"/>
      <c r="M910" s="15"/>
      <c r="N910" s="16"/>
      <c r="O910" s="18"/>
      <c r="P910" s="18"/>
      <c r="Q910" s="18"/>
      <c r="R910" s="11"/>
      <c r="S910" s="18"/>
    </row>
    <row r="911" spans="2:19" x14ac:dyDescent="0.3">
      <c r="B911" s="10"/>
      <c r="C911" s="10"/>
      <c r="D911" s="11"/>
      <c r="E911" s="20"/>
      <c r="F911" s="12"/>
      <c r="G911" s="13"/>
      <c r="H911" s="11"/>
      <c r="I911" s="14"/>
      <c r="J911" s="12"/>
      <c r="K911" s="11"/>
      <c r="L911" s="72"/>
      <c r="M911" s="15"/>
      <c r="N911" s="16"/>
      <c r="O911" s="18"/>
      <c r="P911" s="18"/>
      <c r="Q911" s="18"/>
      <c r="R911" s="11"/>
      <c r="S911" s="18"/>
    </row>
    <row r="912" spans="2:19" x14ac:dyDescent="0.3">
      <c r="B912" s="10"/>
      <c r="C912" s="10"/>
      <c r="D912" s="11"/>
      <c r="E912" s="20"/>
      <c r="F912" s="12"/>
      <c r="G912" s="13"/>
      <c r="H912" s="11"/>
      <c r="I912" s="14"/>
      <c r="J912" s="12"/>
      <c r="K912" s="11"/>
      <c r="L912" s="72"/>
      <c r="M912" s="15"/>
      <c r="N912" s="16"/>
      <c r="O912" s="18"/>
      <c r="P912" s="18"/>
      <c r="Q912" s="18"/>
      <c r="R912" s="11"/>
      <c r="S912" s="18"/>
    </row>
    <row r="913" spans="2:19" x14ac:dyDescent="0.3">
      <c r="B913" s="10"/>
      <c r="C913" s="10"/>
      <c r="D913" s="11"/>
      <c r="E913" s="20"/>
      <c r="F913" s="12"/>
      <c r="G913" s="13"/>
      <c r="H913" s="11"/>
      <c r="I913" s="14"/>
      <c r="J913" s="12"/>
      <c r="K913" s="11"/>
      <c r="L913" s="72"/>
      <c r="M913" s="15"/>
      <c r="N913" s="16"/>
      <c r="O913" s="18"/>
      <c r="P913" s="18"/>
      <c r="Q913" s="18"/>
      <c r="R913" s="11"/>
      <c r="S913" s="18"/>
    </row>
    <row r="914" spans="2:19" x14ac:dyDescent="0.3">
      <c r="B914" s="10"/>
      <c r="C914" s="10"/>
      <c r="D914" s="11"/>
      <c r="E914" s="20"/>
      <c r="F914" s="12"/>
      <c r="G914" s="13"/>
      <c r="H914" s="11"/>
      <c r="I914" s="14"/>
      <c r="J914" s="12"/>
      <c r="K914" s="11"/>
      <c r="L914" s="72"/>
      <c r="M914" s="15"/>
      <c r="N914" s="16"/>
      <c r="O914" s="18"/>
      <c r="P914" s="18"/>
      <c r="Q914" s="18"/>
      <c r="R914" s="11"/>
      <c r="S914" s="18"/>
    </row>
    <row r="915" spans="2:19" x14ac:dyDescent="0.3">
      <c r="B915" s="10"/>
      <c r="C915" s="10"/>
      <c r="D915" s="11"/>
      <c r="E915" s="20"/>
      <c r="F915" s="12"/>
      <c r="G915" s="13"/>
      <c r="H915" s="11"/>
      <c r="I915" s="14"/>
      <c r="J915" s="12"/>
      <c r="K915" s="11"/>
      <c r="L915" s="72"/>
      <c r="M915" s="15"/>
      <c r="N915" s="16"/>
      <c r="O915" s="18"/>
      <c r="P915" s="18"/>
      <c r="Q915" s="18"/>
      <c r="R915" s="11"/>
      <c r="S915" s="18"/>
    </row>
    <row r="916" spans="2:19" x14ac:dyDescent="0.3">
      <c r="B916" s="10"/>
      <c r="C916" s="10"/>
      <c r="D916" s="11"/>
      <c r="E916" s="20"/>
      <c r="F916" s="12"/>
      <c r="G916" s="13"/>
      <c r="H916" s="11"/>
      <c r="I916" s="14"/>
      <c r="J916" s="12"/>
      <c r="K916" s="11"/>
      <c r="L916" s="72"/>
      <c r="M916" s="15"/>
      <c r="N916" s="16"/>
      <c r="O916" s="18"/>
      <c r="P916" s="18"/>
      <c r="Q916" s="18"/>
      <c r="R916" s="11"/>
      <c r="S916" s="18"/>
    </row>
    <row r="917" spans="2:19" x14ac:dyDescent="0.3">
      <c r="B917" s="10"/>
      <c r="C917" s="10"/>
      <c r="D917" s="11"/>
      <c r="E917" s="20"/>
      <c r="F917" s="12"/>
      <c r="G917" s="13"/>
      <c r="H917" s="11"/>
      <c r="I917" s="14"/>
      <c r="J917" s="12"/>
      <c r="K917" s="11"/>
      <c r="L917" s="72"/>
      <c r="M917" s="15"/>
      <c r="N917" s="16"/>
      <c r="O917" s="18"/>
      <c r="P917" s="18"/>
      <c r="Q917" s="18"/>
      <c r="R917" s="11"/>
      <c r="S917" s="18"/>
    </row>
    <row r="918" spans="2:19" x14ac:dyDescent="0.3">
      <c r="B918" s="10"/>
      <c r="C918" s="10"/>
      <c r="D918" s="11"/>
      <c r="E918" s="20"/>
      <c r="F918" s="12"/>
      <c r="G918" s="13"/>
      <c r="H918" s="11"/>
      <c r="I918" s="14"/>
      <c r="J918" s="12"/>
      <c r="K918" s="11"/>
      <c r="L918" s="72"/>
      <c r="M918" s="15"/>
      <c r="N918" s="16"/>
      <c r="O918" s="18"/>
      <c r="P918" s="18"/>
      <c r="Q918" s="18"/>
      <c r="R918" s="11"/>
      <c r="S918" s="18"/>
    </row>
    <row r="919" spans="2:19" x14ac:dyDescent="0.3">
      <c r="B919" s="10"/>
      <c r="C919" s="10"/>
      <c r="D919" s="11"/>
      <c r="E919" s="20"/>
      <c r="F919" s="12"/>
      <c r="G919" s="13"/>
      <c r="H919" s="11"/>
      <c r="I919" s="14"/>
      <c r="J919" s="12"/>
      <c r="K919" s="11"/>
      <c r="L919" s="72"/>
      <c r="M919" s="15"/>
      <c r="N919" s="16"/>
      <c r="O919" s="18"/>
      <c r="P919" s="18"/>
      <c r="Q919" s="18"/>
      <c r="R919" s="11"/>
      <c r="S919" s="18"/>
    </row>
    <row r="920" spans="2:19" x14ac:dyDescent="0.3">
      <c r="B920" s="10"/>
      <c r="C920" s="10"/>
      <c r="D920" s="11"/>
      <c r="E920" s="20"/>
      <c r="F920" s="12"/>
      <c r="G920" s="13"/>
      <c r="H920" s="11"/>
      <c r="I920" s="14"/>
      <c r="J920" s="12"/>
      <c r="K920" s="11"/>
      <c r="L920" s="72"/>
      <c r="M920" s="15"/>
      <c r="N920" s="16"/>
      <c r="O920" s="18"/>
      <c r="P920" s="18"/>
      <c r="Q920" s="18"/>
      <c r="R920" s="11"/>
      <c r="S920" s="18"/>
    </row>
    <row r="921" spans="2:19" x14ac:dyDescent="0.3">
      <c r="B921" s="10"/>
      <c r="C921" s="10"/>
      <c r="D921" s="11"/>
      <c r="E921" s="20"/>
      <c r="F921" s="12"/>
      <c r="G921" s="13"/>
      <c r="H921" s="11"/>
      <c r="I921" s="14"/>
      <c r="J921" s="12"/>
      <c r="K921" s="11"/>
      <c r="L921" s="72"/>
      <c r="M921" s="15"/>
      <c r="N921" s="16"/>
      <c r="O921" s="18"/>
      <c r="P921" s="18"/>
      <c r="Q921" s="18"/>
      <c r="R921" s="11"/>
      <c r="S921" s="18"/>
    </row>
    <row r="922" spans="2:19" x14ac:dyDescent="0.3">
      <c r="B922" s="10"/>
      <c r="C922" s="10"/>
      <c r="D922" s="11"/>
      <c r="E922" s="20"/>
      <c r="F922" s="12"/>
      <c r="G922" s="13"/>
      <c r="H922" s="11"/>
      <c r="I922" s="14"/>
      <c r="J922" s="12"/>
      <c r="K922" s="11"/>
      <c r="L922" s="72"/>
      <c r="M922" s="15"/>
      <c r="N922" s="16"/>
      <c r="O922" s="18"/>
      <c r="P922" s="18"/>
      <c r="Q922" s="18"/>
      <c r="R922" s="11"/>
      <c r="S922" s="18"/>
    </row>
    <row r="923" spans="2:19" x14ac:dyDescent="0.3">
      <c r="B923" s="10"/>
      <c r="C923" s="10"/>
      <c r="D923" s="11"/>
      <c r="E923" s="20"/>
      <c r="F923" s="12"/>
      <c r="G923" s="13"/>
      <c r="H923" s="11"/>
      <c r="I923" s="14"/>
      <c r="J923" s="12"/>
      <c r="K923" s="11"/>
      <c r="L923" s="72"/>
      <c r="M923" s="15"/>
      <c r="N923" s="16"/>
      <c r="O923" s="18"/>
      <c r="P923" s="18"/>
      <c r="Q923" s="18"/>
      <c r="R923" s="11"/>
      <c r="S923" s="18"/>
    </row>
    <row r="924" spans="2:19" x14ac:dyDescent="0.3">
      <c r="B924" s="10"/>
      <c r="C924" s="10"/>
      <c r="D924" s="11"/>
      <c r="E924" s="20"/>
      <c r="F924" s="12"/>
      <c r="G924" s="13"/>
      <c r="H924" s="11"/>
      <c r="I924" s="14"/>
      <c r="J924" s="12"/>
      <c r="K924" s="11"/>
      <c r="L924" s="72"/>
      <c r="M924" s="15"/>
      <c r="N924" s="16"/>
      <c r="O924" s="18"/>
      <c r="P924" s="18"/>
      <c r="Q924" s="18"/>
      <c r="R924" s="11"/>
      <c r="S924" s="18"/>
    </row>
    <row r="925" spans="2:19" x14ac:dyDescent="0.3">
      <c r="B925" s="10"/>
      <c r="C925" s="10"/>
      <c r="D925" s="11"/>
      <c r="E925" s="20"/>
      <c r="F925" s="12"/>
      <c r="G925" s="13"/>
      <c r="H925" s="11"/>
      <c r="I925" s="14"/>
      <c r="J925" s="12"/>
      <c r="K925" s="11"/>
      <c r="L925" s="72"/>
      <c r="M925" s="15"/>
      <c r="N925" s="16"/>
      <c r="O925" s="18"/>
      <c r="P925" s="18"/>
      <c r="Q925" s="18"/>
      <c r="R925" s="11"/>
      <c r="S925" s="18"/>
    </row>
    <row r="926" spans="2:19" x14ac:dyDescent="0.3">
      <c r="B926" s="10"/>
      <c r="C926" s="10"/>
      <c r="D926" s="11"/>
      <c r="E926" s="20"/>
      <c r="F926" s="12"/>
      <c r="G926" s="13"/>
      <c r="H926" s="11"/>
      <c r="I926" s="14"/>
      <c r="J926" s="12"/>
      <c r="K926" s="11"/>
      <c r="L926" s="72"/>
      <c r="M926" s="15"/>
      <c r="N926" s="16"/>
      <c r="O926" s="18"/>
      <c r="P926" s="18"/>
      <c r="Q926" s="18"/>
      <c r="R926" s="11"/>
      <c r="S926" s="18"/>
    </row>
    <row r="927" spans="2:19" x14ac:dyDescent="0.3">
      <c r="B927" s="10"/>
      <c r="C927" s="10"/>
      <c r="D927" s="11"/>
      <c r="E927" s="20"/>
      <c r="F927" s="12"/>
      <c r="G927" s="13"/>
      <c r="H927" s="11"/>
      <c r="I927" s="14"/>
      <c r="J927" s="12"/>
      <c r="K927" s="11"/>
      <c r="L927" s="72"/>
      <c r="M927" s="15"/>
      <c r="N927" s="16"/>
      <c r="O927" s="18"/>
      <c r="P927" s="18"/>
      <c r="Q927" s="18"/>
      <c r="R927" s="11"/>
      <c r="S927" s="18"/>
    </row>
    <row r="928" spans="2:19" x14ac:dyDescent="0.3">
      <c r="B928" s="10"/>
      <c r="C928" s="10"/>
      <c r="D928" s="11"/>
      <c r="E928" s="20"/>
      <c r="F928" s="12"/>
      <c r="G928" s="13"/>
      <c r="H928" s="11"/>
      <c r="I928" s="14"/>
      <c r="J928" s="12"/>
      <c r="K928" s="11"/>
      <c r="L928" s="72"/>
      <c r="M928" s="15"/>
      <c r="N928" s="16"/>
      <c r="O928" s="18"/>
      <c r="P928" s="18"/>
      <c r="Q928" s="18"/>
      <c r="R928" s="11"/>
      <c r="S928" s="18"/>
    </row>
    <row r="929" spans="2:19" x14ac:dyDescent="0.3">
      <c r="B929" s="10"/>
      <c r="C929" s="10"/>
      <c r="D929" s="11"/>
      <c r="E929" s="20"/>
      <c r="F929" s="12"/>
      <c r="G929" s="13"/>
      <c r="H929" s="11"/>
      <c r="I929" s="14"/>
      <c r="J929" s="12"/>
      <c r="K929" s="11"/>
      <c r="L929" s="72"/>
      <c r="M929" s="15"/>
      <c r="N929" s="16"/>
      <c r="O929" s="18"/>
      <c r="P929" s="18"/>
      <c r="Q929" s="18"/>
      <c r="R929" s="11"/>
      <c r="S929" s="18"/>
    </row>
    <row r="930" spans="2:19" x14ac:dyDescent="0.3">
      <c r="B930" s="10"/>
      <c r="C930" s="10"/>
      <c r="D930" s="11"/>
      <c r="E930" s="20"/>
      <c r="F930" s="12"/>
      <c r="G930" s="13"/>
      <c r="H930" s="11"/>
      <c r="I930" s="14"/>
      <c r="J930" s="12"/>
      <c r="K930" s="11"/>
      <c r="L930" s="72"/>
      <c r="M930" s="15"/>
      <c r="N930" s="16"/>
      <c r="O930" s="18"/>
      <c r="P930" s="18"/>
      <c r="Q930" s="18"/>
      <c r="R930" s="11"/>
      <c r="S930" s="18"/>
    </row>
    <row r="931" spans="2:19" x14ac:dyDescent="0.3">
      <c r="B931" s="10"/>
      <c r="C931" s="10"/>
      <c r="D931" s="11"/>
      <c r="E931" s="20"/>
      <c r="F931" s="12"/>
      <c r="G931" s="13"/>
      <c r="H931" s="11"/>
      <c r="I931" s="14"/>
      <c r="J931" s="12"/>
      <c r="K931" s="11"/>
      <c r="L931" s="72"/>
      <c r="M931" s="15"/>
      <c r="N931" s="16"/>
      <c r="O931" s="18"/>
      <c r="P931" s="18"/>
      <c r="Q931" s="18"/>
      <c r="R931" s="11"/>
      <c r="S931" s="18"/>
    </row>
    <row r="932" spans="2:19" x14ac:dyDescent="0.3">
      <c r="B932" s="10"/>
      <c r="C932" s="10"/>
      <c r="D932" s="11"/>
      <c r="E932" s="20"/>
      <c r="F932" s="12"/>
      <c r="G932" s="13"/>
      <c r="H932" s="11"/>
      <c r="I932" s="14"/>
      <c r="J932" s="12"/>
      <c r="K932" s="11"/>
      <c r="L932" s="72"/>
      <c r="M932" s="15"/>
      <c r="N932" s="16"/>
      <c r="O932" s="18"/>
      <c r="P932" s="18"/>
      <c r="Q932" s="18"/>
      <c r="R932" s="11"/>
      <c r="S932" s="18"/>
    </row>
    <row r="933" spans="2:19" x14ac:dyDescent="0.3">
      <c r="B933" s="10"/>
      <c r="C933" s="10"/>
      <c r="D933" s="11"/>
      <c r="E933" s="20"/>
      <c r="F933" s="12"/>
      <c r="G933" s="13"/>
      <c r="H933" s="11"/>
      <c r="I933" s="14"/>
      <c r="J933" s="12"/>
      <c r="K933" s="11"/>
      <c r="L933" s="72"/>
      <c r="M933" s="15"/>
      <c r="N933" s="16"/>
      <c r="O933" s="18"/>
      <c r="P933" s="18"/>
      <c r="Q933" s="18"/>
      <c r="R933" s="11"/>
      <c r="S933" s="18"/>
    </row>
    <row r="934" spans="2:19" x14ac:dyDescent="0.3">
      <c r="B934" s="10"/>
      <c r="C934" s="10"/>
      <c r="D934" s="11"/>
      <c r="E934" s="20"/>
      <c r="F934" s="12"/>
      <c r="G934" s="13"/>
      <c r="H934" s="11"/>
      <c r="I934" s="14"/>
      <c r="J934" s="12"/>
      <c r="K934" s="11"/>
      <c r="L934" s="72"/>
      <c r="M934" s="15"/>
      <c r="N934" s="16"/>
      <c r="O934" s="18"/>
      <c r="P934" s="18"/>
      <c r="Q934" s="18"/>
      <c r="R934" s="11"/>
      <c r="S934" s="18"/>
    </row>
    <row r="935" spans="2:19" x14ac:dyDescent="0.3">
      <c r="B935" s="10"/>
      <c r="C935" s="10"/>
      <c r="D935" s="11"/>
      <c r="E935" s="20"/>
      <c r="F935" s="12"/>
      <c r="G935" s="13"/>
      <c r="H935" s="11"/>
      <c r="I935" s="14"/>
      <c r="J935" s="12"/>
      <c r="K935" s="11"/>
      <c r="L935" s="72"/>
      <c r="M935" s="15"/>
      <c r="N935" s="16"/>
      <c r="O935" s="18"/>
      <c r="P935" s="18"/>
      <c r="Q935" s="18"/>
      <c r="R935" s="11"/>
      <c r="S935" s="18"/>
    </row>
    <row r="936" spans="2:19" x14ac:dyDescent="0.3">
      <c r="B936" s="10"/>
      <c r="C936" s="10"/>
      <c r="D936" s="11"/>
      <c r="E936" s="20"/>
      <c r="F936" s="12"/>
      <c r="G936" s="13"/>
      <c r="H936" s="11"/>
      <c r="I936" s="14"/>
      <c r="J936" s="12"/>
      <c r="K936" s="11"/>
      <c r="L936" s="72"/>
      <c r="M936" s="15"/>
      <c r="N936" s="16"/>
      <c r="O936" s="18"/>
      <c r="P936" s="18"/>
      <c r="Q936" s="18"/>
      <c r="R936" s="11"/>
      <c r="S936" s="18"/>
    </row>
    <row r="937" spans="2:19" x14ac:dyDescent="0.3">
      <c r="B937" s="10"/>
      <c r="C937" s="10"/>
      <c r="D937" s="11"/>
      <c r="E937" s="20"/>
      <c r="F937" s="12"/>
      <c r="G937" s="13"/>
      <c r="H937" s="11"/>
      <c r="I937" s="14"/>
      <c r="J937" s="12"/>
      <c r="K937" s="11"/>
      <c r="L937" s="72"/>
      <c r="M937" s="15"/>
      <c r="N937" s="16"/>
      <c r="O937" s="18"/>
      <c r="P937" s="18"/>
      <c r="Q937" s="18"/>
      <c r="R937" s="11"/>
      <c r="S937" s="18"/>
    </row>
    <row r="938" spans="2:19" x14ac:dyDescent="0.3">
      <c r="B938" s="10"/>
      <c r="C938" s="10"/>
      <c r="D938" s="11"/>
      <c r="E938" s="20"/>
      <c r="F938" s="12"/>
      <c r="G938" s="13"/>
      <c r="H938" s="11"/>
      <c r="I938" s="14"/>
      <c r="J938" s="12"/>
      <c r="K938" s="11"/>
      <c r="L938" s="72"/>
      <c r="M938" s="15"/>
      <c r="N938" s="16"/>
      <c r="O938" s="18"/>
      <c r="P938" s="18"/>
      <c r="Q938" s="18"/>
      <c r="R938" s="11"/>
      <c r="S938" s="18"/>
    </row>
    <row r="939" spans="2:19" x14ac:dyDescent="0.3">
      <c r="B939" s="10"/>
      <c r="C939" s="10"/>
      <c r="D939" s="11"/>
      <c r="E939" s="20"/>
      <c r="F939" s="12"/>
      <c r="G939" s="13"/>
      <c r="H939" s="11"/>
      <c r="I939" s="14"/>
      <c r="J939" s="12"/>
      <c r="K939" s="11"/>
      <c r="L939" s="72"/>
      <c r="M939" s="15"/>
      <c r="N939" s="16"/>
      <c r="O939" s="18"/>
      <c r="P939" s="18"/>
      <c r="Q939" s="18"/>
      <c r="R939" s="11"/>
      <c r="S939" s="18"/>
    </row>
    <row r="940" spans="2:19" x14ac:dyDescent="0.3">
      <c r="B940" s="10"/>
      <c r="C940" s="10"/>
      <c r="D940" s="11"/>
      <c r="E940" s="20"/>
      <c r="F940" s="12"/>
      <c r="G940" s="13"/>
      <c r="H940" s="11"/>
      <c r="I940" s="14"/>
      <c r="J940" s="12"/>
      <c r="K940" s="11"/>
      <c r="L940" s="72"/>
      <c r="M940" s="15"/>
      <c r="N940" s="16"/>
      <c r="O940" s="18"/>
      <c r="P940" s="18"/>
      <c r="Q940" s="18"/>
      <c r="R940" s="11"/>
      <c r="S940" s="18"/>
    </row>
    <row r="941" spans="2:19" x14ac:dyDescent="0.3">
      <c r="B941" s="10"/>
      <c r="C941" s="10"/>
      <c r="D941" s="11"/>
      <c r="E941" s="20"/>
      <c r="F941" s="12"/>
      <c r="G941" s="13"/>
      <c r="H941" s="11"/>
      <c r="I941" s="14"/>
      <c r="J941" s="12"/>
      <c r="K941" s="11"/>
      <c r="L941" s="72"/>
      <c r="M941" s="15"/>
      <c r="N941" s="16"/>
      <c r="O941" s="18"/>
      <c r="P941" s="18"/>
      <c r="Q941" s="18"/>
      <c r="R941" s="11"/>
      <c r="S941" s="18"/>
    </row>
    <row r="942" spans="2:19" x14ac:dyDescent="0.3">
      <c r="B942" s="10"/>
      <c r="C942" s="10"/>
      <c r="D942" s="11"/>
      <c r="E942" s="20"/>
      <c r="F942" s="12"/>
      <c r="G942" s="13"/>
      <c r="H942" s="11"/>
      <c r="I942" s="14"/>
      <c r="J942" s="12"/>
      <c r="K942" s="11"/>
      <c r="L942" s="72"/>
      <c r="M942" s="15"/>
      <c r="N942" s="16"/>
      <c r="O942" s="18"/>
      <c r="P942" s="18"/>
      <c r="Q942" s="18"/>
      <c r="R942" s="11"/>
      <c r="S942" s="18"/>
    </row>
    <row r="943" spans="2:19" x14ac:dyDescent="0.3">
      <c r="B943" s="10"/>
      <c r="C943" s="10"/>
      <c r="D943" s="11"/>
      <c r="E943" s="20"/>
      <c r="F943" s="12"/>
      <c r="G943" s="13"/>
      <c r="H943" s="11"/>
      <c r="I943" s="14"/>
      <c r="J943" s="12"/>
      <c r="K943" s="11"/>
      <c r="L943" s="72"/>
      <c r="M943" s="15"/>
      <c r="N943" s="16"/>
      <c r="O943" s="18"/>
      <c r="P943" s="18"/>
      <c r="Q943" s="18"/>
      <c r="R943" s="11"/>
      <c r="S943" s="18"/>
    </row>
    <row r="944" spans="2:19" x14ac:dyDescent="0.3">
      <c r="B944" s="10"/>
      <c r="C944" s="10"/>
      <c r="D944" s="11"/>
      <c r="E944" s="20"/>
      <c r="F944" s="12"/>
      <c r="G944" s="13"/>
      <c r="H944" s="11"/>
      <c r="I944" s="14"/>
      <c r="J944" s="12"/>
      <c r="K944" s="11"/>
      <c r="L944" s="72"/>
      <c r="M944" s="15"/>
      <c r="N944" s="16"/>
      <c r="O944" s="18"/>
      <c r="P944" s="18"/>
      <c r="Q944" s="18"/>
      <c r="R944" s="11"/>
      <c r="S944" s="18"/>
    </row>
    <row r="945" spans="2:19" x14ac:dyDescent="0.3">
      <c r="B945" s="10"/>
      <c r="C945" s="10"/>
      <c r="D945" s="11"/>
      <c r="E945" s="20"/>
      <c r="F945" s="12"/>
      <c r="G945" s="13"/>
      <c r="H945" s="11"/>
      <c r="I945" s="14"/>
      <c r="J945" s="12"/>
      <c r="K945" s="11"/>
      <c r="L945" s="72"/>
      <c r="M945" s="15"/>
      <c r="N945" s="16"/>
      <c r="O945" s="18"/>
      <c r="P945" s="18"/>
      <c r="Q945" s="18"/>
      <c r="R945" s="11"/>
      <c r="S945" s="18"/>
    </row>
    <row r="946" spans="2:19" x14ac:dyDescent="0.3">
      <c r="B946" s="10"/>
      <c r="C946" s="10"/>
      <c r="D946" s="11"/>
      <c r="E946" s="20"/>
      <c r="F946" s="12"/>
      <c r="G946" s="13"/>
      <c r="H946" s="11"/>
      <c r="I946" s="14"/>
      <c r="J946" s="12"/>
      <c r="K946" s="11"/>
      <c r="L946" s="72"/>
      <c r="M946" s="15"/>
      <c r="N946" s="16"/>
      <c r="O946" s="18"/>
      <c r="P946" s="18"/>
      <c r="Q946" s="18"/>
      <c r="R946" s="11"/>
      <c r="S946" s="18"/>
    </row>
    <row r="947" spans="2:19" x14ac:dyDescent="0.3">
      <c r="B947" s="10"/>
      <c r="C947" s="10"/>
      <c r="D947" s="11"/>
      <c r="E947" s="20"/>
      <c r="F947" s="12"/>
      <c r="G947" s="13"/>
      <c r="H947" s="11"/>
      <c r="I947" s="14"/>
      <c r="J947" s="12"/>
      <c r="K947" s="11"/>
      <c r="L947" s="72"/>
      <c r="M947" s="15"/>
      <c r="N947" s="16"/>
      <c r="O947" s="18"/>
      <c r="P947" s="18"/>
      <c r="Q947" s="18"/>
      <c r="R947" s="11"/>
      <c r="S947" s="18"/>
    </row>
    <row r="948" spans="2:19" x14ac:dyDescent="0.3">
      <c r="B948" s="10"/>
      <c r="C948" s="10"/>
      <c r="D948" s="11"/>
      <c r="E948" s="20"/>
      <c r="F948" s="12"/>
      <c r="G948" s="13"/>
      <c r="H948" s="11"/>
      <c r="I948" s="14"/>
      <c r="J948" s="12"/>
      <c r="K948" s="11"/>
      <c r="L948" s="72"/>
      <c r="M948" s="15"/>
      <c r="N948" s="16"/>
      <c r="O948" s="18"/>
      <c r="P948" s="18"/>
      <c r="Q948" s="18"/>
      <c r="R948" s="11"/>
      <c r="S948" s="18"/>
    </row>
    <row r="949" spans="2:19" x14ac:dyDescent="0.3">
      <c r="B949" s="10"/>
      <c r="C949" s="10"/>
      <c r="D949" s="11"/>
      <c r="E949" s="20"/>
      <c r="F949" s="12"/>
      <c r="G949" s="13"/>
      <c r="H949" s="11"/>
      <c r="I949" s="14"/>
      <c r="J949" s="12"/>
      <c r="K949" s="11"/>
      <c r="L949" s="72"/>
      <c r="M949" s="15"/>
      <c r="N949" s="16"/>
      <c r="O949" s="18"/>
      <c r="P949" s="18"/>
      <c r="Q949" s="18"/>
      <c r="R949" s="11"/>
      <c r="S949" s="18"/>
    </row>
    <row r="950" spans="2:19" x14ac:dyDescent="0.3">
      <c r="B950" s="10"/>
      <c r="C950" s="10"/>
      <c r="D950" s="11"/>
      <c r="E950" s="20"/>
      <c r="F950" s="12"/>
      <c r="G950" s="13"/>
      <c r="H950" s="11"/>
      <c r="I950" s="14"/>
      <c r="J950" s="12"/>
      <c r="K950" s="11"/>
      <c r="L950" s="72"/>
      <c r="M950" s="15"/>
      <c r="N950" s="16"/>
      <c r="O950" s="18"/>
      <c r="P950" s="18"/>
      <c r="Q950" s="18"/>
      <c r="R950" s="11"/>
      <c r="S950" s="18"/>
    </row>
    <row r="951" spans="2:19" x14ac:dyDescent="0.3">
      <c r="B951" s="10"/>
      <c r="C951" s="10"/>
      <c r="D951" s="11"/>
      <c r="E951" s="20"/>
      <c r="F951" s="12"/>
      <c r="G951" s="13"/>
      <c r="H951" s="11"/>
      <c r="I951" s="14"/>
      <c r="J951" s="12"/>
      <c r="K951" s="11"/>
      <c r="L951" s="72"/>
      <c r="M951" s="15"/>
      <c r="N951" s="16"/>
      <c r="O951" s="18"/>
      <c r="P951" s="18"/>
      <c r="Q951" s="18"/>
      <c r="R951" s="11"/>
      <c r="S951" s="18"/>
    </row>
    <row r="952" spans="2:19" x14ac:dyDescent="0.3">
      <c r="B952" s="10"/>
      <c r="C952" s="10"/>
      <c r="D952" s="11"/>
      <c r="E952" s="20"/>
      <c r="F952" s="12"/>
      <c r="G952" s="13"/>
      <c r="H952" s="11"/>
      <c r="I952" s="14"/>
      <c r="J952" s="12"/>
      <c r="K952" s="11"/>
      <c r="L952" s="72"/>
      <c r="M952" s="15"/>
      <c r="N952" s="16"/>
      <c r="O952" s="18"/>
      <c r="P952" s="18"/>
      <c r="Q952" s="18"/>
      <c r="R952" s="11"/>
      <c r="S952" s="18"/>
    </row>
    <row r="953" spans="2:19" x14ac:dyDescent="0.3">
      <c r="B953" s="10"/>
      <c r="C953" s="10"/>
      <c r="D953" s="11"/>
      <c r="E953" s="20"/>
      <c r="F953" s="12"/>
      <c r="G953" s="13"/>
      <c r="H953" s="11"/>
      <c r="I953" s="14"/>
      <c r="J953" s="12"/>
      <c r="K953" s="11"/>
      <c r="L953" s="72"/>
      <c r="M953" s="15"/>
      <c r="N953" s="16"/>
      <c r="O953" s="18"/>
      <c r="P953" s="18"/>
      <c r="Q953" s="18"/>
      <c r="R953" s="11"/>
      <c r="S953" s="18"/>
    </row>
    <row r="954" spans="2:19" x14ac:dyDescent="0.3">
      <c r="B954" s="10"/>
      <c r="C954" s="10"/>
      <c r="D954" s="11"/>
      <c r="E954" s="20"/>
      <c r="F954" s="12"/>
      <c r="G954" s="13"/>
      <c r="H954" s="11"/>
      <c r="I954" s="14"/>
      <c r="J954" s="12"/>
      <c r="K954" s="11"/>
      <c r="L954" s="72"/>
      <c r="M954" s="15"/>
      <c r="N954" s="16"/>
      <c r="O954" s="18"/>
      <c r="P954" s="18"/>
      <c r="Q954" s="18"/>
      <c r="R954" s="11"/>
      <c r="S954" s="18"/>
    </row>
    <row r="955" spans="2:19" x14ac:dyDescent="0.3">
      <c r="B955" s="10"/>
      <c r="C955" s="10"/>
      <c r="D955" s="11"/>
      <c r="E955" s="20"/>
      <c r="F955" s="12"/>
      <c r="G955" s="13"/>
      <c r="H955" s="11"/>
      <c r="I955" s="14"/>
      <c r="J955" s="12"/>
      <c r="K955" s="11"/>
      <c r="L955" s="72"/>
      <c r="M955" s="15"/>
      <c r="N955" s="16"/>
      <c r="O955" s="18"/>
      <c r="P955" s="18"/>
      <c r="Q955" s="18"/>
      <c r="R955" s="11"/>
      <c r="S955" s="18"/>
    </row>
    <row r="956" spans="2:19" x14ac:dyDescent="0.3">
      <c r="B956" s="10"/>
      <c r="C956" s="10"/>
      <c r="D956" s="11"/>
      <c r="E956" s="20"/>
      <c r="F956" s="12"/>
      <c r="G956" s="13"/>
      <c r="H956" s="11"/>
      <c r="I956" s="14"/>
      <c r="J956" s="12"/>
      <c r="K956" s="11"/>
      <c r="L956" s="72"/>
      <c r="M956" s="15"/>
      <c r="N956" s="16"/>
      <c r="O956" s="18"/>
      <c r="P956" s="18"/>
      <c r="Q956" s="18"/>
      <c r="R956" s="11"/>
      <c r="S956" s="18"/>
    </row>
    <row r="957" spans="2:19" x14ac:dyDescent="0.3">
      <c r="B957" s="10"/>
      <c r="C957" s="10"/>
      <c r="D957" s="11"/>
      <c r="E957" s="20"/>
      <c r="F957" s="12"/>
      <c r="G957" s="13"/>
      <c r="H957" s="11"/>
      <c r="I957" s="14"/>
      <c r="J957" s="12"/>
      <c r="K957" s="11"/>
      <c r="L957" s="72"/>
      <c r="M957" s="15"/>
      <c r="N957" s="16"/>
      <c r="O957" s="18"/>
      <c r="P957" s="18"/>
      <c r="Q957" s="18"/>
      <c r="R957" s="11"/>
      <c r="S957" s="18"/>
    </row>
    <row r="958" spans="2:19" x14ac:dyDescent="0.3">
      <c r="B958" s="10"/>
      <c r="C958" s="10"/>
      <c r="D958" s="11"/>
      <c r="E958" s="20"/>
      <c r="F958" s="12"/>
      <c r="G958" s="13"/>
      <c r="H958" s="11"/>
      <c r="I958" s="14"/>
      <c r="J958" s="12"/>
      <c r="K958" s="11"/>
      <c r="L958" s="72"/>
      <c r="M958" s="15"/>
      <c r="N958" s="16"/>
      <c r="O958" s="18"/>
      <c r="P958" s="18"/>
      <c r="Q958" s="18"/>
      <c r="R958" s="11"/>
      <c r="S958" s="18"/>
    </row>
    <row r="959" spans="2:19" x14ac:dyDescent="0.3">
      <c r="B959" s="10"/>
      <c r="C959" s="10"/>
      <c r="D959" s="11"/>
      <c r="E959" s="20"/>
      <c r="F959" s="12"/>
      <c r="G959" s="13"/>
      <c r="H959" s="11"/>
      <c r="I959" s="14"/>
      <c r="J959" s="12"/>
      <c r="K959" s="11"/>
      <c r="L959" s="72"/>
      <c r="M959" s="15"/>
      <c r="N959" s="16"/>
      <c r="O959" s="18"/>
      <c r="P959" s="18"/>
      <c r="Q959" s="18"/>
      <c r="R959" s="11"/>
      <c r="S959" s="18"/>
    </row>
    <row r="960" spans="2:19" x14ac:dyDescent="0.3">
      <c r="B960" s="10"/>
      <c r="C960" s="10"/>
      <c r="D960" s="11"/>
      <c r="E960" s="20"/>
      <c r="F960" s="12"/>
      <c r="G960" s="13"/>
      <c r="H960" s="11"/>
      <c r="I960" s="14"/>
      <c r="J960" s="12"/>
      <c r="K960" s="11"/>
      <c r="L960" s="72"/>
      <c r="M960" s="15"/>
      <c r="N960" s="16"/>
      <c r="O960" s="18"/>
      <c r="P960" s="18"/>
      <c r="Q960" s="18"/>
      <c r="R960" s="11"/>
      <c r="S960" s="18"/>
    </row>
    <row r="961" spans="2:19" x14ac:dyDescent="0.3">
      <c r="B961" s="10"/>
      <c r="C961" s="10"/>
      <c r="D961" s="11"/>
      <c r="E961" s="20"/>
      <c r="F961" s="12"/>
      <c r="G961" s="13"/>
      <c r="H961" s="11"/>
      <c r="I961" s="14"/>
      <c r="J961" s="12"/>
      <c r="K961" s="11"/>
      <c r="L961" s="72"/>
      <c r="M961" s="15"/>
      <c r="N961" s="16"/>
      <c r="O961" s="18"/>
      <c r="P961" s="18"/>
      <c r="Q961" s="18"/>
      <c r="R961" s="11"/>
      <c r="S961" s="18"/>
    </row>
    <row r="962" spans="2:19" x14ac:dyDescent="0.3">
      <c r="B962" s="10"/>
      <c r="C962" s="10"/>
      <c r="D962" s="11"/>
      <c r="E962" s="20"/>
      <c r="F962" s="12"/>
      <c r="G962" s="13"/>
      <c r="H962" s="11"/>
      <c r="I962" s="14"/>
      <c r="J962" s="12"/>
      <c r="K962" s="11"/>
      <c r="L962" s="72"/>
      <c r="M962" s="15"/>
      <c r="N962" s="16"/>
      <c r="O962" s="18"/>
      <c r="P962" s="18"/>
      <c r="Q962" s="18"/>
      <c r="R962" s="11"/>
      <c r="S962" s="18"/>
    </row>
    <row r="963" spans="2:19" x14ac:dyDescent="0.3">
      <c r="B963" s="10"/>
      <c r="C963" s="10"/>
      <c r="D963" s="11"/>
      <c r="E963" s="20"/>
      <c r="F963" s="12"/>
      <c r="G963" s="13"/>
      <c r="H963" s="11"/>
      <c r="I963" s="14"/>
      <c r="J963" s="12"/>
      <c r="K963" s="11"/>
      <c r="L963" s="72"/>
      <c r="M963" s="15"/>
      <c r="N963" s="16"/>
      <c r="O963" s="18"/>
      <c r="P963" s="18"/>
      <c r="Q963" s="18"/>
      <c r="R963" s="11"/>
      <c r="S963" s="18"/>
    </row>
    <row r="964" spans="2:19" x14ac:dyDescent="0.3">
      <c r="B964" s="10"/>
      <c r="C964" s="10"/>
      <c r="D964" s="11"/>
      <c r="E964" s="20"/>
      <c r="F964" s="12"/>
      <c r="G964" s="13"/>
      <c r="H964" s="11"/>
      <c r="I964" s="14"/>
      <c r="J964" s="12"/>
      <c r="K964" s="11"/>
      <c r="L964" s="72"/>
      <c r="M964" s="15"/>
      <c r="N964" s="16"/>
      <c r="O964" s="18"/>
      <c r="P964" s="18"/>
      <c r="Q964" s="18"/>
      <c r="R964" s="11"/>
      <c r="S964" s="18"/>
    </row>
    <row r="965" spans="2:19" x14ac:dyDescent="0.3">
      <c r="B965" s="10"/>
      <c r="C965" s="10"/>
      <c r="D965" s="11"/>
      <c r="E965" s="20"/>
      <c r="F965" s="12"/>
      <c r="G965" s="13"/>
      <c r="H965" s="11"/>
      <c r="I965" s="14"/>
      <c r="J965" s="12"/>
      <c r="K965" s="11"/>
      <c r="L965" s="72"/>
      <c r="M965" s="15"/>
      <c r="N965" s="16"/>
      <c r="O965" s="18"/>
      <c r="P965" s="18"/>
      <c r="Q965" s="18"/>
      <c r="R965" s="11"/>
      <c r="S965" s="18"/>
    </row>
    <row r="966" spans="2:19" x14ac:dyDescent="0.3">
      <c r="B966" s="10"/>
      <c r="C966" s="10"/>
      <c r="D966" s="11"/>
      <c r="E966" s="20"/>
      <c r="F966" s="12"/>
      <c r="G966" s="13"/>
      <c r="H966" s="11"/>
      <c r="I966" s="14"/>
      <c r="J966" s="12"/>
      <c r="K966" s="11"/>
      <c r="L966" s="72"/>
      <c r="M966" s="15"/>
      <c r="N966" s="16"/>
      <c r="O966" s="18"/>
      <c r="P966" s="18"/>
      <c r="Q966" s="18"/>
      <c r="R966" s="11"/>
      <c r="S966" s="18"/>
    </row>
    <row r="967" spans="2:19" x14ac:dyDescent="0.3">
      <c r="B967" s="10"/>
      <c r="C967" s="10"/>
      <c r="D967" s="11"/>
      <c r="E967" s="20"/>
      <c r="F967" s="12"/>
      <c r="G967" s="13"/>
      <c r="H967" s="11"/>
      <c r="I967" s="14"/>
      <c r="J967" s="12"/>
      <c r="K967" s="11"/>
      <c r="L967" s="72"/>
      <c r="M967" s="15"/>
      <c r="N967" s="16"/>
      <c r="O967" s="18"/>
      <c r="P967" s="18"/>
      <c r="Q967" s="18"/>
      <c r="R967" s="11"/>
      <c r="S967" s="18"/>
    </row>
    <row r="968" spans="2:19" x14ac:dyDescent="0.3">
      <c r="B968" s="10"/>
      <c r="C968" s="10"/>
      <c r="D968" s="11"/>
      <c r="E968" s="20"/>
      <c r="F968" s="12"/>
      <c r="G968" s="13"/>
      <c r="H968" s="11"/>
      <c r="I968" s="14"/>
      <c r="J968" s="12"/>
      <c r="K968" s="11"/>
      <c r="L968" s="72"/>
      <c r="M968" s="15"/>
      <c r="N968" s="16"/>
      <c r="O968" s="18"/>
      <c r="P968" s="18"/>
      <c r="Q968" s="18"/>
      <c r="R968" s="11"/>
      <c r="S968" s="18"/>
    </row>
    <row r="969" spans="2:19" x14ac:dyDescent="0.3">
      <c r="B969" s="10"/>
      <c r="C969" s="10"/>
      <c r="D969" s="11"/>
      <c r="E969" s="20"/>
      <c r="F969" s="12"/>
      <c r="G969" s="13"/>
      <c r="H969" s="11"/>
      <c r="I969" s="14"/>
      <c r="J969" s="12"/>
      <c r="K969" s="11"/>
      <c r="L969" s="72"/>
      <c r="M969" s="15"/>
      <c r="N969" s="16"/>
      <c r="O969" s="18"/>
      <c r="P969" s="18"/>
      <c r="Q969" s="18"/>
      <c r="R969" s="11"/>
      <c r="S969" s="18"/>
    </row>
    <row r="970" spans="2:19" x14ac:dyDescent="0.3">
      <c r="B970" s="10"/>
      <c r="C970" s="10"/>
      <c r="D970" s="11"/>
      <c r="E970" s="20"/>
      <c r="F970" s="12"/>
      <c r="G970" s="13"/>
      <c r="H970" s="11"/>
      <c r="I970" s="14"/>
      <c r="J970" s="12"/>
      <c r="K970" s="11"/>
      <c r="L970" s="72"/>
      <c r="M970" s="15"/>
      <c r="N970" s="16"/>
      <c r="O970" s="18"/>
      <c r="P970" s="18"/>
      <c r="Q970" s="18"/>
      <c r="R970" s="11"/>
      <c r="S970" s="18"/>
    </row>
    <row r="971" spans="2:19" x14ac:dyDescent="0.3">
      <c r="B971" s="10"/>
      <c r="C971" s="10"/>
      <c r="D971" s="11"/>
      <c r="E971" s="20"/>
      <c r="F971" s="12"/>
      <c r="G971" s="13"/>
      <c r="H971" s="11"/>
      <c r="I971" s="14"/>
      <c r="J971" s="12"/>
      <c r="K971" s="11"/>
      <c r="L971" s="72"/>
      <c r="M971" s="15"/>
      <c r="N971" s="16"/>
      <c r="O971" s="18"/>
      <c r="P971" s="18"/>
      <c r="Q971" s="18"/>
      <c r="R971" s="11"/>
      <c r="S971" s="18"/>
    </row>
    <row r="972" spans="2:19" x14ac:dyDescent="0.3">
      <c r="B972" s="10"/>
      <c r="C972" s="10"/>
      <c r="D972" s="11"/>
      <c r="E972" s="20"/>
      <c r="F972" s="12"/>
      <c r="G972" s="13"/>
      <c r="H972" s="11"/>
      <c r="I972" s="14"/>
      <c r="J972" s="12"/>
      <c r="K972" s="11"/>
      <c r="L972" s="72"/>
      <c r="M972" s="15"/>
      <c r="N972" s="16"/>
      <c r="O972" s="18"/>
      <c r="P972" s="18"/>
      <c r="Q972" s="18"/>
      <c r="R972" s="11"/>
      <c r="S972" s="18"/>
    </row>
    <row r="973" spans="2:19" x14ac:dyDescent="0.3">
      <c r="B973" s="10"/>
      <c r="C973" s="10"/>
      <c r="D973" s="11"/>
      <c r="E973" s="20"/>
      <c r="F973" s="12"/>
      <c r="G973" s="13"/>
      <c r="H973" s="11"/>
      <c r="I973" s="14"/>
      <c r="J973" s="12"/>
      <c r="K973" s="11"/>
      <c r="L973" s="72"/>
      <c r="M973" s="15"/>
      <c r="N973" s="16"/>
      <c r="O973" s="18"/>
      <c r="P973" s="18"/>
      <c r="Q973" s="18"/>
      <c r="R973" s="11"/>
      <c r="S973" s="18"/>
    </row>
    <row r="974" spans="2:19" x14ac:dyDescent="0.3">
      <c r="B974" s="10"/>
      <c r="C974" s="10"/>
      <c r="D974" s="11"/>
      <c r="E974" s="20"/>
      <c r="F974" s="12"/>
      <c r="G974" s="13"/>
      <c r="H974" s="11"/>
      <c r="I974" s="14"/>
      <c r="J974" s="12"/>
      <c r="K974" s="11"/>
      <c r="L974" s="72"/>
      <c r="M974" s="15"/>
      <c r="N974" s="16"/>
      <c r="O974" s="18"/>
      <c r="P974" s="18"/>
      <c r="Q974" s="18"/>
      <c r="R974" s="11"/>
      <c r="S974" s="18"/>
    </row>
    <row r="975" spans="2:19" x14ac:dyDescent="0.3">
      <c r="B975" s="10"/>
      <c r="C975" s="10"/>
      <c r="D975" s="11"/>
      <c r="E975" s="20"/>
      <c r="F975" s="12"/>
      <c r="G975" s="13"/>
      <c r="H975" s="11"/>
      <c r="I975" s="14"/>
      <c r="J975" s="12"/>
      <c r="K975" s="11"/>
      <c r="L975" s="72"/>
      <c r="M975" s="15"/>
      <c r="N975" s="16"/>
      <c r="O975" s="18"/>
      <c r="P975" s="18"/>
      <c r="Q975" s="18"/>
      <c r="R975" s="11"/>
      <c r="S975" s="18"/>
    </row>
    <row r="976" spans="2:19" x14ac:dyDescent="0.3">
      <c r="B976" s="10"/>
      <c r="C976" s="10"/>
      <c r="D976" s="11"/>
      <c r="E976" s="20"/>
      <c r="F976" s="12"/>
      <c r="G976" s="13"/>
      <c r="H976" s="11"/>
      <c r="I976" s="14"/>
      <c r="J976" s="12"/>
      <c r="K976" s="11"/>
      <c r="L976" s="72"/>
      <c r="M976" s="15"/>
      <c r="N976" s="16"/>
      <c r="O976" s="18"/>
      <c r="P976" s="18"/>
      <c r="Q976" s="18"/>
      <c r="R976" s="11"/>
      <c r="S976" s="18"/>
    </row>
    <row r="977" spans="2:19" x14ac:dyDescent="0.3">
      <c r="B977" s="10"/>
      <c r="C977" s="10"/>
      <c r="D977" s="11"/>
      <c r="E977" s="20"/>
      <c r="F977" s="12"/>
      <c r="G977" s="13"/>
      <c r="H977" s="11"/>
      <c r="I977" s="14"/>
      <c r="J977" s="12"/>
      <c r="K977" s="11"/>
      <c r="L977" s="72"/>
      <c r="M977" s="15"/>
      <c r="N977" s="16"/>
      <c r="O977" s="18"/>
      <c r="P977" s="18"/>
      <c r="Q977" s="18"/>
      <c r="R977" s="11"/>
      <c r="S977" s="18"/>
    </row>
    <row r="978" spans="2:19" x14ac:dyDescent="0.3">
      <c r="B978" s="10"/>
      <c r="C978" s="10"/>
      <c r="D978" s="11"/>
      <c r="E978" s="20"/>
      <c r="F978" s="12"/>
      <c r="G978" s="13"/>
      <c r="H978" s="11"/>
      <c r="I978" s="14"/>
      <c r="J978" s="12"/>
      <c r="K978" s="11"/>
      <c r="L978" s="72"/>
      <c r="M978" s="15"/>
      <c r="N978" s="16"/>
      <c r="O978" s="18"/>
      <c r="P978" s="18"/>
      <c r="Q978" s="18"/>
      <c r="R978" s="11"/>
      <c r="S978" s="18"/>
    </row>
    <row r="979" spans="2:19" x14ac:dyDescent="0.3">
      <c r="B979" s="10"/>
      <c r="C979" s="10"/>
      <c r="D979" s="11"/>
      <c r="E979" s="20"/>
      <c r="F979" s="12"/>
      <c r="G979" s="13"/>
      <c r="H979" s="11"/>
      <c r="I979" s="14"/>
      <c r="J979" s="12"/>
      <c r="K979" s="11"/>
      <c r="L979" s="72"/>
      <c r="M979" s="15"/>
      <c r="N979" s="16"/>
      <c r="O979" s="18"/>
      <c r="P979" s="18"/>
      <c r="Q979" s="18"/>
      <c r="R979" s="11"/>
      <c r="S979" s="18"/>
    </row>
    <row r="980" spans="2:19" x14ac:dyDescent="0.3">
      <c r="B980" s="10"/>
      <c r="C980" s="10"/>
      <c r="D980" s="11"/>
      <c r="E980" s="20"/>
      <c r="F980" s="12"/>
      <c r="G980" s="13"/>
      <c r="H980" s="11"/>
      <c r="I980" s="14"/>
      <c r="J980" s="12"/>
      <c r="K980" s="11"/>
      <c r="L980" s="72"/>
      <c r="M980" s="15"/>
      <c r="N980" s="16"/>
      <c r="O980" s="18"/>
      <c r="P980" s="18"/>
      <c r="Q980" s="18"/>
      <c r="R980" s="11"/>
      <c r="S980" s="18"/>
    </row>
    <row r="981" spans="2:19" x14ac:dyDescent="0.3">
      <c r="B981" s="10"/>
      <c r="C981" s="10"/>
      <c r="D981" s="11"/>
      <c r="E981" s="20"/>
      <c r="F981" s="12"/>
      <c r="G981" s="13"/>
      <c r="H981" s="11"/>
      <c r="I981" s="14"/>
      <c r="J981" s="12"/>
      <c r="K981" s="11"/>
      <c r="L981" s="72"/>
      <c r="M981" s="15"/>
      <c r="N981" s="16"/>
      <c r="O981" s="18"/>
      <c r="P981" s="18"/>
      <c r="Q981" s="18"/>
      <c r="R981" s="11"/>
      <c r="S981" s="18"/>
    </row>
    <row r="982" spans="2:19" x14ac:dyDescent="0.3">
      <c r="B982" s="10"/>
      <c r="C982" s="10"/>
      <c r="D982" s="11"/>
      <c r="E982" s="20"/>
      <c r="F982" s="12"/>
      <c r="G982" s="13"/>
      <c r="H982" s="11"/>
      <c r="I982" s="14"/>
      <c r="J982" s="12"/>
      <c r="K982" s="11"/>
      <c r="L982" s="72"/>
      <c r="M982" s="15"/>
      <c r="N982" s="16"/>
      <c r="O982" s="18"/>
      <c r="P982" s="18"/>
      <c r="Q982" s="18"/>
      <c r="R982" s="11"/>
      <c r="S982" s="18"/>
    </row>
    <row r="983" spans="2:19" x14ac:dyDescent="0.3">
      <c r="B983" s="10"/>
      <c r="C983" s="10"/>
      <c r="D983" s="11"/>
      <c r="E983" s="20"/>
      <c r="F983" s="12"/>
      <c r="G983" s="13"/>
      <c r="H983" s="11"/>
      <c r="I983" s="14"/>
      <c r="J983" s="12"/>
      <c r="K983" s="11"/>
      <c r="L983" s="72"/>
      <c r="M983" s="15"/>
      <c r="N983" s="16"/>
      <c r="O983" s="18"/>
      <c r="P983" s="18"/>
      <c r="Q983" s="18"/>
      <c r="R983" s="11"/>
      <c r="S983" s="18"/>
    </row>
    <row r="984" spans="2:19" x14ac:dyDescent="0.3">
      <c r="B984" s="10"/>
      <c r="C984" s="10"/>
      <c r="D984" s="11"/>
      <c r="E984" s="20"/>
      <c r="F984" s="12"/>
      <c r="G984" s="13"/>
      <c r="H984" s="11"/>
      <c r="I984" s="14"/>
      <c r="J984" s="12"/>
      <c r="K984" s="11"/>
      <c r="L984" s="72"/>
      <c r="M984" s="15"/>
      <c r="N984" s="16"/>
      <c r="O984" s="18"/>
      <c r="P984" s="18"/>
      <c r="Q984" s="18"/>
      <c r="R984" s="11"/>
      <c r="S984" s="18"/>
    </row>
    <row r="985" spans="2:19" x14ac:dyDescent="0.3">
      <c r="B985" s="10"/>
      <c r="C985" s="10"/>
      <c r="D985" s="11"/>
      <c r="E985" s="20"/>
      <c r="F985" s="12"/>
      <c r="G985" s="13"/>
      <c r="H985" s="11"/>
      <c r="I985" s="14"/>
      <c r="J985" s="12"/>
      <c r="K985" s="11"/>
      <c r="L985" s="72"/>
      <c r="M985" s="15"/>
      <c r="N985" s="16"/>
      <c r="O985" s="18"/>
      <c r="P985" s="18"/>
      <c r="Q985" s="18"/>
      <c r="R985" s="11"/>
      <c r="S985" s="18"/>
    </row>
    <row r="986" spans="2:19" x14ac:dyDescent="0.3">
      <c r="B986" s="10"/>
      <c r="C986" s="10"/>
      <c r="D986" s="11"/>
      <c r="E986" s="20"/>
      <c r="F986" s="12"/>
      <c r="G986" s="13"/>
      <c r="H986" s="11"/>
      <c r="I986" s="14"/>
      <c r="J986" s="12"/>
      <c r="K986" s="11"/>
      <c r="L986" s="72"/>
      <c r="M986" s="15"/>
      <c r="N986" s="16"/>
      <c r="O986" s="18"/>
      <c r="P986" s="18"/>
      <c r="Q986" s="18"/>
      <c r="R986" s="11"/>
      <c r="S986" s="18"/>
    </row>
    <row r="987" spans="2:19" x14ac:dyDescent="0.3">
      <c r="B987" s="10"/>
      <c r="C987" s="10"/>
      <c r="D987" s="11"/>
      <c r="E987" s="20"/>
      <c r="F987" s="12"/>
      <c r="G987" s="13"/>
      <c r="H987" s="11"/>
      <c r="I987" s="14"/>
      <c r="J987" s="12"/>
      <c r="K987" s="11"/>
      <c r="L987" s="72"/>
      <c r="M987" s="15"/>
      <c r="N987" s="16"/>
      <c r="O987" s="18"/>
      <c r="P987" s="18"/>
      <c r="Q987" s="18"/>
      <c r="R987" s="11"/>
      <c r="S987" s="18"/>
    </row>
    <row r="988" spans="2:19" x14ac:dyDescent="0.3">
      <c r="B988" s="10"/>
      <c r="C988" s="10"/>
      <c r="D988" s="11"/>
      <c r="E988" s="20"/>
      <c r="F988" s="12"/>
      <c r="G988" s="13"/>
      <c r="H988" s="11"/>
      <c r="I988" s="14"/>
      <c r="J988" s="12"/>
      <c r="K988" s="11"/>
      <c r="L988" s="72"/>
      <c r="M988" s="15"/>
      <c r="N988" s="16"/>
      <c r="O988" s="18"/>
      <c r="P988" s="18"/>
      <c r="Q988" s="18"/>
      <c r="R988" s="11"/>
      <c r="S988" s="18"/>
    </row>
    <row r="989" spans="2:19" x14ac:dyDescent="0.3">
      <c r="B989" s="10"/>
      <c r="C989" s="10"/>
      <c r="D989" s="11"/>
      <c r="E989" s="20"/>
      <c r="F989" s="12"/>
      <c r="G989" s="13"/>
      <c r="H989" s="11"/>
      <c r="I989" s="14"/>
      <c r="J989" s="12"/>
      <c r="K989" s="11"/>
      <c r="L989" s="72"/>
      <c r="M989" s="15"/>
      <c r="N989" s="16"/>
      <c r="O989" s="18"/>
      <c r="P989" s="18"/>
      <c r="Q989" s="18"/>
      <c r="R989" s="11"/>
      <c r="S989" s="18"/>
    </row>
    <row r="990" spans="2:19" x14ac:dyDescent="0.3">
      <c r="B990" s="10"/>
      <c r="C990" s="10"/>
      <c r="D990" s="11"/>
      <c r="E990" s="20"/>
      <c r="F990" s="12"/>
      <c r="G990" s="13"/>
      <c r="H990" s="11"/>
      <c r="I990" s="14"/>
      <c r="J990" s="12"/>
      <c r="K990" s="11"/>
      <c r="L990" s="72"/>
      <c r="M990" s="15"/>
      <c r="N990" s="16"/>
      <c r="O990" s="18"/>
      <c r="P990" s="18"/>
      <c r="Q990" s="18"/>
      <c r="R990" s="11"/>
      <c r="S990" s="18"/>
    </row>
    <row r="991" spans="2:19" x14ac:dyDescent="0.3">
      <c r="B991" s="10"/>
      <c r="C991" s="10"/>
      <c r="D991" s="11"/>
      <c r="E991" s="20"/>
      <c r="F991" s="12"/>
      <c r="G991" s="13"/>
      <c r="H991" s="11"/>
      <c r="I991" s="14"/>
      <c r="J991" s="12"/>
      <c r="K991" s="11"/>
      <c r="L991" s="72"/>
      <c r="M991" s="15"/>
      <c r="N991" s="16"/>
      <c r="O991" s="18"/>
      <c r="P991" s="18"/>
      <c r="Q991" s="18"/>
      <c r="R991" s="11"/>
      <c r="S991" s="18"/>
    </row>
    <row r="992" spans="2:19" x14ac:dyDescent="0.3">
      <c r="B992" s="10"/>
      <c r="C992" s="10"/>
      <c r="D992" s="11"/>
      <c r="E992" s="20"/>
      <c r="F992" s="12"/>
      <c r="G992" s="13"/>
      <c r="H992" s="11"/>
      <c r="I992" s="14"/>
      <c r="J992" s="12"/>
      <c r="K992" s="11"/>
      <c r="L992" s="72"/>
      <c r="M992" s="15"/>
      <c r="N992" s="16"/>
      <c r="O992" s="18"/>
      <c r="P992" s="18"/>
      <c r="Q992" s="18"/>
      <c r="R992" s="11"/>
      <c r="S992" s="18"/>
    </row>
    <row r="993" spans="2:19" x14ac:dyDescent="0.3">
      <c r="B993" s="10"/>
      <c r="C993" s="10"/>
      <c r="D993" s="11"/>
      <c r="E993" s="20"/>
      <c r="F993" s="12"/>
      <c r="G993" s="13"/>
      <c r="H993" s="11"/>
      <c r="I993" s="14"/>
      <c r="J993" s="12"/>
      <c r="K993" s="11"/>
      <c r="L993" s="72"/>
      <c r="M993" s="15"/>
      <c r="N993" s="16"/>
      <c r="O993" s="18"/>
      <c r="P993" s="18"/>
      <c r="Q993" s="18"/>
      <c r="R993" s="11"/>
      <c r="S993" s="18"/>
    </row>
    <row r="994" spans="2:19" x14ac:dyDescent="0.3">
      <c r="B994" s="10"/>
      <c r="C994" s="10"/>
      <c r="D994" s="11"/>
      <c r="E994" s="20"/>
      <c r="F994" s="12"/>
      <c r="G994" s="13"/>
      <c r="H994" s="11"/>
      <c r="I994" s="14"/>
      <c r="J994" s="12"/>
      <c r="K994" s="11"/>
      <c r="L994" s="72"/>
      <c r="M994" s="15"/>
      <c r="N994" s="16"/>
      <c r="O994" s="18"/>
      <c r="P994" s="18"/>
      <c r="Q994" s="18"/>
      <c r="R994" s="11"/>
      <c r="S994" s="18"/>
    </row>
    <row r="995" spans="2:19" x14ac:dyDescent="0.3">
      <c r="B995" s="10"/>
      <c r="C995" s="10"/>
      <c r="D995" s="11"/>
      <c r="E995" s="20"/>
      <c r="F995" s="12"/>
      <c r="G995" s="13"/>
      <c r="H995" s="11"/>
      <c r="I995" s="14"/>
      <c r="J995" s="12"/>
      <c r="K995" s="11"/>
      <c r="L995" s="72"/>
      <c r="M995" s="15"/>
      <c r="N995" s="16"/>
      <c r="O995" s="18"/>
      <c r="P995" s="18"/>
      <c r="Q995" s="18"/>
      <c r="R995" s="11"/>
      <c r="S995" s="18"/>
    </row>
    <row r="996" spans="2:19" x14ac:dyDescent="0.3">
      <c r="B996" s="10"/>
      <c r="C996" s="10"/>
      <c r="D996" s="11"/>
      <c r="E996" s="20"/>
      <c r="F996" s="12"/>
      <c r="G996" s="13"/>
      <c r="H996" s="11"/>
      <c r="I996" s="14"/>
      <c r="J996" s="12"/>
      <c r="K996" s="11"/>
      <c r="L996" s="72"/>
      <c r="M996" s="15"/>
      <c r="N996" s="16"/>
      <c r="O996" s="18"/>
      <c r="P996" s="18"/>
      <c r="Q996" s="18"/>
      <c r="R996" s="11"/>
      <c r="S996" s="18"/>
    </row>
    <row r="997" spans="2:19" x14ac:dyDescent="0.3">
      <c r="B997" s="10"/>
      <c r="C997" s="10"/>
      <c r="D997" s="11"/>
      <c r="E997" s="20"/>
      <c r="F997" s="12"/>
      <c r="G997" s="13"/>
      <c r="H997" s="11"/>
      <c r="I997" s="14"/>
      <c r="J997" s="12"/>
      <c r="K997" s="11"/>
      <c r="L997" s="72"/>
      <c r="M997" s="15"/>
      <c r="N997" s="16"/>
      <c r="O997" s="18"/>
      <c r="P997" s="18"/>
      <c r="Q997" s="18"/>
      <c r="R997" s="11"/>
      <c r="S997" s="18"/>
    </row>
    <row r="998" spans="2:19" x14ac:dyDescent="0.3">
      <c r="B998" s="10"/>
      <c r="C998" s="10"/>
      <c r="D998" s="11"/>
      <c r="E998" s="20"/>
      <c r="F998" s="12"/>
      <c r="G998" s="13"/>
      <c r="H998" s="11"/>
      <c r="I998" s="14"/>
      <c r="J998" s="12"/>
      <c r="K998" s="11"/>
      <c r="L998" s="72"/>
      <c r="M998" s="15"/>
      <c r="N998" s="16"/>
      <c r="O998" s="18"/>
      <c r="P998" s="18"/>
      <c r="Q998" s="18"/>
      <c r="R998" s="11"/>
      <c r="S998" s="18"/>
    </row>
    <row r="999" spans="2:19" x14ac:dyDescent="0.3">
      <c r="B999" s="10"/>
      <c r="C999" s="10"/>
      <c r="D999" s="11"/>
      <c r="E999" s="20"/>
      <c r="F999" s="12"/>
      <c r="G999" s="13"/>
      <c r="H999" s="11"/>
      <c r="I999" s="14"/>
      <c r="J999" s="12"/>
      <c r="K999" s="11"/>
      <c r="L999" s="72"/>
      <c r="M999" s="15"/>
      <c r="N999" s="16"/>
      <c r="O999" s="18"/>
      <c r="P999" s="18"/>
      <c r="Q999" s="18"/>
      <c r="R999" s="11"/>
      <c r="S999" s="18"/>
    </row>
    <row r="1000" spans="2:19" x14ac:dyDescent="0.3">
      <c r="B1000" s="10"/>
      <c r="C1000" s="10"/>
      <c r="D1000" s="11"/>
      <c r="E1000" s="20"/>
      <c r="F1000" s="12"/>
      <c r="G1000" s="13"/>
      <c r="H1000" s="11"/>
      <c r="I1000" s="14"/>
      <c r="J1000" s="12"/>
      <c r="K1000" s="11"/>
      <c r="L1000" s="72"/>
      <c r="M1000" s="15"/>
      <c r="N1000" s="16"/>
      <c r="O1000" s="18"/>
      <c r="P1000" s="18"/>
      <c r="Q1000" s="18"/>
      <c r="R1000" s="11"/>
      <c r="S1000" s="18"/>
    </row>
  </sheetData>
  <sheetProtection password="CCF5" sheet="1" objects="1" scenarios="1" formatCells="0" formatColumns="0" formatRows="0" insertRows="0" deleteRows="0"/>
  <mergeCells count="6">
    <mergeCell ref="B2:I2"/>
    <mergeCell ref="B3:I3"/>
    <mergeCell ref="B6:E6"/>
    <mergeCell ref="G6:I6"/>
    <mergeCell ref="M6:S6"/>
    <mergeCell ref="J6:L6"/>
  </mergeCells>
  <dataValidations count="3">
    <dataValidation type="decimal" allowBlank="1" showInputMessage="1" showErrorMessage="1" sqref="M8:M1000">
      <formula1>0</formula1>
      <formula2>100</formula2>
    </dataValidation>
    <dataValidation operator="greaterThanOrEqual" allowBlank="1" showInputMessage="1" showErrorMessage="1" sqref="L8:L1000"/>
    <dataValidation type="date" operator="greaterThanOrEqual" allowBlank="1" showInputMessage="1" showErrorMessage="1" sqref="D8:D1000 K8:K1000 R8:R1000 H8:H1000">
      <formula1>36526</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0.81640625" defaultRowHeight="14.5" x14ac:dyDescent="0.35"/>
  <cols>
    <col min="1" max="16384" width="10.81640625" style="107"/>
  </cols>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B2:R1000"/>
  <sheetViews>
    <sheetView showGridLines="0" zoomScale="70" zoomScaleNormal="70" workbookViewId="0">
      <selection activeCell="D8" sqref="D8"/>
    </sheetView>
  </sheetViews>
  <sheetFormatPr baseColWidth="10" defaultColWidth="11.453125" defaultRowHeight="12" x14ac:dyDescent="0.3"/>
  <cols>
    <col min="1" max="1" width="5.1796875" style="17" customWidth="1"/>
    <col min="2" max="2" width="23.81640625" style="17" customWidth="1"/>
    <col min="3" max="3" width="27.7265625" style="17" customWidth="1"/>
    <col min="4" max="4" width="22.54296875" style="17" customWidth="1"/>
    <col min="5" max="5" width="45.1796875" style="17" customWidth="1"/>
    <col min="6" max="6" width="52" style="17" customWidth="1"/>
    <col min="7" max="7" width="41.26953125" style="17" customWidth="1"/>
    <col min="8" max="8" width="10.81640625" style="17" customWidth="1"/>
    <col min="9" max="9" width="14.26953125" style="17" customWidth="1"/>
    <col min="10" max="10" width="35.453125" style="17" customWidth="1"/>
    <col min="11" max="11" width="12.54296875" style="17" customWidth="1"/>
    <col min="12" max="12" width="13.1796875" style="17" customWidth="1"/>
    <col min="13" max="13" width="17" style="17" customWidth="1"/>
    <col min="14" max="14" width="42.1796875" style="17" customWidth="1"/>
    <col min="15" max="15" width="16.1796875" style="17" customWidth="1"/>
    <col min="16" max="16" width="14.54296875" style="17" customWidth="1"/>
    <col min="17" max="17" width="11.453125" style="17" customWidth="1"/>
    <col min="18" max="18" width="53.1796875" style="17" customWidth="1"/>
    <col min="19" max="19" width="11.453125" style="17" customWidth="1"/>
    <col min="20" max="16384" width="11.453125" style="17"/>
  </cols>
  <sheetData>
    <row r="2" spans="2:18" ht="45" customHeight="1" x14ac:dyDescent="0.45">
      <c r="B2" s="121" t="s">
        <v>693</v>
      </c>
      <c r="C2" s="121"/>
      <c r="D2" s="121"/>
      <c r="E2" s="121"/>
      <c r="F2" s="121"/>
      <c r="G2" s="121"/>
      <c r="H2" s="121"/>
      <c r="I2" s="121"/>
    </row>
    <row r="3" spans="2:18" ht="17.5" thickBot="1" x14ac:dyDescent="0.45">
      <c r="B3" s="122" t="s">
        <v>717</v>
      </c>
      <c r="C3" s="122"/>
      <c r="D3" s="122"/>
      <c r="E3" s="122"/>
      <c r="F3" s="122"/>
      <c r="G3" s="122"/>
      <c r="H3" s="122"/>
      <c r="I3" s="122"/>
    </row>
    <row r="4" spans="2:18" ht="17.5" thickTop="1" x14ac:dyDescent="0.4">
      <c r="D4" s="19"/>
      <c r="E4" s="19"/>
      <c r="F4" s="19"/>
      <c r="G4" s="19"/>
      <c r="H4" s="19"/>
      <c r="I4" s="19"/>
    </row>
    <row r="6" spans="2:18" s="3" customFormat="1" ht="21" customHeight="1" x14ac:dyDescent="0.3">
      <c r="B6" s="123" t="s">
        <v>0</v>
      </c>
      <c r="C6" s="123"/>
      <c r="D6" s="123"/>
      <c r="E6" s="123"/>
      <c r="F6" s="2" t="s">
        <v>1</v>
      </c>
      <c r="G6" s="124" t="s">
        <v>2</v>
      </c>
      <c r="H6" s="124"/>
      <c r="I6" s="125"/>
      <c r="J6" s="129" t="s">
        <v>3</v>
      </c>
      <c r="K6" s="130"/>
      <c r="L6" s="130"/>
      <c r="M6" s="126" t="s">
        <v>4</v>
      </c>
      <c r="N6" s="127"/>
      <c r="O6" s="127"/>
      <c r="P6" s="127"/>
      <c r="Q6" s="127"/>
      <c r="R6" s="128"/>
    </row>
    <row r="7" spans="2:18" s="9" customFormat="1" ht="64.5" customHeight="1" x14ac:dyDescent="0.35">
      <c r="B7" s="4" t="s">
        <v>5</v>
      </c>
      <c r="C7" s="4" t="s">
        <v>692</v>
      </c>
      <c r="D7" s="4" t="s">
        <v>6</v>
      </c>
      <c r="E7" s="21" t="s">
        <v>17</v>
      </c>
      <c r="F7" s="5" t="s">
        <v>18</v>
      </c>
      <c r="G7" s="6" t="s">
        <v>7</v>
      </c>
      <c r="H7" s="6" t="s">
        <v>8</v>
      </c>
      <c r="I7" s="6" t="s">
        <v>9</v>
      </c>
      <c r="J7" s="7" t="s">
        <v>10</v>
      </c>
      <c r="K7" s="7" t="s">
        <v>695</v>
      </c>
      <c r="L7" s="7" t="s">
        <v>9</v>
      </c>
      <c r="M7" s="8" t="s">
        <v>11</v>
      </c>
      <c r="N7" s="8" t="s">
        <v>12</v>
      </c>
      <c r="O7" s="8" t="s">
        <v>14</v>
      </c>
      <c r="P7" s="8" t="s">
        <v>9</v>
      </c>
      <c r="Q7" s="8" t="s">
        <v>15</v>
      </c>
      <c r="R7" s="8" t="s">
        <v>16</v>
      </c>
    </row>
    <row r="8" spans="2:18" ht="409.5" x14ac:dyDescent="0.3">
      <c r="B8" s="101" t="s">
        <v>1838</v>
      </c>
      <c r="C8" s="101" t="s">
        <v>2787</v>
      </c>
      <c r="D8" s="102">
        <v>42290</v>
      </c>
      <c r="E8" s="20" t="s">
        <v>1857</v>
      </c>
      <c r="F8" s="12" t="s">
        <v>1876</v>
      </c>
      <c r="G8" s="13" t="s">
        <v>2069</v>
      </c>
      <c r="H8" s="104">
        <v>44256</v>
      </c>
      <c r="I8" s="103" t="s">
        <v>2274</v>
      </c>
      <c r="J8" s="12" t="s">
        <v>2288</v>
      </c>
      <c r="K8" s="104">
        <v>44256</v>
      </c>
      <c r="L8" s="103" t="s">
        <v>2274</v>
      </c>
      <c r="M8" s="15">
        <v>1</v>
      </c>
      <c r="N8" s="16" t="s">
        <v>2507</v>
      </c>
      <c r="O8" s="105" t="s">
        <v>2698</v>
      </c>
      <c r="P8" s="105" t="s">
        <v>2698</v>
      </c>
      <c r="Q8" s="105" t="s">
        <v>2698</v>
      </c>
      <c r="R8" s="106"/>
    </row>
    <row r="9" spans="2:18" ht="409.5" x14ac:dyDescent="0.3">
      <c r="B9" s="101" t="s">
        <v>1838</v>
      </c>
      <c r="C9" s="101" t="s">
        <v>2787</v>
      </c>
      <c r="D9" s="102">
        <v>42290</v>
      </c>
      <c r="E9" s="20" t="s">
        <v>1857</v>
      </c>
      <c r="F9" s="12" t="s">
        <v>1877</v>
      </c>
      <c r="G9" s="13" t="s">
        <v>2070</v>
      </c>
      <c r="H9" s="104">
        <v>44256</v>
      </c>
      <c r="I9" s="103" t="s">
        <v>2274</v>
      </c>
      <c r="J9" s="12" t="s">
        <v>2289</v>
      </c>
      <c r="K9" s="104">
        <v>44256</v>
      </c>
      <c r="L9" s="103" t="s">
        <v>2274</v>
      </c>
      <c r="M9" s="15">
        <v>1</v>
      </c>
      <c r="N9" s="16" t="s">
        <v>2508</v>
      </c>
      <c r="O9" s="105" t="s">
        <v>2698</v>
      </c>
      <c r="P9" s="105" t="s">
        <v>2698</v>
      </c>
      <c r="Q9" s="105" t="s">
        <v>2698</v>
      </c>
      <c r="R9" s="106"/>
    </row>
    <row r="10" spans="2:18" ht="409.5" x14ac:dyDescent="0.3">
      <c r="B10" s="101" t="s">
        <v>1133</v>
      </c>
      <c r="C10" s="101" t="s">
        <v>2788</v>
      </c>
      <c r="D10" s="102">
        <v>42347</v>
      </c>
      <c r="E10" s="20" t="s">
        <v>1166</v>
      </c>
      <c r="F10" s="12" t="s">
        <v>1878</v>
      </c>
      <c r="G10" s="13" t="s">
        <v>1387</v>
      </c>
      <c r="H10" s="104">
        <v>44256</v>
      </c>
      <c r="I10" s="103" t="s">
        <v>2274</v>
      </c>
      <c r="J10" s="12" t="s">
        <v>2290</v>
      </c>
      <c r="K10" s="104">
        <v>44256</v>
      </c>
      <c r="L10" s="103" t="s">
        <v>2274</v>
      </c>
      <c r="M10" s="15">
        <v>0.94</v>
      </c>
      <c r="N10" s="16" t="s">
        <v>2509</v>
      </c>
      <c r="O10" s="105" t="s">
        <v>2698</v>
      </c>
      <c r="P10" s="105" t="s">
        <v>2698</v>
      </c>
      <c r="Q10" s="105" t="s">
        <v>2698</v>
      </c>
      <c r="R10" s="106" t="s">
        <v>2699</v>
      </c>
    </row>
    <row r="11" spans="2:18" ht="409.5" x14ac:dyDescent="0.3">
      <c r="B11" s="101" t="s">
        <v>1133</v>
      </c>
      <c r="C11" s="101" t="s">
        <v>2788</v>
      </c>
      <c r="D11" s="102">
        <v>42347</v>
      </c>
      <c r="E11" s="20" t="s">
        <v>1166</v>
      </c>
      <c r="F11" s="12" t="s">
        <v>1200</v>
      </c>
      <c r="G11" s="13" t="s">
        <v>1388</v>
      </c>
      <c r="H11" s="104">
        <v>44256</v>
      </c>
      <c r="I11" s="103" t="s">
        <v>2274</v>
      </c>
      <c r="J11" s="12" t="s">
        <v>2291</v>
      </c>
      <c r="K11" s="104">
        <v>44256</v>
      </c>
      <c r="L11" s="103" t="s">
        <v>2274</v>
      </c>
      <c r="M11" s="15">
        <v>0.74</v>
      </c>
      <c r="N11" s="16" t="s">
        <v>2510</v>
      </c>
      <c r="O11" s="105" t="s">
        <v>2698</v>
      </c>
      <c r="P11" s="105" t="s">
        <v>2698</v>
      </c>
      <c r="Q11" s="105" t="s">
        <v>2698</v>
      </c>
      <c r="R11" s="106" t="s">
        <v>2700</v>
      </c>
    </row>
    <row r="12" spans="2:18" ht="409.5" x14ac:dyDescent="0.3">
      <c r="B12" s="101" t="s">
        <v>1133</v>
      </c>
      <c r="C12" s="101" t="s">
        <v>2788</v>
      </c>
      <c r="D12" s="102">
        <v>42347</v>
      </c>
      <c r="E12" s="20" t="s">
        <v>1166</v>
      </c>
      <c r="F12" s="12" t="s">
        <v>1202</v>
      </c>
      <c r="G12" s="13" t="s">
        <v>1392</v>
      </c>
      <c r="H12" s="104">
        <v>44256</v>
      </c>
      <c r="I12" s="103" t="s">
        <v>2274</v>
      </c>
      <c r="J12" s="12" t="s">
        <v>2292</v>
      </c>
      <c r="K12" s="104">
        <v>44256</v>
      </c>
      <c r="L12" s="103" t="s">
        <v>2274</v>
      </c>
      <c r="M12" s="15">
        <v>0.71</v>
      </c>
      <c r="N12" s="16" t="s">
        <v>2511</v>
      </c>
      <c r="O12" s="105" t="s">
        <v>2698</v>
      </c>
      <c r="P12" s="105" t="s">
        <v>2698</v>
      </c>
      <c r="Q12" s="105" t="s">
        <v>2698</v>
      </c>
      <c r="R12" s="106" t="s">
        <v>2701</v>
      </c>
    </row>
    <row r="13" spans="2:18" ht="200" x14ac:dyDescent="0.3">
      <c r="B13" s="101" t="s">
        <v>1134</v>
      </c>
      <c r="C13" s="101" t="s">
        <v>2789</v>
      </c>
      <c r="D13" s="102">
        <v>42307</v>
      </c>
      <c r="E13" s="20" t="s">
        <v>1167</v>
      </c>
      <c r="F13" s="12" t="s">
        <v>1879</v>
      </c>
      <c r="G13" s="13" t="s">
        <v>2071</v>
      </c>
      <c r="H13" s="104">
        <v>44256</v>
      </c>
      <c r="I13" s="103" t="s">
        <v>1793</v>
      </c>
      <c r="J13" s="12" t="s">
        <v>2293</v>
      </c>
      <c r="K13" s="104">
        <v>44256</v>
      </c>
      <c r="L13" s="103" t="s">
        <v>1793</v>
      </c>
      <c r="M13" s="15">
        <v>1</v>
      </c>
      <c r="N13" s="16" t="s">
        <v>2512</v>
      </c>
      <c r="O13" s="105" t="s">
        <v>2698</v>
      </c>
      <c r="P13" s="105" t="s">
        <v>2698</v>
      </c>
      <c r="Q13" s="105" t="s">
        <v>2698</v>
      </c>
      <c r="R13" s="106"/>
    </row>
    <row r="14" spans="2:18" ht="409.5" x14ac:dyDescent="0.3">
      <c r="B14" s="101" t="s">
        <v>1839</v>
      </c>
      <c r="C14" s="101" t="s">
        <v>2790</v>
      </c>
      <c r="D14" s="102">
        <v>42954</v>
      </c>
      <c r="E14" s="20" t="s">
        <v>1858</v>
      </c>
      <c r="F14" s="12" t="s">
        <v>1880</v>
      </c>
      <c r="G14" s="13" t="s">
        <v>2072</v>
      </c>
      <c r="H14" s="104">
        <v>44256</v>
      </c>
      <c r="I14" s="103" t="s">
        <v>2275</v>
      </c>
      <c r="J14" s="12" t="s">
        <v>2294</v>
      </c>
      <c r="K14" s="104">
        <v>44256</v>
      </c>
      <c r="L14" s="103" t="s">
        <v>2275</v>
      </c>
      <c r="M14" s="15">
        <v>0.85</v>
      </c>
      <c r="N14" s="16" t="s">
        <v>2513</v>
      </c>
      <c r="O14" s="105" t="s">
        <v>2698</v>
      </c>
      <c r="P14" s="105" t="s">
        <v>2698</v>
      </c>
      <c r="Q14" s="105" t="s">
        <v>2698</v>
      </c>
      <c r="R14" s="106" t="s">
        <v>2702</v>
      </c>
    </row>
    <row r="15" spans="2:18" ht="409.5" x14ac:dyDescent="0.3">
      <c r="B15" s="101" t="s">
        <v>1840</v>
      </c>
      <c r="C15" s="101" t="s">
        <v>2791</v>
      </c>
      <c r="D15" s="102">
        <v>43095</v>
      </c>
      <c r="E15" s="20" t="s">
        <v>1859</v>
      </c>
      <c r="F15" s="12" t="s">
        <v>1881</v>
      </c>
      <c r="G15" s="13" t="s">
        <v>2073</v>
      </c>
      <c r="H15" s="104">
        <v>44256</v>
      </c>
      <c r="I15" s="103" t="s">
        <v>2276</v>
      </c>
      <c r="J15" s="12" t="s">
        <v>2295</v>
      </c>
      <c r="K15" s="104">
        <v>44256</v>
      </c>
      <c r="L15" s="103" t="s">
        <v>2276</v>
      </c>
      <c r="M15" s="15">
        <v>1</v>
      </c>
      <c r="N15" s="16" t="s">
        <v>2514</v>
      </c>
      <c r="O15" s="105" t="s">
        <v>2698</v>
      </c>
      <c r="P15" s="105" t="s">
        <v>2698</v>
      </c>
      <c r="Q15" s="105" t="s">
        <v>2698</v>
      </c>
      <c r="R15" s="106"/>
    </row>
    <row r="16" spans="2:18" ht="409.5" x14ac:dyDescent="0.3">
      <c r="B16" s="101" t="s">
        <v>1840</v>
      </c>
      <c r="C16" s="101" t="s">
        <v>2791</v>
      </c>
      <c r="D16" s="102">
        <v>43095</v>
      </c>
      <c r="E16" s="20" t="s">
        <v>1859</v>
      </c>
      <c r="F16" s="12" t="s">
        <v>1882</v>
      </c>
      <c r="G16" s="13" t="s">
        <v>2074</v>
      </c>
      <c r="H16" s="104">
        <v>44256</v>
      </c>
      <c r="I16" s="103" t="s">
        <v>2277</v>
      </c>
      <c r="J16" s="12" t="s">
        <v>2296</v>
      </c>
      <c r="K16" s="104">
        <v>44256</v>
      </c>
      <c r="L16" s="103" t="s">
        <v>2277</v>
      </c>
      <c r="M16" s="15">
        <v>0.83779999999999999</v>
      </c>
      <c r="N16" s="16" t="s">
        <v>2515</v>
      </c>
      <c r="O16" s="105" t="s">
        <v>2698</v>
      </c>
      <c r="P16" s="105" t="s">
        <v>2698</v>
      </c>
      <c r="Q16" s="105" t="s">
        <v>2698</v>
      </c>
      <c r="R16" s="106" t="s">
        <v>2703</v>
      </c>
    </row>
    <row r="17" spans="2:18" ht="409.5" x14ac:dyDescent="0.3">
      <c r="B17" s="101" t="s">
        <v>1840</v>
      </c>
      <c r="C17" s="101" t="s">
        <v>2791</v>
      </c>
      <c r="D17" s="102">
        <v>43095</v>
      </c>
      <c r="E17" s="20" t="s">
        <v>1859</v>
      </c>
      <c r="F17" s="12" t="s">
        <v>1883</v>
      </c>
      <c r="G17" s="13" t="s">
        <v>2075</v>
      </c>
      <c r="H17" s="104">
        <v>44256</v>
      </c>
      <c r="I17" s="103" t="s">
        <v>2277</v>
      </c>
      <c r="J17" s="12" t="s">
        <v>2297</v>
      </c>
      <c r="K17" s="104">
        <v>44256</v>
      </c>
      <c r="L17" s="103" t="s">
        <v>2277</v>
      </c>
      <c r="M17" s="15">
        <v>1</v>
      </c>
      <c r="N17" s="16" t="s">
        <v>2516</v>
      </c>
      <c r="O17" s="105" t="s">
        <v>2698</v>
      </c>
      <c r="P17" s="105" t="s">
        <v>2698</v>
      </c>
      <c r="Q17" s="105" t="s">
        <v>2698</v>
      </c>
      <c r="R17" s="106"/>
    </row>
    <row r="18" spans="2:18" ht="409.5" x14ac:dyDescent="0.3">
      <c r="B18" s="101" t="s">
        <v>1841</v>
      </c>
      <c r="C18" s="101" t="s">
        <v>2792</v>
      </c>
      <c r="D18" s="102">
        <v>43098</v>
      </c>
      <c r="E18" s="20" t="s">
        <v>1860</v>
      </c>
      <c r="F18" s="12" t="s">
        <v>1884</v>
      </c>
      <c r="G18" s="13" t="s">
        <v>2076</v>
      </c>
      <c r="H18" s="104">
        <v>44256</v>
      </c>
      <c r="I18" s="103" t="s">
        <v>2278</v>
      </c>
      <c r="J18" s="12" t="s">
        <v>2298</v>
      </c>
      <c r="K18" s="104">
        <v>44256</v>
      </c>
      <c r="L18" s="103" t="s">
        <v>2278</v>
      </c>
      <c r="M18" s="15">
        <v>1</v>
      </c>
      <c r="N18" s="16" t="s">
        <v>2517</v>
      </c>
      <c r="O18" s="105" t="s">
        <v>2698</v>
      </c>
      <c r="P18" s="105" t="s">
        <v>2698</v>
      </c>
      <c r="Q18" s="105" t="s">
        <v>2698</v>
      </c>
      <c r="R18" s="106"/>
    </row>
    <row r="19" spans="2:18" ht="409.5" x14ac:dyDescent="0.3">
      <c r="B19" s="101" t="s">
        <v>1841</v>
      </c>
      <c r="C19" s="101" t="s">
        <v>2792</v>
      </c>
      <c r="D19" s="102">
        <v>43098</v>
      </c>
      <c r="E19" s="20" t="s">
        <v>1860</v>
      </c>
      <c r="F19" s="12" t="s">
        <v>1884</v>
      </c>
      <c r="G19" s="13" t="s">
        <v>2077</v>
      </c>
      <c r="H19" s="104">
        <v>44256</v>
      </c>
      <c r="I19" s="103" t="s">
        <v>2278</v>
      </c>
      <c r="J19" s="12" t="s">
        <v>2299</v>
      </c>
      <c r="K19" s="104">
        <v>44256</v>
      </c>
      <c r="L19" s="103" t="s">
        <v>2278</v>
      </c>
      <c r="M19" s="15">
        <v>0</v>
      </c>
      <c r="N19" s="16" t="s">
        <v>2518</v>
      </c>
      <c r="O19" s="105" t="s">
        <v>2698</v>
      </c>
      <c r="P19" s="105" t="s">
        <v>2698</v>
      </c>
      <c r="Q19" s="105" t="s">
        <v>2698</v>
      </c>
      <c r="R19" s="106" t="s">
        <v>2704</v>
      </c>
    </row>
    <row r="20" spans="2:18" ht="409.5" x14ac:dyDescent="0.3">
      <c r="B20" s="101" t="s">
        <v>1842</v>
      </c>
      <c r="C20" s="101" t="s">
        <v>2793</v>
      </c>
      <c r="D20" s="102">
        <v>43067</v>
      </c>
      <c r="E20" s="20" t="s">
        <v>1861</v>
      </c>
      <c r="F20" s="12" t="s">
        <v>1885</v>
      </c>
      <c r="G20" s="13" t="s">
        <v>2078</v>
      </c>
      <c r="H20" s="104">
        <v>44256</v>
      </c>
      <c r="I20" s="103" t="s">
        <v>1797</v>
      </c>
      <c r="J20" s="12" t="s">
        <v>2300</v>
      </c>
      <c r="K20" s="104">
        <v>44256</v>
      </c>
      <c r="L20" s="103" t="s">
        <v>1797</v>
      </c>
      <c r="M20" s="15">
        <v>1</v>
      </c>
      <c r="N20" s="16" t="s">
        <v>2519</v>
      </c>
      <c r="O20" s="105" t="s">
        <v>2698</v>
      </c>
      <c r="P20" s="105" t="s">
        <v>2698</v>
      </c>
      <c r="Q20" s="105" t="s">
        <v>2698</v>
      </c>
      <c r="R20" s="106"/>
    </row>
    <row r="21" spans="2:18" ht="409.5" x14ac:dyDescent="0.3">
      <c r="B21" s="101" t="s">
        <v>1136</v>
      </c>
      <c r="C21" s="101" t="s">
        <v>2794</v>
      </c>
      <c r="D21" s="102">
        <v>43251</v>
      </c>
      <c r="E21" s="20" t="s">
        <v>1169</v>
      </c>
      <c r="F21" s="12" t="s">
        <v>1886</v>
      </c>
      <c r="G21" s="13" t="s">
        <v>2079</v>
      </c>
      <c r="H21" s="104">
        <v>44256</v>
      </c>
      <c r="I21" s="103" t="s">
        <v>1795</v>
      </c>
      <c r="J21" s="12" t="s">
        <v>2301</v>
      </c>
      <c r="K21" s="104">
        <v>44256</v>
      </c>
      <c r="L21" s="103" t="s">
        <v>1795</v>
      </c>
      <c r="M21" s="15">
        <v>1</v>
      </c>
      <c r="N21" s="16" t="s">
        <v>2520</v>
      </c>
      <c r="O21" s="105" t="s">
        <v>2698</v>
      </c>
      <c r="P21" s="105" t="s">
        <v>2698</v>
      </c>
      <c r="Q21" s="105" t="s">
        <v>2698</v>
      </c>
      <c r="R21" s="106"/>
    </row>
    <row r="22" spans="2:18" ht="140" x14ac:dyDescent="0.3">
      <c r="B22" s="101" t="s">
        <v>1843</v>
      </c>
      <c r="C22" s="101" t="s">
        <v>2795</v>
      </c>
      <c r="D22" s="102">
        <v>43402</v>
      </c>
      <c r="E22" s="20" t="s">
        <v>1862</v>
      </c>
      <c r="F22" s="12" t="s">
        <v>1887</v>
      </c>
      <c r="G22" s="13" t="s">
        <v>2080</v>
      </c>
      <c r="H22" s="104">
        <v>44256</v>
      </c>
      <c r="I22" s="103" t="s">
        <v>1795</v>
      </c>
      <c r="J22" s="12" t="s">
        <v>2302</v>
      </c>
      <c r="K22" s="104">
        <v>44256</v>
      </c>
      <c r="L22" s="103" t="s">
        <v>1795</v>
      </c>
      <c r="M22" s="15">
        <v>0.4</v>
      </c>
      <c r="N22" s="16" t="s">
        <v>2521</v>
      </c>
      <c r="O22" s="105" t="s">
        <v>2698</v>
      </c>
      <c r="P22" s="105" t="s">
        <v>2698</v>
      </c>
      <c r="Q22" s="105" t="s">
        <v>2698</v>
      </c>
      <c r="R22" s="106" t="s">
        <v>2705</v>
      </c>
    </row>
    <row r="23" spans="2:18" ht="230" x14ac:dyDescent="0.3">
      <c r="B23" s="101" t="s">
        <v>1844</v>
      </c>
      <c r="C23" s="101" t="s">
        <v>2796</v>
      </c>
      <c r="D23" s="102">
        <v>43444</v>
      </c>
      <c r="E23" s="20" t="s">
        <v>1863</v>
      </c>
      <c r="F23" s="12" t="s">
        <v>1888</v>
      </c>
      <c r="G23" s="13" t="s">
        <v>2081</v>
      </c>
      <c r="H23" s="104">
        <v>44256</v>
      </c>
      <c r="I23" s="103" t="s">
        <v>1806</v>
      </c>
      <c r="J23" s="12" t="s">
        <v>2303</v>
      </c>
      <c r="K23" s="104">
        <v>44256</v>
      </c>
      <c r="L23" s="103" t="s">
        <v>1806</v>
      </c>
      <c r="M23" s="15">
        <v>1</v>
      </c>
      <c r="N23" s="16" t="s">
        <v>2522</v>
      </c>
      <c r="O23" s="105" t="s">
        <v>2698</v>
      </c>
      <c r="P23" s="105" t="s">
        <v>2698</v>
      </c>
      <c r="Q23" s="105" t="s">
        <v>2698</v>
      </c>
      <c r="R23" s="106"/>
    </row>
    <row r="24" spans="2:18" ht="290" x14ac:dyDescent="0.3">
      <c r="B24" s="101" t="s">
        <v>1844</v>
      </c>
      <c r="C24" s="101" t="s">
        <v>2796</v>
      </c>
      <c r="D24" s="102">
        <v>43444</v>
      </c>
      <c r="E24" s="20" t="s">
        <v>1863</v>
      </c>
      <c r="F24" s="12" t="s">
        <v>1889</v>
      </c>
      <c r="G24" s="13" t="s">
        <v>2082</v>
      </c>
      <c r="H24" s="104">
        <v>44256</v>
      </c>
      <c r="I24" s="103" t="s">
        <v>1806</v>
      </c>
      <c r="J24" s="12" t="s">
        <v>2304</v>
      </c>
      <c r="K24" s="104">
        <v>44256</v>
      </c>
      <c r="L24" s="103" t="s">
        <v>1806</v>
      </c>
      <c r="M24" s="15">
        <v>1</v>
      </c>
      <c r="N24" s="16" t="s">
        <v>2523</v>
      </c>
      <c r="O24" s="105" t="s">
        <v>2698</v>
      </c>
      <c r="P24" s="105" t="s">
        <v>2698</v>
      </c>
      <c r="Q24" s="105" t="s">
        <v>2698</v>
      </c>
      <c r="R24" s="106"/>
    </row>
    <row r="25" spans="2:18" ht="370" x14ac:dyDescent="0.3">
      <c r="B25" s="101" t="s">
        <v>1844</v>
      </c>
      <c r="C25" s="101" t="s">
        <v>2796</v>
      </c>
      <c r="D25" s="102">
        <v>43444</v>
      </c>
      <c r="E25" s="20" t="s">
        <v>1863</v>
      </c>
      <c r="F25" s="12" t="s">
        <v>1890</v>
      </c>
      <c r="G25" s="13" t="s">
        <v>2083</v>
      </c>
      <c r="H25" s="104">
        <v>44256</v>
      </c>
      <c r="I25" s="103" t="s">
        <v>1806</v>
      </c>
      <c r="J25" s="12" t="s">
        <v>2305</v>
      </c>
      <c r="K25" s="104">
        <v>44256</v>
      </c>
      <c r="L25" s="103" t="s">
        <v>1806</v>
      </c>
      <c r="M25" s="15">
        <v>0.95</v>
      </c>
      <c r="N25" s="16" t="s">
        <v>2524</v>
      </c>
      <c r="O25" s="105" t="s">
        <v>2698</v>
      </c>
      <c r="P25" s="105" t="s">
        <v>2698</v>
      </c>
      <c r="Q25" s="105" t="s">
        <v>2698</v>
      </c>
      <c r="R25" s="106" t="s">
        <v>2706</v>
      </c>
    </row>
    <row r="26" spans="2:18" ht="409.5" x14ac:dyDescent="0.3">
      <c r="B26" s="101" t="s">
        <v>1844</v>
      </c>
      <c r="C26" s="101" t="s">
        <v>2796</v>
      </c>
      <c r="D26" s="102">
        <v>43444</v>
      </c>
      <c r="E26" s="20" t="s">
        <v>1863</v>
      </c>
      <c r="F26" s="12" t="s">
        <v>1891</v>
      </c>
      <c r="G26" s="13" t="s">
        <v>2084</v>
      </c>
      <c r="H26" s="104">
        <v>44256</v>
      </c>
      <c r="I26" s="103" t="s">
        <v>1806</v>
      </c>
      <c r="J26" s="12" t="s">
        <v>2306</v>
      </c>
      <c r="K26" s="104">
        <v>44256</v>
      </c>
      <c r="L26" s="103" t="s">
        <v>1806</v>
      </c>
      <c r="M26" s="15">
        <v>1</v>
      </c>
      <c r="N26" s="16" t="s">
        <v>2525</v>
      </c>
      <c r="O26" s="105" t="s">
        <v>2698</v>
      </c>
      <c r="P26" s="105" t="s">
        <v>2698</v>
      </c>
      <c r="Q26" s="105" t="s">
        <v>2698</v>
      </c>
      <c r="R26" s="106"/>
    </row>
    <row r="27" spans="2:18" ht="260" x14ac:dyDescent="0.3">
      <c r="B27" s="101" t="s">
        <v>1845</v>
      </c>
      <c r="C27" s="101" t="s">
        <v>2797</v>
      </c>
      <c r="D27" s="102">
        <v>43451</v>
      </c>
      <c r="E27" s="20" t="s">
        <v>1864</v>
      </c>
      <c r="F27" s="12" t="s">
        <v>1892</v>
      </c>
      <c r="G27" s="13" t="s">
        <v>2085</v>
      </c>
      <c r="H27" s="104">
        <v>44256</v>
      </c>
      <c r="I27" s="103" t="s">
        <v>1806</v>
      </c>
      <c r="J27" s="12" t="s">
        <v>2307</v>
      </c>
      <c r="K27" s="104">
        <v>44256</v>
      </c>
      <c r="L27" s="103" t="s">
        <v>1806</v>
      </c>
      <c r="M27" s="15">
        <v>1</v>
      </c>
      <c r="N27" s="16" t="s">
        <v>2526</v>
      </c>
      <c r="O27" s="105" t="s">
        <v>2698</v>
      </c>
      <c r="P27" s="105" t="s">
        <v>2698</v>
      </c>
      <c r="Q27" s="105" t="s">
        <v>2698</v>
      </c>
      <c r="R27" s="106"/>
    </row>
    <row r="28" spans="2:18" ht="230" x14ac:dyDescent="0.3">
      <c r="B28" s="101" t="s">
        <v>1845</v>
      </c>
      <c r="C28" s="101" t="s">
        <v>2797</v>
      </c>
      <c r="D28" s="102">
        <v>43451</v>
      </c>
      <c r="E28" s="20" t="s">
        <v>1864</v>
      </c>
      <c r="F28" s="12" t="s">
        <v>1893</v>
      </c>
      <c r="G28" s="13" t="s">
        <v>2086</v>
      </c>
      <c r="H28" s="104">
        <v>44256</v>
      </c>
      <c r="I28" s="103" t="s">
        <v>1806</v>
      </c>
      <c r="J28" s="12" t="s">
        <v>2308</v>
      </c>
      <c r="K28" s="104">
        <v>44256</v>
      </c>
      <c r="L28" s="103" t="s">
        <v>1806</v>
      </c>
      <c r="M28" s="15">
        <v>1</v>
      </c>
      <c r="N28" s="16" t="s">
        <v>2527</v>
      </c>
      <c r="O28" s="105" t="s">
        <v>2698</v>
      </c>
      <c r="P28" s="105" t="s">
        <v>2698</v>
      </c>
      <c r="Q28" s="105" t="s">
        <v>2698</v>
      </c>
      <c r="R28" s="106"/>
    </row>
    <row r="29" spans="2:18" ht="270" x14ac:dyDescent="0.3">
      <c r="B29" s="101" t="s">
        <v>1845</v>
      </c>
      <c r="C29" s="101" t="s">
        <v>2797</v>
      </c>
      <c r="D29" s="102">
        <v>43451</v>
      </c>
      <c r="E29" s="20" t="s">
        <v>1864</v>
      </c>
      <c r="F29" s="12" t="s">
        <v>1894</v>
      </c>
      <c r="G29" s="13" t="s">
        <v>2087</v>
      </c>
      <c r="H29" s="104">
        <v>44256</v>
      </c>
      <c r="I29" s="103" t="s">
        <v>1806</v>
      </c>
      <c r="J29" s="12" t="s">
        <v>2309</v>
      </c>
      <c r="K29" s="104">
        <v>44256</v>
      </c>
      <c r="L29" s="103" t="s">
        <v>1806</v>
      </c>
      <c r="M29" s="15">
        <v>1</v>
      </c>
      <c r="N29" s="16" t="s">
        <v>2528</v>
      </c>
      <c r="O29" s="105" t="s">
        <v>2698</v>
      </c>
      <c r="P29" s="105" t="s">
        <v>2698</v>
      </c>
      <c r="Q29" s="105" t="s">
        <v>2698</v>
      </c>
      <c r="R29" s="106"/>
    </row>
    <row r="30" spans="2:18" ht="409.5" x14ac:dyDescent="0.3">
      <c r="B30" s="101" t="s">
        <v>1845</v>
      </c>
      <c r="C30" s="101" t="s">
        <v>2797</v>
      </c>
      <c r="D30" s="102">
        <v>43451</v>
      </c>
      <c r="E30" s="20" t="s">
        <v>1864</v>
      </c>
      <c r="F30" s="12" t="s">
        <v>1895</v>
      </c>
      <c r="G30" s="13" t="s">
        <v>2088</v>
      </c>
      <c r="H30" s="104">
        <v>44256</v>
      </c>
      <c r="I30" s="103" t="s">
        <v>1806</v>
      </c>
      <c r="J30" s="12" t="s">
        <v>2310</v>
      </c>
      <c r="K30" s="104">
        <v>44256</v>
      </c>
      <c r="L30" s="103" t="s">
        <v>1806</v>
      </c>
      <c r="M30" s="15">
        <v>1</v>
      </c>
      <c r="N30" s="16" t="s">
        <v>2529</v>
      </c>
      <c r="O30" s="105" t="s">
        <v>2698</v>
      </c>
      <c r="P30" s="105" t="s">
        <v>2698</v>
      </c>
      <c r="Q30" s="105" t="s">
        <v>2698</v>
      </c>
      <c r="R30" s="106"/>
    </row>
    <row r="31" spans="2:18" ht="320" x14ac:dyDescent="0.3">
      <c r="B31" s="101" t="s">
        <v>1845</v>
      </c>
      <c r="C31" s="101" t="s">
        <v>2797</v>
      </c>
      <c r="D31" s="102">
        <v>43451</v>
      </c>
      <c r="E31" s="20" t="s">
        <v>1864</v>
      </c>
      <c r="F31" s="12" t="s">
        <v>1896</v>
      </c>
      <c r="G31" s="13" t="s">
        <v>2089</v>
      </c>
      <c r="H31" s="104">
        <v>44256</v>
      </c>
      <c r="I31" s="103" t="s">
        <v>1806</v>
      </c>
      <c r="J31" s="12" t="s">
        <v>2311</v>
      </c>
      <c r="K31" s="104">
        <v>44256</v>
      </c>
      <c r="L31" s="103" t="s">
        <v>1806</v>
      </c>
      <c r="M31" s="15">
        <v>1</v>
      </c>
      <c r="N31" s="16" t="s">
        <v>2530</v>
      </c>
      <c r="O31" s="105" t="s">
        <v>2698</v>
      </c>
      <c r="P31" s="105" t="s">
        <v>2698</v>
      </c>
      <c r="Q31" s="105" t="s">
        <v>2698</v>
      </c>
      <c r="R31" s="106"/>
    </row>
    <row r="32" spans="2:18" ht="409.5" x14ac:dyDescent="0.3">
      <c r="B32" s="101" t="s">
        <v>1845</v>
      </c>
      <c r="C32" s="101" t="s">
        <v>2797</v>
      </c>
      <c r="D32" s="102">
        <v>43451</v>
      </c>
      <c r="E32" s="20" t="s">
        <v>1864</v>
      </c>
      <c r="F32" s="12" t="s">
        <v>1897</v>
      </c>
      <c r="G32" s="13" t="s">
        <v>2090</v>
      </c>
      <c r="H32" s="104">
        <v>44256</v>
      </c>
      <c r="I32" s="103" t="s">
        <v>1806</v>
      </c>
      <c r="J32" s="12" t="s">
        <v>2312</v>
      </c>
      <c r="K32" s="104">
        <v>44256</v>
      </c>
      <c r="L32" s="103" t="s">
        <v>1806</v>
      </c>
      <c r="M32" s="15">
        <v>1</v>
      </c>
      <c r="N32" s="16" t="s">
        <v>2531</v>
      </c>
      <c r="O32" s="105" t="s">
        <v>2698</v>
      </c>
      <c r="P32" s="105" t="s">
        <v>2698</v>
      </c>
      <c r="Q32" s="105" t="s">
        <v>2698</v>
      </c>
      <c r="R32" s="106"/>
    </row>
    <row r="33" spans="2:18" ht="180" x14ac:dyDescent="0.3">
      <c r="B33" s="101" t="s">
        <v>1845</v>
      </c>
      <c r="C33" s="101" t="s">
        <v>2797</v>
      </c>
      <c r="D33" s="102">
        <v>43451</v>
      </c>
      <c r="E33" s="20" t="s">
        <v>1864</v>
      </c>
      <c r="F33" s="12" t="s">
        <v>1898</v>
      </c>
      <c r="G33" s="13" t="s">
        <v>2091</v>
      </c>
      <c r="H33" s="104">
        <v>44256</v>
      </c>
      <c r="I33" s="103" t="s">
        <v>1806</v>
      </c>
      <c r="J33" s="12" t="s">
        <v>2313</v>
      </c>
      <c r="K33" s="104">
        <v>44256</v>
      </c>
      <c r="L33" s="103" t="s">
        <v>1806</v>
      </c>
      <c r="M33" s="15">
        <v>1</v>
      </c>
      <c r="N33" s="16" t="s">
        <v>2532</v>
      </c>
      <c r="O33" s="105" t="s">
        <v>2698</v>
      </c>
      <c r="P33" s="105" t="s">
        <v>2698</v>
      </c>
      <c r="Q33" s="105" t="s">
        <v>2698</v>
      </c>
      <c r="R33" s="106"/>
    </row>
    <row r="34" spans="2:18" ht="380" x14ac:dyDescent="0.3">
      <c r="B34" s="101" t="s">
        <v>1845</v>
      </c>
      <c r="C34" s="101" t="s">
        <v>2797</v>
      </c>
      <c r="D34" s="102">
        <v>43451</v>
      </c>
      <c r="E34" s="20" t="s">
        <v>1864</v>
      </c>
      <c r="F34" s="12" t="s">
        <v>1899</v>
      </c>
      <c r="G34" s="13" t="s">
        <v>2092</v>
      </c>
      <c r="H34" s="104">
        <v>44256</v>
      </c>
      <c r="I34" s="103" t="s">
        <v>1806</v>
      </c>
      <c r="J34" s="12" t="s">
        <v>2314</v>
      </c>
      <c r="K34" s="104">
        <v>44256</v>
      </c>
      <c r="L34" s="103" t="s">
        <v>1806</v>
      </c>
      <c r="M34" s="15">
        <v>1</v>
      </c>
      <c r="N34" s="16" t="s">
        <v>2533</v>
      </c>
      <c r="O34" s="105" t="s">
        <v>2698</v>
      </c>
      <c r="P34" s="105" t="s">
        <v>2698</v>
      </c>
      <c r="Q34" s="105" t="s">
        <v>2698</v>
      </c>
      <c r="R34" s="106"/>
    </row>
    <row r="35" spans="2:18" ht="180" x14ac:dyDescent="0.3">
      <c r="B35" s="101" t="s">
        <v>1845</v>
      </c>
      <c r="C35" s="101" t="s">
        <v>2797</v>
      </c>
      <c r="D35" s="102">
        <v>43451</v>
      </c>
      <c r="E35" s="20" t="s">
        <v>1864</v>
      </c>
      <c r="F35" s="12" t="s">
        <v>1900</v>
      </c>
      <c r="G35" s="13" t="s">
        <v>2093</v>
      </c>
      <c r="H35" s="104">
        <v>44256</v>
      </c>
      <c r="I35" s="103" t="s">
        <v>1806</v>
      </c>
      <c r="J35" s="12" t="s">
        <v>2315</v>
      </c>
      <c r="K35" s="104">
        <v>44256</v>
      </c>
      <c r="L35" s="103" t="s">
        <v>1806</v>
      </c>
      <c r="M35" s="15">
        <v>1</v>
      </c>
      <c r="N35" s="16" t="s">
        <v>2534</v>
      </c>
      <c r="O35" s="105" t="s">
        <v>2698</v>
      </c>
      <c r="P35" s="105" t="s">
        <v>2698</v>
      </c>
      <c r="Q35" s="105" t="s">
        <v>2698</v>
      </c>
      <c r="R35" s="106"/>
    </row>
    <row r="36" spans="2:18" ht="220" x14ac:dyDescent="0.3">
      <c r="B36" s="101" t="s">
        <v>1845</v>
      </c>
      <c r="C36" s="101" t="s">
        <v>2797</v>
      </c>
      <c r="D36" s="102">
        <v>43451</v>
      </c>
      <c r="E36" s="20" t="s">
        <v>1864</v>
      </c>
      <c r="F36" s="12" t="s">
        <v>1901</v>
      </c>
      <c r="G36" s="13" t="s">
        <v>2094</v>
      </c>
      <c r="H36" s="104">
        <v>44256</v>
      </c>
      <c r="I36" s="103" t="s">
        <v>1806</v>
      </c>
      <c r="J36" s="12" t="s">
        <v>2316</v>
      </c>
      <c r="K36" s="104">
        <v>44256</v>
      </c>
      <c r="L36" s="103" t="s">
        <v>1806</v>
      </c>
      <c r="M36" s="15">
        <v>1</v>
      </c>
      <c r="N36" s="16" t="s">
        <v>2535</v>
      </c>
      <c r="O36" s="105" t="s">
        <v>2698</v>
      </c>
      <c r="P36" s="105" t="s">
        <v>2698</v>
      </c>
      <c r="Q36" s="105" t="s">
        <v>2698</v>
      </c>
      <c r="R36" s="106"/>
    </row>
    <row r="37" spans="2:18" ht="409.5" x14ac:dyDescent="0.3">
      <c r="B37" s="101" t="s">
        <v>1137</v>
      </c>
      <c r="C37" s="101" t="s">
        <v>2798</v>
      </c>
      <c r="D37" s="102">
        <v>43476</v>
      </c>
      <c r="E37" s="20" t="s">
        <v>1170</v>
      </c>
      <c r="F37" s="12" t="s">
        <v>1902</v>
      </c>
      <c r="G37" s="13" t="s">
        <v>2095</v>
      </c>
      <c r="H37" s="104">
        <v>44256</v>
      </c>
      <c r="I37" s="103" t="s">
        <v>1794</v>
      </c>
      <c r="J37" s="12" t="s">
        <v>2317</v>
      </c>
      <c r="K37" s="104">
        <v>44256</v>
      </c>
      <c r="L37" s="103" t="s">
        <v>1794</v>
      </c>
      <c r="M37" s="15">
        <v>0</v>
      </c>
      <c r="N37" s="16" t="s">
        <v>2536</v>
      </c>
      <c r="O37" s="105" t="s">
        <v>2698</v>
      </c>
      <c r="P37" s="105" t="s">
        <v>2698</v>
      </c>
      <c r="Q37" s="105" t="s">
        <v>2698</v>
      </c>
      <c r="R37" s="106" t="s">
        <v>2707</v>
      </c>
    </row>
    <row r="38" spans="2:18" ht="409.5" x14ac:dyDescent="0.3">
      <c r="B38" s="101" t="s">
        <v>1137</v>
      </c>
      <c r="C38" s="101" t="s">
        <v>2798</v>
      </c>
      <c r="D38" s="102">
        <v>43476</v>
      </c>
      <c r="E38" s="20" t="s">
        <v>1170</v>
      </c>
      <c r="F38" s="12" t="s">
        <v>1902</v>
      </c>
      <c r="G38" s="13" t="s">
        <v>2096</v>
      </c>
      <c r="H38" s="104">
        <v>44256</v>
      </c>
      <c r="I38" s="103" t="s">
        <v>1794</v>
      </c>
      <c r="J38" s="12" t="s">
        <v>2318</v>
      </c>
      <c r="K38" s="104">
        <v>44256</v>
      </c>
      <c r="L38" s="103" t="s">
        <v>1794</v>
      </c>
      <c r="M38" s="15">
        <v>0</v>
      </c>
      <c r="N38" s="16" t="s">
        <v>2536</v>
      </c>
      <c r="O38" s="105" t="s">
        <v>2698</v>
      </c>
      <c r="P38" s="105" t="s">
        <v>2698</v>
      </c>
      <c r="Q38" s="105" t="s">
        <v>2698</v>
      </c>
      <c r="R38" s="106" t="s">
        <v>2707</v>
      </c>
    </row>
    <row r="39" spans="2:18" ht="270" x14ac:dyDescent="0.3">
      <c r="B39" s="101" t="s">
        <v>1846</v>
      </c>
      <c r="C39" s="101" t="s">
        <v>2799</v>
      </c>
      <c r="D39" s="102">
        <v>43473</v>
      </c>
      <c r="E39" s="20" t="s">
        <v>1865</v>
      </c>
      <c r="F39" s="12" t="s">
        <v>1903</v>
      </c>
      <c r="G39" s="13" t="s">
        <v>2097</v>
      </c>
      <c r="H39" s="104">
        <v>44256</v>
      </c>
      <c r="I39" s="103" t="s">
        <v>1806</v>
      </c>
      <c r="J39" s="12" t="s">
        <v>2319</v>
      </c>
      <c r="K39" s="104">
        <v>44256</v>
      </c>
      <c r="L39" s="103" t="s">
        <v>1806</v>
      </c>
      <c r="M39" s="15">
        <v>1</v>
      </c>
      <c r="N39" s="16" t="s">
        <v>2537</v>
      </c>
      <c r="O39" s="105" t="s">
        <v>2698</v>
      </c>
      <c r="P39" s="105" t="s">
        <v>2698</v>
      </c>
      <c r="Q39" s="105" t="s">
        <v>2698</v>
      </c>
      <c r="R39" s="106"/>
    </row>
    <row r="40" spans="2:18" ht="409.5" x14ac:dyDescent="0.3">
      <c r="B40" s="101" t="s">
        <v>1140</v>
      </c>
      <c r="C40" s="101" t="s">
        <v>2800</v>
      </c>
      <c r="D40" s="102">
        <v>43490</v>
      </c>
      <c r="E40" s="20" t="s">
        <v>1173</v>
      </c>
      <c r="F40" s="12" t="s">
        <v>1230</v>
      </c>
      <c r="G40" s="13" t="s">
        <v>2098</v>
      </c>
      <c r="H40" s="104">
        <v>44256</v>
      </c>
      <c r="I40" s="103" t="s">
        <v>2279</v>
      </c>
      <c r="J40" s="12" t="s">
        <v>2320</v>
      </c>
      <c r="K40" s="104">
        <v>44256</v>
      </c>
      <c r="L40" s="103" t="s">
        <v>2279</v>
      </c>
      <c r="M40" s="15">
        <v>0.99419999999999997</v>
      </c>
      <c r="N40" s="16" t="s">
        <v>2538</v>
      </c>
      <c r="O40" s="105" t="s">
        <v>2698</v>
      </c>
      <c r="P40" s="105" t="s">
        <v>2698</v>
      </c>
      <c r="Q40" s="105" t="s">
        <v>2698</v>
      </c>
      <c r="R40" s="106" t="s">
        <v>2708</v>
      </c>
    </row>
    <row r="41" spans="2:18" ht="409.5" x14ac:dyDescent="0.3">
      <c r="B41" s="101" t="s">
        <v>1140</v>
      </c>
      <c r="C41" s="101" t="s">
        <v>2800</v>
      </c>
      <c r="D41" s="102">
        <v>43490</v>
      </c>
      <c r="E41" s="20" t="s">
        <v>1173</v>
      </c>
      <c r="F41" s="12" t="s">
        <v>1904</v>
      </c>
      <c r="G41" s="13" t="s">
        <v>1430</v>
      </c>
      <c r="H41" s="104">
        <v>44256</v>
      </c>
      <c r="I41" s="103" t="s">
        <v>1799</v>
      </c>
      <c r="J41" s="12" t="s">
        <v>2321</v>
      </c>
      <c r="K41" s="104">
        <v>44256</v>
      </c>
      <c r="L41" s="103" t="s">
        <v>1799</v>
      </c>
      <c r="M41" s="15">
        <v>0</v>
      </c>
      <c r="N41" s="16" t="s">
        <v>2539</v>
      </c>
      <c r="O41" s="105" t="s">
        <v>2698</v>
      </c>
      <c r="P41" s="105" t="s">
        <v>2698</v>
      </c>
      <c r="Q41" s="105" t="s">
        <v>2698</v>
      </c>
      <c r="R41" s="106" t="s">
        <v>2709</v>
      </c>
    </row>
    <row r="42" spans="2:18" ht="409.5" x14ac:dyDescent="0.3">
      <c r="B42" s="101" t="s">
        <v>1140</v>
      </c>
      <c r="C42" s="101" t="s">
        <v>2800</v>
      </c>
      <c r="D42" s="102">
        <v>43490</v>
      </c>
      <c r="E42" s="20" t="s">
        <v>1173</v>
      </c>
      <c r="F42" s="12" t="s">
        <v>1905</v>
      </c>
      <c r="G42" s="13" t="s">
        <v>1431</v>
      </c>
      <c r="H42" s="104">
        <v>44256</v>
      </c>
      <c r="I42" s="103" t="s">
        <v>1799</v>
      </c>
      <c r="J42" s="12" t="s">
        <v>2322</v>
      </c>
      <c r="K42" s="104">
        <v>44256</v>
      </c>
      <c r="L42" s="103" t="s">
        <v>1799</v>
      </c>
      <c r="M42" s="15">
        <v>0</v>
      </c>
      <c r="N42" s="16" t="s">
        <v>2540</v>
      </c>
      <c r="O42" s="105" t="s">
        <v>2698</v>
      </c>
      <c r="P42" s="105" t="s">
        <v>2698</v>
      </c>
      <c r="Q42" s="105" t="s">
        <v>2698</v>
      </c>
      <c r="R42" s="106" t="s">
        <v>2710</v>
      </c>
    </row>
    <row r="43" spans="2:18" ht="409.5" x14ac:dyDescent="0.3">
      <c r="B43" s="101" t="s">
        <v>1140</v>
      </c>
      <c r="C43" s="101" t="s">
        <v>2800</v>
      </c>
      <c r="D43" s="102">
        <v>43490</v>
      </c>
      <c r="E43" s="20" t="s">
        <v>1173</v>
      </c>
      <c r="F43" s="12" t="s">
        <v>1906</v>
      </c>
      <c r="G43" s="13" t="s">
        <v>1431</v>
      </c>
      <c r="H43" s="104">
        <v>44256</v>
      </c>
      <c r="I43" s="103" t="s">
        <v>1799</v>
      </c>
      <c r="J43" s="12" t="s">
        <v>2323</v>
      </c>
      <c r="K43" s="104">
        <v>44256</v>
      </c>
      <c r="L43" s="103" t="s">
        <v>1799</v>
      </c>
      <c r="M43" s="15">
        <v>0</v>
      </c>
      <c r="N43" s="16" t="s">
        <v>2541</v>
      </c>
      <c r="O43" s="105" t="s">
        <v>2698</v>
      </c>
      <c r="P43" s="105" t="s">
        <v>2698</v>
      </c>
      <c r="Q43" s="105" t="s">
        <v>2698</v>
      </c>
      <c r="R43" s="106" t="s">
        <v>2711</v>
      </c>
    </row>
    <row r="44" spans="2:18" ht="409.5" x14ac:dyDescent="0.3">
      <c r="B44" s="101" t="s">
        <v>1140</v>
      </c>
      <c r="C44" s="101" t="s">
        <v>2800</v>
      </c>
      <c r="D44" s="102">
        <v>43490</v>
      </c>
      <c r="E44" s="20" t="s">
        <v>1173</v>
      </c>
      <c r="F44" s="12" t="s">
        <v>1907</v>
      </c>
      <c r="G44" s="13" t="s">
        <v>1432</v>
      </c>
      <c r="H44" s="104">
        <v>44256</v>
      </c>
      <c r="I44" s="103" t="s">
        <v>1799</v>
      </c>
      <c r="J44" s="12" t="s">
        <v>2324</v>
      </c>
      <c r="K44" s="104">
        <v>44256</v>
      </c>
      <c r="L44" s="103" t="s">
        <v>1799</v>
      </c>
      <c r="M44" s="15">
        <v>0</v>
      </c>
      <c r="N44" s="16" t="s">
        <v>2542</v>
      </c>
      <c r="O44" s="105" t="s">
        <v>2698</v>
      </c>
      <c r="P44" s="105" t="s">
        <v>2698</v>
      </c>
      <c r="Q44" s="105" t="s">
        <v>2698</v>
      </c>
      <c r="R44" s="106" t="s">
        <v>2712</v>
      </c>
    </row>
    <row r="45" spans="2:18" ht="409.5" x14ac:dyDescent="0.3">
      <c r="B45" s="101" t="s">
        <v>1140</v>
      </c>
      <c r="C45" s="101" t="s">
        <v>2800</v>
      </c>
      <c r="D45" s="102">
        <v>43490</v>
      </c>
      <c r="E45" s="20" t="s">
        <v>1173</v>
      </c>
      <c r="F45" s="12" t="s">
        <v>1908</v>
      </c>
      <c r="G45" s="13" t="s">
        <v>1432</v>
      </c>
      <c r="H45" s="104">
        <v>44256</v>
      </c>
      <c r="I45" s="103" t="s">
        <v>1799</v>
      </c>
      <c r="J45" s="12" t="s">
        <v>2325</v>
      </c>
      <c r="K45" s="104">
        <v>44256</v>
      </c>
      <c r="L45" s="103" t="s">
        <v>1799</v>
      </c>
      <c r="M45" s="15">
        <v>0.7</v>
      </c>
      <c r="N45" s="16" t="s">
        <v>2543</v>
      </c>
      <c r="O45" s="105" t="s">
        <v>2698</v>
      </c>
      <c r="P45" s="105" t="s">
        <v>2698</v>
      </c>
      <c r="Q45" s="105" t="s">
        <v>2698</v>
      </c>
      <c r="R45" s="106" t="s">
        <v>2713</v>
      </c>
    </row>
    <row r="46" spans="2:18" ht="409.5" x14ac:dyDescent="0.3">
      <c r="B46" s="101" t="s">
        <v>1140</v>
      </c>
      <c r="C46" s="101" t="s">
        <v>2800</v>
      </c>
      <c r="D46" s="102">
        <v>43490</v>
      </c>
      <c r="E46" s="20" t="s">
        <v>1173</v>
      </c>
      <c r="F46" s="12" t="s">
        <v>1909</v>
      </c>
      <c r="G46" s="13" t="s">
        <v>2099</v>
      </c>
      <c r="H46" s="104">
        <v>44256</v>
      </c>
      <c r="I46" s="103" t="s">
        <v>1799</v>
      </c>
      <c r="J46" s="12" t="s">
        <v>2326</v>
      </c>
      <c r="K46" s="104">
        <v>44256</v>
      </c>
      <c r="L46" s="103" t="s">
        <v>1799</v>
      </c>
      <c r="M46" s="15">
        <v>0</v>
      </c>
      <c r="N46" s="16" t="s">
        <v>2544</v>
      </c>
      <c r="O46" s="105" t="s">
        <v>2698</v>
      </c>
      <c r="P46" s="105" t="s">
        <v>2698</v>
      </c>
      <c r="Q46" s="105" t="s">
        <v>2698</v>
      </c>
      <c r="R46" s="106" t="s">
        <v>2714</v>
      </c>
    </row>
    <row r="47" spans="2:18" ht="409.5" x14ac:dyDescent="0.3">
      <c r="B47" s="101" t="s">
        <v>1140</v>
      </c>
      <c r="C47" s="101" t="s">
        <v>2800</v>
      </c>
      <c r="D47" s="102">
        <v>43490</v>
      </c>
      <c r="E47" s="20" t="s">
        <v>1173</v>
      </c>
      <c r="F47" s="12" t="s">
        <v>1910</v>
      </c>
      <c r="G47" s="13" t="s">
        <v>2099</v>
      </c>
      <c r="H47" s="104">
        <v>44256</v>
      </c>
      <c r="I47" s="103" t="s">
        <v>1799</v>
      </c>
      <c r="J47" s="12" t="s">
        <v>2327</v>
      </c>
      <c r="K47" s="104">
        <v>44256</v>
      </c>
      <c r="L47" s="103" t="s">
        <v>1799</v>
      </c>
      <c r="M47" s="15">
        <v>0</v>
      </c>
      <c r="N47" s="16" t="s">
        <v>2545</v>
      </c>
      <c r="O47" s="105" t="s">
        <v>2698</v>
      </c>
      <c r="P47" s="105" t="s">
        <v>2698</v>
      </c>
      <c r="Q47" s="105" t="s">
        <v>2698</v>
      </c>
      <c r="R47" s="106" t="s">
        <v>2715</v>
      </c>
    </row>
    <row r="48" spans="2:18" ht="409.5" x14ac:dyDescent="0.3">
      <c r="B48" s="101" t="s">
        <v>1140</v>
      </c>
      <c r="C48" s="101" t="s">
        <v>2800</v>
      </c>
      <c r="D48" s="102">
        <v>43490</v>
      </c>
      <c r="E48" s="20" t="s">
        <v>1173</v>
      </c>
      <c r="F48" s="12" t="s">
        <v>1911</v>
      </c>
      <c r="G48" s="13" t="s">
        <v>2099</v>
      </c>
      <c r="H48" s="104">
        <v>44256</v>
      </c>
      <c r="I48" s="103" t="s">
        <v>1799</v>
      </c>
      <c r="J48" s="12" t="s">
        <v>2328</v>
      </c>
      <c r="K48" s="104">
        <v>44256</v>
      </c>
      <c r="L48" s="103" t="s">
        <v>1799</v>
      </c>
      <c r="M48" s="15">
        <v>1</v>
      </c>
      <c r="N48" s="16" t="s">
        <v>2546</v>
      </c>
      <c r="O48" s="105" t="s">
        <v>2698</v>
      </c>
      <c r="P48" s="105" t="s">
        <v>2698</v>
      </c>
      <c r="Q48" s="105" t="s">
        <v>2698</v>
      </c>
      <c r="R48" s="106"/>
    </row>
    <row r="49" spans="2:18" ht="409.5" x14ac:dyDescent="0.3">
      <c r="B49" s="101" t="s">
        <v>1140</v>
      </c>
      <c r="C49" s="101" t="s">
        <v>2800</v>
      </c>
      <c r="D49" s="102">
        <v>43490</v>
      </c>
      <c r="E49" s="20" t="s">
        <v>1173</v>
      </c>
      <c r="F49" s="12" t="s">
        <v>1912</v>
      </c>
      <c r="G49" s="13" t="s">
        <v>2099</v>
      </c>
      <c r="H49" s="104">
        <v>44256</v>
      </c>
      <c r="I49" s="103" t="s">
        <v>1799</v>
      </c>
      <c r="J49" s="12" t="s">
        <v>2329</v>
      </c>
      <c r="K49" s="104">
        <v>44256</v>
      </c>
      <c r="L49" s="103" t="s">
        <v>1799</v>
      </c>
      <c r="M49" s="15">
        <v>1</v>
      </c>
      <c r="N49" s="16" t="s">
        <v>2547</v>
      </c>
      <c r="O49" s="105" t="s">
        <v>2698</v>
      </c>
      <c r="P49" s="105" t="s">
        <v>2698</v>
      </c>
      <c r="Q49" s="105" t="s">
        <v>2698</v>
      </c>
      <c r="R49" s="106"/>
    </row>
    <row r="50" spans="2:18" ht="409.5" x14ac:dyDescent="0.3">
      <c r="B50" s="101" t="s">
        <v>1140</v>
      </c>
      <c r="C50" s="101" t="s">
        <v>2800</v>
      </c>
      <c r="D50" s="102">
        <v>43490</v>
      </c>
      <c r="E50" s="20" t="s">
        <v>1173</v>
      </c>
      <c r="F50" s="12" t="s">
        <v>1913</v>
      </c>
      <c r="G50" s="13" t="s">
        <v>1433</v>
      </c>
      <c r="H50" s="104">
        <v>44256</v>
      </c>
      <c r="I50" s="103" t="s">
        <v>1799</v>
      </c>
      <c r="J50" s="12" t="s">
        <v>2330</v>
      </c>
      <c r="K50" s="104">
        <v>44256</v>
      </c>
      <c r="L50" s="103" t="s">
        <v>1799</v>
      </c>
      <c r="M50" s="15">
        <v>0</v>
      </c>
      <c r="N50" s="16" t="s">
        <v>2548</v>
      </c>
      <c r="O50" s="105" t="s">
        <v>2698</v>
      </c>
      <c r="P50" s="105" t="s">
        <v>2698</v>
      </c>
      <c r="Q50" s="105" t="s">
        <v>2698</v>
      </c>
      <c r="R50" s="106" t="s">
        <v>2716</v>
      </c>
    </row>
    <row r="51" spans="2:18" ht="409.5" x14ac:dyDescent="0.3">
      <c r="B51" s="101" t="s">
        <v>1141</v>
      </c>
      <c r="C51" s="101" t="s">
        <v>2801</v>
      </c>
      <c r="D51" s="102">
        <v>43501</v>
      </c>
      <c r="E51" s="20" t="s">
        <v>1174</v>
      </c>
      <c r="F51" s="12" t="s">
        <v>1914</v>
      </c>
      <c r="G51" s="13" t="s">
        <v>2100</v>
      </c>
      <c r="H51" s="104">
        <v>44256</v>
      </c>
      <c r="I51" s="103" t="s">
        <v>1793</v>
      </c>
      <c r="J51" s="12" t="s">
        <v>2331</v>
      </c>
      <c r="K51" s="104">
        <v>44256</v>
      </c>
      <c r="L51" s="103" t="s">
        <v>1793</v>
      </c>
      <c r="M51" s="15">
        <v>1</v>
      </c>
      <c r="N51" s="16" t="s">
        <v>2549</v>
      </c>
      <c r="O51" s="105" t="s">
        <v>2698</v>
      </c>
      <c r="P51" s="105" t="s">
        <v>2698</v>
      </c>
      <c r="Q51" s="105" t="s">
        <v>2698</v>
      </c>
      <c r="R51" s="106"/>
    </row>
    <row r="52" spans="2:18" ht="310" x14ac:dyDescent="0.3">
      <c r="B52" s="101" t="s">
        <v>1141</v>
      </c>
      <c r="C52" s="101" t="s">
        <v>2801</v>
      </c>
      <c r="D52" s="102">
        <v>43501</v>
      </c>
      <c r="E52" s="20" t="s">
        <v>1174</v>
      </c>
      <c r="F52" s="12" t="s">
        <v>1915</v>
      </c>
      <c r="G52" s="13" t="s">
        <v>2101</v>
      </c>
      <c r="H52" s="104">
        <v>44256</v>
      </c>
      <c r="I52" s="103" t="s">
        <v>1801</v>
      </c>
      <c r="J52" s="12" t="s">
        <v>2332</v>
      </c>
      <c r="K52" s="104">
        <v>44256</v>
      </c>
      <c r="L52" s="103" t="s">
        <v>1801</v>
      </c>
      <c r="M52" s="15">
        <v>1</v>
      </c>
      <c r="N52" s="16" t="s">
        <v>2550</v>
      </c>
      <c r="O52" s="105" t="s">
        <v>2698</v>
      </c>
      <c r="P52" s="105" t="s">
        <v>2698</v>
      </c>
      <c r="Q52" s="105" t="s">
        <v>2698</v>
      </c>
      <c r="R52" s="106"/>
    </row>
    <row r="53" spans="2:18" ht="200" x14ac:dyDescent="0.3">
      <c r="B53" s="101" t="s">
        <v>1141</v>
      </c>
      <c r="C53" s="101" t="s">
        <v>2801</v>
      </c>
      <c r="D53" s="102">
        <v>43501</v>
      </c>
      <c r="E53" s="20" t="s">
        <v>1174</v>
      </c>
      <c r="F53" s="12" t="s">
        <v>1916</v>
      </c>
      <c r="G53" s="13" t="s">
        <v>2102</v>
      </c>
      <c r="H53" s="104">
        <v>44256</v>
      </c>
      <c r="I53" s="103" t="s">
        <v>1801</v>
      </c>
      <c r="J53" s="12" t="s">
        <v>2333</v>
      </c>
      <c r="K53" s="104">
        <v>44256</v>
      </c>
      <c r="L53" s="103" t="s">
        <v>1801</v>
      </c>
      <c r="M53" s="15">
        <v>1</v>
      </c>
      <c r="N53" s="16" t="s">
        <v>2551</v>
      </c>
      <c r="O53" s="105" t="s">
        <v>2698</v>
      </c>
      <c r="P53" s="105" t="s">
        <v>2698</v>
      </c>
      <c r="Q53" s="105" t="s">
        <v>2698</v>
      </c>
      <c r="R53" s="106"/>
    </row>
    <row r="54" spans="2:18" ht="216" x14ac:dyDescent="0.3">
      <c r="B54" s="101" t="s">
        <v>1141</v>
      </c>
      <c r="C54" s="101" t="s">
        <v>2801</v>
      </c>
      <c r="D54" s="102">
        <v>43501</v>
      </c>
      <c r="E54" s="20" t="s">
        <v>1174</v>
      </c>
      <c r="F54" s="12" t="s">
        <v>1917</v>
      </c>
      <c r="G54" s="13" t="s">
        <v>2103</v>
      </c>
      <c r="H54" s="104">
        <v>44256</v>
      </c>
      <c r="I54" s="103" t="s">
        <v>1801</v>
      </c>
      <c r="J54" s="12" t="s">
        <v>2334</v>
      </c>
      <c r="K54" s="104">
        <v>44256</v>
      </c>
      <c r="L54" s="103" t="s">
        <v>1801</v>
      </c>
      <c r="M54" s="15">
        <v>0.75</v>
      </c>
      <c r="N54" s="16" t="s">
        <v>2552</v>
      </c>
      <c r="O54" s="105" t="s">
        <v>2698</v>
      </c>
      <c r="P54" s="105" t="s">
        <v>2698</v>
      </c>
      <c r="Q54" s="105" t="s">
        <v>2698</v>
      </c>
      <c r="R54" s="106" t="s">
        <v>2717</v>
      </c>
    </row>
    <row r="55" spans="2:18" ht="210" x14ac:dyDescent="0.3">
      <c r="B55" s="101" t="s">
        <v>1141</v>
      </c>
      <c r="C55" s="101" t="s">
        <v>2801</v>
      </c>
      <c r="D55" s="102">
        <v>43501</v>
      </c>
      <c r="E55" s="20" t="s">
        <v>1174</v>
      </c>
      <c r="F55" s="12" t="s">
        <v>1918</v>
      </c>
      <c r="G55" s="13" t="s">
        <v>2104</v>
      </c>
      <c r="H55" s="104">
        <v>44256</v>
      </c>
      <c r="I55" s="103" t="s">
        <v>1801</v>
      </c>
      <c r="J55" s="12" t="s">
        <v>2335</v>
      </c>
      <c r="K55" s="104">
        <v>44256</v>
      </c>
      <c r="L55" s="103" t="s">
        <v>1801</v>
      </c>
      <c r="M55" s="15">
        <v>1</v>
      </c>
      <c r="N55" s="16" t="s">
        <v>2553</v>
      </c>
      <c r="O55" s="105" t="s">
        <v>2698</v>
      </c>
      <c r="P55" s="105" t="s">
        <v>2698</v>
      </c>
      <c r="Q55" s="105" t="s">
        <v>2698</v>
      </c>
      <c r="R55" s="106"/>
    </row>
    <row r="56" spans="2:18" ht="288" x14ac:dyDescent="0.3">
      <c r="B56" s="101" t="s">
        <v>1141</v>
      </c>
      <c r="C56" s="101" t="s">
        <v>2801</v>
      </c>
      <c r="D56" s="102">
        <v>43501</v>
      </c>
      <c r="E56" s="20" t="s">
        <v>1174</v>
      </c>
      <c r="F56" s="12" t="s">
        <v>1919</v>
      </c>
      <c r="G56" s="13" t="s">
        <v>2105</v>
      </c>
      <c r="H56" s="104">
        <v>44256</v>
      </c>
      <c r="I56" s="103" t="s">
        <v>1801</v>
      </c>
      <c r="J56" s="12" t="s">
        <v>2336</v>
      </c>
      <c r="K56" s="104">
        <v>44256</v>
      </c>
      <c r="L56" s="103" t="s">
        <v>1801</v>
      </c>
      <c r="M56" s="15">
        <v>0.8</v>
      </c>
      <c r="N56" s="16" t="s">
        <v>2554</v>
      </c>
      <c r="O56" s="105" t="s">
        <v>2698</v>
      </c>
      <c r="P56" s="105" t="s">
        <v>2698</v>
      </c>
      <c r="Q56" s="105" t="s">
        <v>2698</v>
      </c>
      <c r="R56" s="106" t="s">
        <v>2718</v>
      </c>
    </row>
    <row r="57" spans="2:18" ht="409.5" x14ac:dyDescent="0.3">
      <c r="B57" s="101" t="s">
        <v>1143</v>
      </c>
      <c r="C57" s="101" t="s">
        <v>2802</v>
      </c>
      <c r="D57" s="102">
        <v>43829</v>
      </c>
      <c r="E57" s="20" t="s">
        <v>1176</v>
      </c>
      <c r="F57" s="12" t="s">
        <v>1920</v>
      </c>
      <c r="G57" s="13" t="s">
        <v>2106</v>
      </c>
      <c r="H57" s="104">
        <v>44256</v>
      </c>
      <c r="I57" s="103" t="s">
        <v>1798</v>
      </c>
      <c r="J57" s="12" t="s">
        <v>2337</v>
      </c>
      <c r="K57" s="104">
        <v>44256</v>
      </c>
      <c r="L57" s="103" t="s">
        <v>1798</v>
      </c>
      <c r="M57" s="15">
        <v>1</v>
      </c>
      <c r="N57" s="16" t="s">
        <v>2555</v>
      </c>
      <c r="O57" s="105" t="s">
        <v>2698</v>
      </c>
      <c r="P57" s="105" t="s">
        <v>2698</v>
      </c>
      <c r="Q57" s="105" t="s">
        <v>2698</v>
      </c>
      <c r="R57" s="106"/>
    </row>
    <row r="58" spans="2:18" ht="409.5" x14ac:dyDescent="0.3">
      <c r="B58" s="101" t="s">
        <v>1143</v>
      </c>
      <c r="C58" s="101" t="s">
        <v>2802</v>
      </c>
      <c r="D58" s="102">
        <v>43829</v>
      </c>
      <c r="E58" s="20" t="s">
        <v>1176</v>
      </c>
      <c r="F58" s="12" t="s">
        <v>1921</v>
      </c>
      <c r="G58" s="13" t="s">
        <v>2107</v>
      </c>
      <c r="H58" s="104">
        <v>44256</v>
      </c>
      <c r="I58" s="103" t="s">
        <v>1798</v>
      </c>
      <c r="J58" s="12" t="s">
        <v>2338</v>
      </c>
      <c r="K58" s="104">
        <v>44256</v>
      </c>
      <c r="L58" s="103" t="s">
        <v>1798</v>
      </c>
      <c r="M58" s="15">
        <v>1</v>
      </c>
      <c r="N58" s="16" t="s">
        <v>2556</v>
      </c>
      <c r="O58" s="105" t="s">
        <v>2698</v>
      </c>
      <c r="P58" s="105" t="s">
        <v>2698</v>
      </c>
      <c r="Q58" s="105" t="s">
        <v>2698</v>
      </c>
      <c r="R58" s="106"/>
    </row>
    <row r="59" spans="2:18" ht="280" x14ac:dyDescent="0.3">
      <c r="B59" s="101" t="s">
        <v>1144</v>
      </c>
      <c r="C59" s="101" t="s">
        <v>2803</v>
      </c>
      <c r="D59" s="102">
        <v>43783</v>
      </c>
      <c r="E59" s="20" t="s">
        <v>1177</v>
      </c>
      <c r="F59" s="12" t="s">
        <v>1922</v>
      </c>
      <c r="G59" s="13" t="s">
        <v>2108</v>
      </c>
      <c r="H59" s="104">
        <v>44256</v>
      </c>
      <c r="I59" s="103" t="s">
        <v>1798</v>
      </c>
      <c r="J59" s="12" t="s">
        <v>2339</v>
      </c>
      <c r="K59" s="104">
        <v>44256</v>
      </c>
      <c r="L59" s="103" t="s">
        <v>1798</v>
      </c>
      <c r="M59" s="15">
        <v>1</v>
      </c>
      <c r="N59" s="16" t="s">
        <v>2557</v>
      </c>
      <c r="O59" s="105" t="s">
        <v>2698</v>
      </c>
      <c r="P59" s="105" t="s">
        <v>2698</v>
      </c>
      <c r="Q59" s="105" t="s">
        <v>2698</v>
      </c>
      <c r="R59" s="106"/>
    </row>
    <row r="60" spans="2:18" ht="310" x14ac:dyDescent="0.3">
      <c r="B60" s="101" t="s">
        <v>1144</v>
      </c>
      <c r="C60" s="101" t="s">
        <v>2803</v>
      </c>
      <c r="D60" s="102">
        <v>43783</v>
      </c>
      <c r="E60" s="20" t="s">
        <v>1177</v>
      </c>
      <c r="F60" s="12" t="s">
        <v>1923</v>
      </c>
      <c r="G60" s="13" t="s">
        <v>2109</v>
      </c>
      <c r="H60" s="104">
        <v>44256</v>
      </c>
      <c r="I60" s="103" t="s">
        <v>1798</v>
      </c>
      <c r="J60" s="12" t="s">
        <v>2340</v>
      </c>
      <c r="K60" s="104">
        <v>44256</v>
      </c>
      <c r="L60" s="103" t="s">
        <v>1798</v>
      </c>
      <c r="M60" s="15">
        <v>0.95</v>
      </c>
      <c r="N60" s="16" t="s">
        <v>2558</v>
      </c>
      <c r="O60" s="105" t="s">
        <v>2698</v>
      </c>
      <c r="P60" s="105" t="s">
        <v>2698</v>
      </c>
      <c r="Q60" s="105" t="s">
        <v>2698</v>
      </c>
      <c r="R60" s="106" t="s">
        <v>2719</v>
      </c>
    </row>
    <row r="61" spans="2:18" ht="140" x14ac:dyDescent="0.3">
      <c r="B61" s="101" t="s">
        <v>1144</v>
      </c>
      <c r="C61" s="101" t="s">
        <v>2803</v>
      </c>
      <c r="D61" s="102">
        <v>43783</v>
      </c>
      <c r="E61" s="20" t="s">
        <v>1177</v>
      </c>
      <c r="F61" s="12" t="s">
        <v>1924</v>
      </c>
      <c r="G61" s="13" t="s">
        <v>2110</v>
      </c>
      <c r="H61" s="104">
        <v>44256</v>
      </c>
      <c r="I61" s="103" t="s">
        <v>1798</v>
      </c>
      <c r="J61" s="12" t="s">
        <v>2341</v>
      </c>
      <c r="K61" s="104">
        <v>44256</v>
      </c>
      <c r="L61" s="103" t="s">
        <v>1798</v>
      </c>
      <c r="M61" s="15">
        <v>0.95</v>
      </c>
      <c r="N61" s="16" t="s">
        <v>2559</v>
      </c>
      <c r="O61" s="105" t="s">
        <v>2698</v>
      </c>
      <c r="P61" s="105" t="s">
        <v>2698</v>
      </c>
      <c r="Q61" s="105" t="s">
        <v>2698</v>
      </c>
      <c r="R61" s="106" t="s">
        <v>2720</v>
      </c>
    </row>
    <row r="62" spans="2:18" ht="140" x14ac:dyDescent="0.3">
      <c r="B62" s="101" t="s">
        <v>1144</v>
      </c>
      <c r="C62" s="101" t="s">
        <v>2803</v>
      </c>
      <c r="D62" s="102">
        <v>43783</v>
      </c>
      <c r="E62" s="20" t="s">
        <v>1177</v>
      </c>
      <c r="F62" s="12" t="s">
        <v>1924</v>
      </c>
      <c r="G62" s="13" t="s">
        <v>2111</v>
      </c>
      <c r="H62" s="104">
        <v>44256</v>
      </c>
      <c r="I62" s="103" t="s">
        <v>1798</v>
      </c>
      <c r="J62" s="12" t="s">
        <v>2342</v>
      </c>
      <c r="K62" s="104">
        <v>44256</v>
      </c>
      <c r="L62" s="103" t="s">
        <v>1798</v>
      </c>
      <c r="M62" s="15">
        <v>1</v>
      </c>
      <c r="N62" s="16" t="s">
        <v>2560</v>
      </c>
      <c r="O62" s="105" t="s">
        <v>2698</v>
      </c>
      <c r="P62" s="105" t="s">
        <v>2698</v>
      </c>
      <c r="Q62" s="105" t="s">
        <v>2698</v>
      </c>
      <c r="R62" s="106"/>
    </row>
    <row r="63" spans="2:18" ht="220" x14ac:dyDescent="0.3">
      <c r="B63" s="101" t="s">
        <v>1144</v>
      </c>
      <c r="C63" s="101" t="s">
        <v>2803</v>
      </c>
      <c r="D63" s="102">
        <v>43783</v>
      </c>
      <c r="E63" s="20" t="s">
        <v>1177</v>
      </c>
      <c r="F63" s="12" t="s">
        <v>1285</v>
      </c>
      <c r="G63" s="13" t="s">
        <v>2112</v>
      </c>
      <c r="H63" s="104">
        <v>44256</v>
      </c>
      <c r="I63" s="103" t="s">
        <v>1798</v>
      </c>
      <c r="J63" s="12" t="s">
        <v>2343</v>
      </c>
      <c r="K63" s="104">
        <v>44256</v>
      </c>
      <c r="L63" s="103" t="s">
        <v>1798</v>
      </c>
      <c r="M63" s="15">
        <v>0.6</v>
      </c>
      <c r="N63" s="16" t="s">
        <v>2561</v>
      </c>
      <c r="O63" s="105" t="s">
        <v>2698</v>
      </c>
      <c r="P63" s="105" t="s">
        <v>2698</v>
      </c>
      <c r="Q63" s="105" t="s">
        <v>2698</v>
      </c>
      <c r="R63" s="106" t="s">
        <v>2721</v>
      </c>
    </row>
    <row r="64" spans="2:18" ht="280" x14ac:dyDescent="0.3">
      <c r="B64" s="101" t="s">
        <v>1144</v>
      </c>
      <c r="C64" s="101" t="s">
        <v>2803</v>
      </c>
      <c r="D64" s="102">
        <v>43783</v>
      </c>
      <c r="E64" s="20" t="s">
        <v>1177</v>
      </c>
      <c r="F64" s="12" t="s">
        <v>1925</v>
      </c>
      <c r="G64" s="13" t="s">
        <v>2113</v>
      </c>
      <c r="H64" s="104">
        <v>44256</v>
      </c>
      <c r="I64" s="103" t="s">
        <v>1798</v>
      </c>
      <c r="J64" s="12" t="s">
        <v>2344</v>
      </c>
      <c r="K64" s="104">
        <v>44256</v>
      </c>
      <c r="L64" s="103" t="s">
        <v>1798</v>
      </c>
      <c r="M64" s="15">
        <v>0.95</v>
      </c>
      <c r="N64" s="16" t="s">
        <v>2562</v>
      </c>
      <c r="O64" s="105" t="s">
        <v>2698</v>
      </c>
      <c r="P64" s="105" t="s">
        <v>2698</v>
      </c>
      <c r="Q64" s="105" t="s">
        <v>2698</v>
      </c>
      <c r="R64" s="106" t="s">
        <v>2722</v>
      </c>
    </row>
    <row r="65" spans="2:18" ht="180" x14ac:dyDescent="0.3">
      <c r="B65" s="101" t="s">
        <v>1144</v>
      </c>
      <c r="C65" s="101" t="s">
        <v>2803</v>
      </c>
      <c r="D65" s="102">
        <v>43783</v>
      </c>
      <c r="E65" s="20" t="s">
        <v>1177</v>
      </c>
      <c r="F65" s="12" t="s">
        <v>1925</v>
      </c>
      <c r="G65" s="13" t="s">
        <v>2114</v>
      </c>
      <c r="H65" s="104">
        <v>44256</v>
      </c>
      <c r="I65" s="103" t="s">
        <v>1798</v>
      </c>
      <c r="J65" s="12" t="s">
        <v>2345</v>
      </c>
      <c r="K65" s="104">
        <v>44256</v>
      </c>
      <c r="L65" s="103" t="s">
        <v>1798</v>
      </c>
      <c r="M65" s="15">
        <v>0</v>
      </c>
      <c r="N65" s="16" t="s">
        <v>2563</v>
      </c>
      <c r="O65" s="105" t="s">
        <v>2698</v>
      </c>
      <c r="P65" s="105" t="s">
        <v>2698</v>
      </c>
      <c r="Q65" s="105" t="s">
        <v>2698</v>
      </c>
      <c r="R65" s="106" t="s">
        <v>2723</v>
      </c>
    </row>
    <row r="66" spans="2:18" ht="409.5" x14ac:dyDescent="0.3">
      <c r="B66" s="101" t="s">
        <v>1144</v>
      </c>
      <c r="C66" s="101" t="s">
        <v>2803</v>
      </c>
      <c r="D66" s="102">
        <v>43783</v>
      </c>
      <c r="E66" s="20" t="s">
        <v>1177</v>
      </c>
      <c r="F66" s="12" t="s">
        <v>1926</v>
      </c>
      <c r="G66" s="13" t="s">
        <v>2115</v>
      </c>
      <c r="H66" s="104">
        <v>44256</v>
      </c>
      <c r="I66" s="103" t="s">
        <v>1798</v>
      </c>
      <c r="J66" s="12" t="s">
        <v>2346</v>
      </c>
      <c r="K66" s="104">
        <v>44256</v>
      </c>
      <c r="L66" s="103" t="s">
        <v>1798</v>
      </c>
      <c r="M66" s="15">
        <v>0.9</v>
      </c>
      <c r="N66" s="16" t="s">
        <v>2564</v>
      </c>
      <c r="O66" s="105" t="s">
        <v>2698</v>
      </c>
      <c r="P66" s="105" t="s">
        <v>2698</v>
      </c>
      <c r="Q66" s="105" t="s">
        <v>2698</v>
      </c>
      <c r="R66" s="106" t="s">
        <v>2724</v>
      </c>
    </row>
    <row r="67" spans="2:18" ht="240" x14ac:dyDescent="0.3">
      <c r="B67" s="101" t="s">
        <v>1144</v>
      </c>
      <c r="C67" s="101" t="s">
        <v>2803</v>
      </c>
      <c r="D67" s="102">
        <v>43783</v>
      </c>
      <c r="E67" s="20" t="s">
        <v>1177</v>
      </c>
      <c r="F67" s="12" t="s">
        <v>1926</v>
      </c>
      <c r="G67" s="13" t="s">
        <v>2116</v>
      </c>
      <c r="H67" s="104">
        <v>44256</v>
      </c>
      <c r="I67" s="103" t="s">
        <v>1798</v>
      </c>
      <c r="J67" s="12" t="s">
        <v>2347</v>
      </c>
      <c r="K67" s="104">
        <v>44256</v>
      </c>
      <c r="L67" s="103" t="s">
        <v>1798</v>
      </c>
      <c r="M67" s="15">
        <v>1</v>
      </c>
      <c r="N67" s="16" t="s">
        <v>2565</v>
      </c>
      <c r="O67" s="105" t="s">
        <v>2698</v>
      </c>
      <c r="P67" s="105" t="s">
        <v>2698</v>
      </c>
      <c r="Q67" s="105" t="s">
        <v>2698</v>
      </c>
      <c r="R67" s="106"/>
    </row>
    <row r="68" spans="2:18" ht="160" x14ac:dyDescent="0.3">
      <c r="B68" s="101" t="s">
        <v>1144</v>
      </c>
      <c r="C68" s="101" t="s">
        <v>2803</v>
      </c>
      <c r="D68" s="102">
        <v>43783</v>
      </c>
      <c r="E68" s="20" t="s">
        <v>1177</v>
      </c>
      <c r="F68" s="12" t="s">
        <v>1926</v>
      </c>
      <c r="G68" s="13" t="s">
        <v>2117</v>
      </c>
      <c r="H68" s="104">
        <v>44256</v>
      </c>
      <c r="I68" s="103" t="s">
        <v>1798</v>
      </c>
      <c r="J68" s="12" t="s">
        <v>2348</v>
      </c>
      <c r="K68" s="104">
        <v>44256</v>
      </c>
      <c r="L68" s="103" t="s">
        <v>1798</v>
      </c>
      <c r="M68" s="15">
        <v>1</v>
      </c>
      <c r="N68" s="16" t="s">
        <v>2566</v>
      </c>
      <c r="O68" s="105" t="s">
        <v>2698</v>
      </c>
      <c r="P68" s="105" t="s">
        <v>2698</v>
      </c>
      <c r="Q68" s="105" t="s">
        <v>2698</v>
      </c>
      <c r="R68" s="106"/>
    </row>
    <row r="69" spans="2:18" ht="210" x14ac:dyDescent="0.3">
      <c r="B69" s="101" t="s">
        <v>1144</v>
      </c>
      <c r="C69" s="101" t="s">
        <v>2803</v>
      </c>
      <c r="D69" s="102">
        <v>43783</v>
      </c>
      <c r="E69" s="20" t="s">
        <v>1177</v>
      </c>
      <c r="F69" s="12" t="s">
        <v>1927</v>
      </c>
      <c r="G69" s="13" t="s">
        <v>2118</v>
      </c>
      <c r="H69" s="104">
        <v>44256</v>
      </c>
      <c r="I69" s="103" t="s">
        <v>1798</v>
      </c>
      <c r="J69" s="12" t="s">
        <v>2349</v>
      </c>
      <c r="K69" s="104">
        <v>44256</v>
      </c>
      <c r="L69" s="103" t="s">
        <v>1798</v>
      </c>
      <c r="M69" s="15">
        <v>1</v>
      </c>
      <c r="N69" s="16" t="s">
        <v>2567</v>
      </c>
      <c r="O69" s="105" t="s">
        <v>2698</v>
      </c>
      <c r="P69" s="105" t="s">
        <v>2698</v>
      </c>
      <c r="Q69" s="105" t="s">
        <v>2698</v>
      </c>
      <c r="R69" s="106"/>
    </row>
    <row r="70" spans="2:18" ht="240" x14ac:dyDescent="0.3">
      <c r="B70" s="101" t="s">
        <v>1144</v>
      </c>
      <c r="C70" s="101" t="s">
        <v>2803</v>
      </c>
      <c r="D70" s="102">
        <v>43783</v>
      </c>
      <c r="E70" s="20" t="s">
        <v>1177</v>
      </c>
      <c r="F70" s="12" t="s">
        <v>1928</v>
      </c>
      <c r="G70" s="13" t="s">
        <v>2119</v>
      </c>
      <c r="H70" s="104">
        <v>44256</v>
      </c>
      <c r="I70" s="103" t="s">
        <v>1798</v>
      </c>
      <c r="J70" s="12" t="s">
        <v>2350</v>
      </c>
      <c r="K70" s="104">
        <v>44256</v>
      </c>
      <c r="L70" s="103" t="s">
        <v>1798</v>
      </c>
      <c r="M70" s="15">
        <v>1</v>
      </c>
      <c r="N70" s="16" t="s">
        <v>2568</v>
      </c>
      <c r="O70" s="105" t="s">
        <v>2698</v>
      </c>
      <c r="P70" s="105" t="s">
        <v>2698</v>
      </c>
      <c r="Q70" s="105" t="s">
        <v>2698</v>
      </c>
      <c r="R70" s="106"/>
    </row>
    <row r="71" spans="2:18" ht="409.5" x14ac:dyDescent="0.3">
      <c r="B71" s="101" t="s">
        <v>1847</v>
      </c>
      <c r="C71" s="101" t="s">
        <v>2804</v>
      </c>
      <c r="D71" s="102">
        <v>43815</v>
      </c>
      <c r="E71" s="20" t="s">
        <v>1866</v>
      </c>
      <c r="F71" s="12" t="s">
        <v>1929</v>
      </c>
      <c r="G71" s="13" t="s">
        <v>2120</v>
      </c>
      <c r="H71" s="104">
        <v>44256</v>
      </c>
      <c r="I71" s="103" t="s">
        <v>1806</v>
      </c>
      <c r="J71" s="12" t="s">
        <v>2351</v>
      </c>
      <c r="K71" s="104">
        <v>44256</v>
      </c>
      <c r="L71" s="103" t="s">
        <v>1806</v>
      </c>
      <c r="M71" s="15">
        <v>0.9</v>
      </c>
      <c r="N71" s="16" t="s">
        <v>2569</v>
      </c>
      <c r="O71" s="105" t="s">
        <v>2698</v>
      </c>
      <c r="P71" s="105" t="s">
        <v>2698</v>
      </c>
      <c r="Q71" s="105" t="s">
        <v>2698</v>
      </c>
      <c r="R71" s="106" t="s">
        <v>2725</v>
      </c>
    </row>
    <row r="72" spans="2:18" ht="230" x14ac:dyDescent="0.3">
      <c r="B72" s="101" t="s">
        <v>1847</v>
      </c>
      <c r="C72" s="101" t="s">
        <v>2804</v>
      </c>
      <c r="D72" s="102">
        <v>43815</v>
      </c>
      <c r="E72" s="20" t="s">
        <v>1866</v>
      </c>
      <c r="F72" s="12" t="s">
        <v>1930</v>
      </c>
      <c r="G72" s="13" t="s">
        <v>2121</v>
      </c>
      <c r="H72" s="104">
        <v>44256</v>
      </c>
      <c r="I72" s="103" t="s">
        <v>1798</v>
      </c>
      <c r="J72" s="12" t="s">
        <v>2352</v>
      </c>
      <c r="K72" s="104">
        <v>44256</v>
      </c>
      <c r="L72" s="103" t="s">
        <v>1798</v>
      </c>
      <c r="M72" s="15">
        <v>0</v>
      </c>
      <c r="N72" s="16" t="s">
        <v>82</v>
      </c>
      <c r="O72" s="105" t="s">
        <v>2698</v>
      </c>
      <c r="P72" s="105" t="s">
        <v>2698</v>
      </c>
      <c r="Q72" s="105" t="s">
        <v>2698</v>
      </c>
      <c r="R72" s="106" t="s">
        <v>2726</v>
      </c>
    </row>
    <row r="73" spans="2:18" ht="409.5" x14ac:dyDescent="0.3">
      <c r="B73" s="101" t="s">
        <v>1847</v>
      </c>
      <c r="C73" s="101" t="s">
        <v>2804</v>
      </c>
      <c r="D73" s="102">
        <v>43815</v>
      </c>
      <c r="E73" s="20" t="s">
        <v>1866</v>
      </c>
      <c r="F73" s="12" t="s">
        <v>1931</v>
      </c>
      <c r="G73" s="13" t="s">
        <v>2122</v>
      </c>
      <c r="H73" s="104">
        <v>44256</v>
      </c>
      <c r="I73" s="103" t="s">
        <v>1806</v>
      </c>
      <c r="J73" s="12" t="s">
        <v>2353</v>
      </c>
      <c r="K73" s="104">
        <v>44256</v>
      </c>
      <c r="L73" s="103" t="s">
        <v>1806</v>
      </c>
      <c r="M73" s="15">
        <v>0.66500000000000004</v>
      </c>
      <c r="N73" s="16" t="s">
        <v>2570</v>
      </c>
      <c r="O73" s="105" t="s">
        <v>2698</v>
      </c>
      <c r="P73" s="105" t="s">
        <v>2698</v>
      </c>
      <c r="Q73" s="105" t="s">
        <v>2698</v>
      </c>
      <c r="R73" s="106" t="s">
        <v>2727</v>
      </c>
    </row>
    <row r="74" spans="2:18" ht="280" x14ac:dyDescent="0.3">
      <c r="B74" s="101" t="s">
        <v>1847</v>
      </c>
      <c r="C74" s="101" t="s">
        <v>2804</v>
      </c>
      <c r="D74" s="102">
        <v>43815</v>
      </c>
      <c r="E74" s="20" t="s">
        <v>1866</v>
      </c>
      <c r="F74" s="12" t="s">
        <v>1932</v>
      </c>
      <c r="G74" s="13" t="s">
        <v>2123</v>
      </c>
      <c r="H74" s="104">
        <v>44256</v>
      </c>
      <c r="I74" s="103" t="s">
        <v>1806</v>
      </c>
      <c r="J74" s="12" t="s">
        <v>2354</v>
      </c>
      <c r="K74" s="104">
        <v>44256</v>
      </c>
      <c r="L74" s="103" t="s">
        <v>1806</v>
      </c>
      <c r="M74" s="15">
        <v>1</v>
      </c>
      <c r="N74" s="16" t="s">
        <v>2571</v>
      </c>
      <c r="O74" s="105" t="s">
        <v>2698</v>
      </c>
      <c r="P74" s="105" t="s">
        <v>2698</v>
      </c>
      <c r="Q74" s="105" t="s">
        <v>2698</v>
      </c>
      <c r="R74" s="106"/>
    </row>
    <row r="75" spans="2:18" ht="330" x14ac:dyDescent="0.3">
      <c r="B75" s="101" t="s">
        <v>1146</v>
      </c>
      <c r="C75" s="101" t="s">
        <v>2805</v>
      </c>
      <c r="D75" s="102">
        <v>43733</v>
      </c>
      <c r="E75" s="20" t="s">
        <v>1179</v>
      </c>
      <c r="F75" s="12" t="s">
        <v>1933</v>
      </c>
      <c r="G75" s="13" t="s">
        <v>2124</v>
      </c>
      <c r="H75" s="104">
        <v>44256</v>
      </c>
      <c r="I75" s="103" t="s">
        <v>1795</v>
      </c>
      <c r="J75" s="12" t="s">
        <v>2355</v>
      </c>
      <c r="K75" s="104">
        <v>44256</v>
      </c>
      <c r="L75" s="103" t="s">
        <v>1795</v>
      </c>
      <c r="M75" s="15">
        <v>0</v>
      </c>
      <c r="N75" s="16" t="s">
        <v>2572</v>
      </c>
      <c r="O75" s="105" t="s">
        <v>2698</v>
      </c>
      <c r="P75" s="105" t="s">
        <v>2698</v>
      </c>
      <c r="Q75" s="105" t="s">
        <v>2698</v>
      </c>
      <c r="R75" s="106" t="s">
        <v>2728</v>
      </c>
    </row>
    <row r="76" spans="2:18" ht="300" x14ac:dyDescent="0.3">
      <c r="B76" s="101" t="s">
        <v>1146</v>
      </c>
      <c r="C76" s="101" t="s">
        <v>2805</v>
      </c>
      <c r="D76" s="102">
        <v>43733</v>
      </c>
      <c r="E76" s="20" t="s">
        <v>1179</v>
      </c>
      <c r="F76" s="12" t="s">
        <v>1934</v>
      </c>
      <c r="G76" s="13" t="s">
        <v>2125</v>
      </c>
      <c r="H76" s="104">
        <v>44256</v>
      </c>
      <c r="I76" s="103" t="s">
        <v>1798</v>
      </c>
      <c r="J76" s="12" t="s">
        <v>2356</v>
      </c>
      <c r="K76" s="104">
        <v>44256</v>
      </c>
      <c r="L76" s="103" t="s">
        <v>1798</v>
      </c>
      <c r="M76" s="15">
        <v>1</v>
      </c>
      <c r="N76" s="16" t="s">
        <v>2573</v>
      </c>
      <c r="O76" s="105" t="s">
        <v>2698</v>
      </c>
      <c r="P76" s="105" t="s">
        <v>2698</v>
      </c>
      <c r="Q76" s="105" t="s">
        <v>2698</v>
      </c>
      <c r="R76" s="106"/>
    </row>
    <row r="77" spans="2:18" ht="230" x14ac:dyDescent="0.3">
      <c r="B77" s="101" t="s">
        <v>1146</v>
      </c>
      <c r="C77" s="101" t="s">
        <v>2805</v>
      </c>
      <c r="D77" s="102">
        <v>43733</v>
      </c>
      <c r="E77" s="20" t="s">
        <v>1179</v>
      </c>
      <c r="F77" s="12" t="s">
        <v>1935</v>
      </c>
      <c r="G77" s="13" t="s">
        <v>2126</v>
      </c>
      <c r="H77" s="104">
        <v>44256</v>
      </c>
      <c r="I77" s="103" t="s">
        <v>1798</v>
      </c>
      <c r="J77" s="12" t="s">
        <v>2357</v>
      </c>
      <c r="K77" s="104">
        <v>44256</v>
      </c>
      <c r="L77" s="103" t="s">
        <v>1798</v>
      </c>
      <c r="M77" s="15">
        <v>0.75</v>
      </c>
      <c r="N77" s="16" t="s">
        <v>2574</v>
      </c>
      <c r="O77" s="105" t="s">
        <v>2698</v>
      </c>
      <c r="P77" s="105" t="s">
        <v>2698</v>
      </c>
      <c r="Q77" s="105" t="s">
        <v>2698</v>
      </c>
      <c r="R77" s="106" t="s">
        <v>2729</v>
      </c>
    </row>
    <row r="78" spans="2:18" ht="409.5" x14ac:dyDescent="0.3">
      <c r="B78" s="101" t="s">
        <v>1146</v>
      </c>
      <c r="C78" s="101" t="s">
        <v>2805</v>
      </c>
      <c r="D78" s="102">
        <v>43733</v>
      </c>
      <c r="E78" s="20" t="s">
        <v>1179</v>
      </c>
      <c r="F78" s="12" t="s">
        <v>1936</v>
      </c>
      <c r="G78" s="13" t="s">
        <v>2127</v>
      </c>
      <c r="H78" s="104">
        <v>44256</v>
      </c>
      <c r="I78" s="103" t="s">
        <v>2280</v>
      </c>
      <c r="J78" s="12" t="s">
        <v>2358</v>
      </c>
      <c r="K78" s="104">
        <v>44256</v>
      </c>
      <c r="L78" s="103" t="s">
        <v>2280</v>
      </c>
      <c r="M78" s="15">
        <v>1</v>
      </c>
      <c r="N78" s="16" t="s">
        <v>2575</v>
      </c>
      <c r="O78" s="105" t="s">
        <v>2698</v>
      </c>
      <c r="P78" s="105" t="s">
        <v>2698</v>
      </c>
      <c r="Q78" s="105" t="s">
        <v>2698</v>
      </c>
      <c r="R78" s="106"/>
    </row>
    <row r="79" spans="2:18" ht="409.5" x14ac:dyDescent="0.3">
      <c r="B79" s="101" t="s">
        <v>1848</v>
      </c>
      <c r="C79" s="101" t="s">
        <v>2806</v>
      </c>
      <c r="D79" s="102">
        <v>43818</v>
      </c>
      <c r="E79" s="20" t="s">
        <v>1867</v>
      </c>
      <c r="F79" s="12" t="s">
        <v>1937</v>
      </c>
      <c r="G79" s="13" t="s">
        <v>2128</v>
      </c>
      <c r="H79" s="104">
        <v>44256</v>
      </c>
      <c r="I79" s="103" t="s">
        <v>1806</v>
      </c>
      <c r="J79" s="12" t="s">
        <v>2359</v>
      </c>
      <c r="K79" s="104">
        <v>44256</v>
      </c>
      <c r="L79" s="103" t="s">
        <v>1806</v>
      </c>
      <c r="M79" s="15">
        <v>0.95289999999999997</v>
      </c>
      <c r="N79" s="16" t="s">
        <v>2576</v>
      </c>
      <c r="O79" s="105" t="s">
        <v>2698</v>
      </c>
      <c r="P79" s="105" t="s">
        <v>2698</v>
      </c>
      <c r="Q79" s="105" t="s">
        <v>2698</v>
      </c>
      <c r="R79" s="106" t="s">
        <v>2730</v>
      </c>
    </row>
    <row r="80" spans="2:18" ht="409.5" x14ac:dyDescent="0.3">
      <c r="B80" s="101" t="s">
        <v>1848</v>
      </c>
      <c r="C80" s="101" t="s">
        <v>2806</v>
      </c>
      <c r="D80" s="102">
        <v>43818</v>
      </c>
      <c r="E80" s="20" t="s">
        <v>1867</v>
      </c>
      <c r="F80" s="12" t="s">
        <v>1938</v>
      </c>
      <c r="G80" s="13" t="s">
        <v>2129</v>
      </c>
      <c r="H80" s="104">
        <v>44256</v>
      </c>
      <c r="I80" s="103" t="s">
        <v>1806</v>
      </c>
      <c r="J80" s="12" t="s">
        <v>2360</v>
      </c>
      <c r="K80" s="104">
        <v>44256</v>
      </c>
      <c r="L80" s="103" t="s">
        <v>1806</v>
      </c>
      <c r="M80" s="15">
        <v>1</v>
      </c>
      <c r="N80" s="16" t="s">
        <v>2577</v>
      </c>
      <c r="O80" s="105" t="s">
        <v>2698</v>
      </c>
      <c r="P80" s="105" t="s">
        <v>2698</v>
      </c>
      <c r="Q80" s="105" t="s">
        <v>2698</v>
      </c>
      <c r="R80" s="106"/>
    </row>
    <row r="81" spans="2:18" ht="409.5" x14ac:dyDescent="0.3">
      <c r="B81" s="101" t="s">
        <v>1848</v>
      </c>
      <c r="C81" s="101" t="s">
        <v>2806</v>
      </c>
      <c r="D81" s="102">
        <v>43818</v>
      </c>
      <c r="E81" s="20" t="s">
        <v>1867</v>
      </c>
      <c r="F81" s="12" t="s">
        <v>1939</v>
      </c>
      <c r="G81" s="13" t="s">
        <v>2130</v>
      </c>
      <c r="H81" s="104">
        <v>44256</v>
      </c>
      <c r="I81" s="103" t="s">
        <v>1806</v>
      </c>
      <c r="J81" s="12" t="s">
        <v>2361</v>
      </c>
      <c r="K81" s="104">
        <v>44256</v>
      </c>
      <c r="L81" s="103" t="s">
        <v>1806</v>
      </c>
      <c r="M81" s="15">
        <v>0.98899999999999999</v>
      </c>
      <c r="N81" s="16" t="s">
        <v>2578</v>
      </c>
      <c r="O81" s="105" t="s">
        <v>2698</v>
      </c>
      <c r="P81" s="105" t="s">
        <v>2698</v>
      </c>
      <c r="Q81" s="105" t="s">
        <v>2698</v>
      </c>
      <c r="R81" s="106" t="s">
        <v>2731</v>
      </c>
    </row>
    <row r="82" spans="2:18" ht="409.5" x14ac:dyDescent="0.3">
      <c r="B82" s="101" t="s">
        <v>1147</v>
      </c>
      <c r="C82" s="101" t="s">
        <v>2807</v>
      </c>
      <c r="D82" s="102">
        <v>43815</v>
      </c>
      <c r="E82" s="20" t="s">
        <v>1180</v>
      </c>
      <c r="F82" s="12" t="s">
        <v>1940</v>
      </c>
      <c r="G82" s="13" t="s">
        <v>2131</v>
      </c>
      <c r="H82" s="104">
        <v>44256</v>
      </c>
      <c r="I82" s="103" t="s">
        <v>1794</v>
      </c>
      <c r="J82" s="12" t="s">
        <v>2362</v>
      </c>
      <c r="K82" s="104">
        <v>44256</v>
      </c>
      <c r="L82" s="103" t="s">
        <v>1794</v>
      </c>
      <c r="M82" s="15">
        <v>0</v>
      </c>
      <c r="N82" s="16" t="s">
        <v>2579</v>
      </c>
      <c r="O82" s="105" t="s">
        <v>2698</v>
      </c>
      <c r="P82" s="105" t="s">
        <v>2698</v>
      </c>
      <c r="Q82" s="105" t="s">
        <v>2698</v>
      </c>
      <c r="R82" s="106" t="s">
        <v>2732</v>
      </c>
    </row>
    <row r="83" spans="2:18" ht="409.5" x14ac:dyDescent="0.3">
      <c r="B83" s="101" t="s">
        <v>1147</v>
      </c>
      <c r="C83" s="101" t="s">
        <v>2807</v>
      </c>
      <c r="D83" s="102">
        <v>43815</v>
      </c>
      <c r="E83" s="20" t="s">
        <v>1180</v>
      </c>
      <c r="F83" s="12" t="s">
        <v>1941</v>
      </c>
      <c r="G83" s="13" t="s">
        <v>2132</v>
      </c>
      <c r="H83" s="104">
        <v>44256</v>
      </c>
      <c r="I83" s="103" t="s">
        <v>1794</v>
      </c>
      <c r="J83" s="12" t="s">
        <v>2363</v>
      </c>
      <c r="K83" s="104">
        <v>44256</v>
      </c>
      <c r="L83" s="103" t="s">
        <v>1794</v>
      </c>
      <c r="M83" s="15">
        <v>0</v>
      </c>
      <c r="N83" s="16" t="s">
        <v>2579</v>
      </c>
      <c r="O83" s="105" t="s">
        <v>2698</v>
      </c>
      <c r="P83" s="105" t="s">
        <v>2698</v>
      </c>
      <c r="Q83" s="105" t="s">
        <v>2698</v>
      </c>
      <c r="R83" s="106" t="s">
        <v>2732</v>
      </c>
    </row>
    <row r="84" spans="2:18" ht="409.5" x14ac:dyDescent="0.3">
      <c r="B84" s="101" t="s">
        <v>1147</v>
      </c>
      <c r="C84" s="101" t="s">
        <v>2807</v>
      </c>
      <c r="D84" s="102">
        <v>43815</v>
      </c>
      <c r="E84" s="20" t="s">
        <v>1180</v>
      </c>
      <c r="F84" s="12" t="s">
        <v>1941</v>
      </c>
      <c r="G84" s="13" t="s">
        <v>2133</v>
      </c>
      <c r="H84" s="104">
        <v>44256</v>
      </c>
      <c r="I84" s="103" t="s">
        <v>1794</v>
      </c>
      <c r="J84" s="12" t="s">
        <v>2364</v>
      </c>
      <c r="K84" s="104">
        <v>44256</v>
      </c>
      <c r="L84" s="103" t="s">
        <v>1794</v>
      </c>
      <c r="M84" s="15">
        <v>0</v>
      </c>
      <c r="N84" s="16" t="s">
        <v>2579</v>
      </c>
      <c r="O84" s="105" t="s">
        <v>2698</v>
      </c>
      <c r="P84" s="105" t="s">
        <v>2698</v>
      </c>
      <c r="Q84" s="105" t="s">
        <v>2698</v>
      </c>
      <c r="R84" s="106" t="s">
        <v>2732</v>
      </c>
    </row>
    <row r="85" spans="2:18" ht="409.5" x14ac:dyDescent="0.3">
      <c r="B85" s="101" t="s">
        <v>1148</v>
      </c>
      <c r="C85" s="101" t="s">
        <v>2808</v>
      </c>
      <c r="D85" s="102">
        <v>43822</v>
      </c>
      <c r="E85" s="20" t="s">
        <v>1181</v>
      </c>
      <c r="F85" s="12" t="s">
        <v>1942</v>
      </c>
      <c r="G85" s="13" t="s">
        <v>2134</v>
      </c>
      <c r="H85" s="104">
        <v>44256</v>
      </c>
      <c r="I85" s="103" t="s">
        <v>1796</v>
      </c>
      <c r="J85" s="12" t="s">
        <v>2365</v>
      </c>
      <c r="K85" s="104">
        <v>44256</v>
      </c>
      <c r="L85" s="103" t="s">
        <v>1796</v>
      </c>
      <c r="M85" s="15">
        <v>0.96</v>
      </c>
      <c r="N85" s="16" t="s">
        <v>2580</v>
      </c>
      <c r="O85" s="105" t="s">
        <v>2698</v>
      </c>
      <c r="P85" s="105" t="s">
        <v>2698</v>
      </c>
      <c r="Q85" s="105" t="s">
        <v>2698</v>
      </c>
      <c r="R85" s="106" t="s">
        <v>2733</v>
      </c>
    </row>
    <row r="86" spans="2:18" ht="409.5" x14ac:dyDescent="0.3">
      <c r="B86" s="101" t="s">
        <v>1149</v>
      </c>
      <c r="C86" s="101" t="s">
        <v>2809</v>
      </c>
      <c r="D86" s="102">
        <v>43829</v>
      </c>
      <c r="E86" s="20" t="s">
        <v>1182</v>
      </c>
      <c r="F86" s="12" t="s">
        <v>1943</v>
      </c>
      <c r="G86" s="13" t="s">
        <v>2135</v>
      </c>
      <c r="H86" s="104">
        <v>44256</v>
      </c>
      <c r="I86" s="103" t="s">
        <v>1796</v>
      </c>
      <c r="J86" s="12" t="s">
        <v>2366</v>
      </c>
      <c r="K86" s="104">
        <v>44256</v>
      </c>
      <c r="L86" s="103" t="s">
        <v>1796</v>
      </c>
      <c r="M86" s="15">
        <v>1</v>
      </c>
      <c r="N86" s="16" t="s">
        <v>2581</v>
      </c>
      <c r="O86" s="105" t="s">
        <v>2698</v>
      </c>
      <c r="P86" s="105" t="s">
        <v>2698</v>
      </c>
      <c r="Q86" s="105" t="s">
        <v>2698</v>
      </c>
      <c r="R86" s="106"/>
    </row>
    <row r="87" spans="2:18" ht="409.5" x14ac:dyDescent="0.3">
      <c r="B87" s="101" t="s">
        <v>1149</v>
      </c>
      <c r="C87" s="101" t="s">
        <v>2809</v>
      </c>
      <c r="D87" s="102">
        <v>43829</v>
      </c>
      <c r="E87" s="20" t="s">
        <v>1182</v>
      </c>
      <c r="F87" s="12" t="s">
        <v>1944</v>
      </c>
      <c r="G87" s="13" t="s">
        <v>2136</v>
      </c>
      <c r="H87" s="104">
        <v>44348</v>
      </c>
      <c r="I87" s="103" t="s">
        <v>2281</v>
      </c>
      <c r="J87" s="12" t="s">
        <v>2367</v>
      </c>
      <c r="K87" s="104">
        <v>44348</v>
      </c>
      <c r="L87" s="103" t="s">
        <v>2281</v>
      </c>
      <c r="M87" s="15">
        <v>1</v>
      </c>
      <c r="N87" s="16" t="s">
        <v>2582</v>
      </c>
      <c r="O87" s="105" t="s">
        <v>2698</v>
      </c>
      <c r="P87" s="105" t="s">
        <v>2698</v>
      </c>
      <c r="Q87" s="105" t="s">
        <v>2698</v>
      </c>
      <c r="R87" s="106"/>
    </row>
    <row r="88" spans="2:18" ht="409.5" x14ac:dyDescent="0.3">
      <c r="B88" s="101" t="s">
        <v>1149</v>
      </c>
      <c r="C88" s="101" t="s">
        <v>2809</v>
      </c>
      <c r="D88" s="102">
        <v>43829</v>
      </c>
      <c r="E88" s="20" t="s">
        <v>1182</v>
      </c>
      <c r="F88" s="12" t="s">
        <v>1945</v>
      </c>
      <c r="G88" s="13" t="s">
        <v>2137</v>
      </c>
      <c r="H88" s="104">
        <v>44256</v>
      </c>
      <c r="I88" s="103" t="s">
        <v>1796</v>
      </c>
      <c r="J88" s="12" t="s">
        <v>2368</v>
      </c>
      <c r="K88" s="104">
        <v>44256</v>
      </c>
      <c r="L88" s="103" t="s">
        <v>1796</v>
      </c>
      <c r="M88" s="15">
        <v>1</v>
      </c>
      <c r="N88" s="16" t="s">
        <v>2583</v>
      </c>
      <c r="O88" s="105" t="s">
        <v>2698</v>
      </c>
      <c r="P88" s="105" t="s">
        <v>2698</v>
      </c>
      <c r="Q88" s="105" t="s">
        <v>2698</v>
      </c>
      <c r="R88" s="106"/>
    </row>
    <row r="89" spans="2:18" ht="330" x14ac:dyDescent="0.3">
      <c r="B89" s="101" t="s">
        <v>1849</v>
      </c>
      <c r="C89" s="101" t="s">
        <v>2810</v>
      </c>
      <c r="D89" s="102">
        <v>43825</v>
      </c>
      <c r="E89" s="20" t="s">
        <v>1868</v>
      </c>
      <c r="F89" s="12" t="s">
        <v>1946</v>
      </c>
      <c r="G89" s="13" t="s">
        <v>2138</v>
      </c>
      <c r="H89" s="104">
        <v>44256</v>
      </c>
      <c r="I89" s="103" t="s">
        <v>1802</v>
      </c>
      <c r="J89" s="12" t="s">
        <v>2369</v>
      </c>
      <c r="K89" s="104">
        <v>44256</v>
      </c>
      <c r="L89" s="103" t="s">
        <v>1802</v>
      </c>
      <c r="M89" s="15">
        <v>1</v>
      </c>
      <c r="N89" s="16" t="s">
        <v>2584</v>
      </c>
      <c r="O89" s="105" t="s">
        <v>2698</v>
      </c>
      <c r="P89" s="105" t="s">
        <v>2698</v>
      </c>
      <c r="Q89" s="105" t="s">
        <v>2698</v>
      </c>
      <c r="R89" s="106"/>
    </row>
    <row r="90" spans="2:18" ht="120" x14ac:dyDescent="0.3">
      <c r="B90" s="101" t="s">
        <v>1151</v>
      </c>
      <c r="C90" s="101" t="s">
        <v>2811</v>
      </c>
      <c r="D90" s="102">
        <v>43700</v>
      </c>
      <c r="E90" s="20" t="s">
        <v>1184</v>
      </c>
      <c r="F90" s="12" t="s">
        <v>1947</v>
      </c>
      <c r="G90" s="13" t="s">
        <v>2139</v>
      </c>
      <c r="H90" s="104">
        <v>44256</v>
      </c>
      <c r="I90" s="103" t="s">
        <v>1803</v>
      </c>
      <c r="J90" s="12" t="s">
        <v>2370</v>
      </c>
      <c r="K90" s="104">
        <v>44256</v>
      </c>
      <c r="L90" s="103" t="s">
        <v>1803</v>
      </c>
      <c r="M90" s="15">
        <v>1</v>
      </c>
      <c r="N90" s="16" t="s">
        <v>2585</v>
      </c>
      <c r="O90" s="105" t="s">
        <v>2698</v>
      </c>
      <c r="P90" s="105" t="s">
        <v>2698</v>
      </c>
      <c r="Q90" s="105" t="s">
        <v>2698</v>
      </c>
      <c r="R90" s="106"/>
    </row>
    <row r="91" spans="2:18" ht="370" x14ac:dyDescent="0.3">
      <c r="B91" s="101" t="s">
        <v>1151</v>
      </c>
      <c r="C91" s="101" t="s">
        <v>2811</v>
      </c>
      <c r="D91" s="102">
        <v>43700</v>
      </c>
      <c r="E91" s="20" t="s">
        <v>1184</v>
      </c>
      <c r="F91" s="12" t="s">
        <v>1948</v>
      </c>
      <c r="G91" s="13" t="s">
        <v>2140</v>
      </c>
      <c r="H91" s="104">
        <v>44256</v>
      </c>
      <c r="I91" s="103" t="s">
        <v>1803</v>
      </c>
      <c r="J91" s="12" t="s">
        <v>2371</v>
      </c>
      <c r="K91" s="104">
        <v>44256</v>
      </c>
      <c r="L91" s="103" t="s">
        <v>1803</v>
      </c>
      <c r="M91" s="15">
        <v>1</v>
      </c>
      <c r="N91" s="16" t="s">
        <v>2586</v>
      </c>
      <c r="O91" s="105" t="s">
        <v>2698</v>
      </c>
      <c r="P91" s="105" t="s">
        <v>2698</v>
      </c>
      <c r="Q91" s="105" t="s">
        <v>2698</v>
      </c>
      <c r="R91" s="106"/>
    </row>
    <row r="92" spans="2:18" ht="290" x14ac:dyDescent="0.3">
      <c r="B92" s="101" t="s">
        <v>1151</v>
      </c>
      <c r="C92" s="101" t="s">
        <v>2811</v>
      </c>
      <c r="D92" s="102">
        <v>43700</v>
      </c>
      <c r="E92" s="20" t="s">
        <v>1184</v>
      </c>
      <c r="F92" s="12" t="s">
        <v>1315</v>
      </c>
      <c r="G92" s="13" t="s">
        <v>2141</v>
      </c>
      <c r="H92" s="104">
        <v>44256</v>
      </c>
      <c r="I92" s="103" t="s">
        <v>1803</v>
      </c>
      <c r="J92" s="12" t="s">
        <v>2372</v>
      </c>
      <c r="K92" s="104">
        <v>44256</v>
      </c>
      <c r="L92" s="103" t="s">
        <v>1803</v>
      </c>
      <c r="M92" s="15">
        <v>1</v>
      </c>
      <c r="N92" s="16" t="s">
        <v>2587</v>
      </c>
      <c r="O92" s="105" t="s">
        <v>2698</v>
      </c>
      <c r="P92" s="105" t="s">
        <v>2698</v>
      </c>
      <c r="Q92" s="105" t="s">
        <v>2698</v>
      </c>
      <c r="R92" s="106"/>
    </row>
    <row r="93" spans="2:18" ht="290" x14ac:dyDescent="0.3">
      <c r="B93" s="101" t="s">
        <v>1151</v>
      </c>
      <c r="C93" s="101" t="s">
        <v>2811</v>
      </c>
      <c r="D93" s="102">
        <v>43700</v>
      </c>
      <c r="E93" s="20" t="s">
        <v>1184</v>
      </c>
      <c r="F93" s="12" t="s">
        <v>1315</v>
      </c>
      <c r="G93" s="13" t="s">
        <v>2142</v>
      </c>
      <c r="H93" s="104">
        <v>44256</v>
      </c>
      <c r="I93" s="103" t="s">
        <v>1803</v>
      </c>
      <c r="J93" s="12" t="s">
        <v>2373</v>
      </c>
      <c r="K93" s="104">
        <v>44256</v>
      </c>
      <c r="L93" s="103" t="s">
        <v>1803</v>
      </c>
      <c r="M93" s="15">
        <v>0.9</v>
      </c>
      <c r="N93" s="16" t="s">
        <v>2588</v>
      </c>
      <c r="O93" s="105" t="s">
        <v>2698</v>
      </c>
      <c r="P93" s="105" t="s">
        <v>2698</v>
      </c>
      <c r="Q93" s="105" t="s">
        <v>2698</v>
      </c>
      <c r="R93" s="106" t="s">
        <v>2734</v>
      </c>
    </row>
    <row r="94" spans="2:18" ht="409.5" x14ac:dyDescent="0.3">
      <c r="B94" s="101" t="s">
        <v>1151</v>
      </c>
      <c r="C94" s="101" t="s">
        <v>2811</v>
      </c>
      <c r="D94" s="102">
        <v>43700</v>
      </c>
      <c r="E94" s="20" t="s">
        <v>1184</v>
      </c>
      <c r="F94" s="12" t="s">
        <v>1949</v>
      </c>
      <c r="G94" s="13" t="s">
        <v>2143</v>
      </c>
      <c r="H94" s="104">
        <v>44256</v>
      </c>
      <c r="I94" s="103" t="s">
        <v>1803</v>
      </c>
      <c r="J94" s="12" t="s">
        <v>2374</v>
      </c>
      <c r="K94" s="104">
        <v>44256</v>
      </c>
      <c r="L94" s="103" t="s">
        <v>1803</v>
      </c>
      <c r="M94" s="15">
        <v>1</v>
      </c>
      <c r="N94" s="16" t="s">
        <v>2589</v>
      </c>
      <c r="O94" s="105" t="s">
        <v>2698</v>
      </c>
      <c r="P94" s="105" t="s">
        <v>2698</v>
      </c>
      <c r="Q94" s="105" t="s">
        <v>2698</v>
      </c>
      <c r="R94" s="106"/>
    </row>
    <row r="95" spans="2:18" ht="409.5" x14ac:dyDescent="0.3">
      <c r="B95" s="101" t="s">
        <v>1850</v>
      </c>
      <c r="C95" s="101" t="s">
        <v>2812</v>
      </c>
      <c r="D95" s="102">
        <v>43668</v>
      </c>
      <c r="E95" s="20" t="s">
        <v>1869</v>
      </c>
      <c r="F95" s="12" t="s">
        <v>1950</v>
      </c>
      <c r="G95" s="13" t="s">
        <v>2144</v>
      </c>
      <c r="H95" s="104">
        <v>44256</v>
      </c>
      <c r="I95" s="103" t="s">
        <v>1798</v>
      </c>
      <c r="J95" s="12" t="s">
        <v>2375</v>
      </c>
      <c r="K95" s="104">
        <v>44256</v>
      </c>
      <c r="L95" s="103" t="s">
        <v>1798</v>
      </c>
      <c r="M95" s="15">
        <v>1</v>
      </c>
      <c r="N95" s="16" t="s">
        <v>2590</v>
      </c>
      <c r="O95" s="105" t="s">
        <v>2698</v>
      </c>
      <c r="P95" s="105" t="s">
        <v>2698</v>
      </c>
      <c r="Q95" s="105" t="s">
        <v>2698</v>
      </c>
      <c r="R95" s="106"/>
    </row>
    <row r="96" spans="2:18" ht="409.5" x14ac:dyDescent="0.3">
      <c r="B96" s="101" t="s">
        <v>1850</v>
      </c>
      <c r="C96" s="101" t="s">
        <v>2812</v>
      </c>
      <c r="D96" s="102">
        <v>43668</v>
      </c>
      <c r="E96" s="20" t="s">
        <v>1869</v>
      </c>
      <c r="F96" s="12" t="s">
        <v>1951</v>
      </c>
      <c r="G96" s="13" t="s">
        <v>2145</v>
      </c>
      <c r="H96" s="104">
        <v>44256</v>
      </c>
      <c r="I96" s="103" t="s">
        <v>1798</v>
      </c>
      <c r="J96" s="12" t="s">
        <v>2376</v>
      </c>
      <c r="K96" s="104">
        <v>44256</v>
      </c>
      <c r="L96" s="103" t="s">
        <v>1798</v>
      </c>
      <c r="M96" s="15">
        <v>0.9</v>
      </c>
      <c r="N96" s="16" t="s">
        <v>2591</v>
      </c>
      <c r="O96" s="105" t="s">
        <v>2698</v>
      </c>
      <c r="P96" s="105" t="s">
        <v>2698</v>
      </c>
      <c r="Q96" s="105" t="s">
        <v>2698</v>
      </c>
      <c r="R96" s="106" t="s">
        <v>2735</v>
      </c>
    </row>
    <row r="97" spans="2:18" ht="250" x14ac:dyDescent="0.3">
      <c r="B97" s="101" t="s">
        <v>1850</v>
      </c>
      <c r="C97" s="101" t="s">
        <v>2812</v>
      </c>
      <c r="D97" s="102">
        <v>43668</v>
      </c>
      <c r="E97" s="20" t="s">
        <v>1869</v>
      </c>
      <c r="F97" s="12" t="s">
        <v>1952</v>
      </c>
      <c r="G97" s="13" t="s">
        <v>2146</v>
      </c>
      <c r="H97" s="104">
        <v>44256</v>
      </c>
      <c r="I97" s="103" t="s">
        <v>1798</v>
      </c>
      <c r="J97" s="12" t="s">
        <v>2377</v>
      </c>
      <c r="K97" s="104">
        <v>44256</v>
      </c>
      <c r="L97" s="103" t="s">
        <v>1798</v>
      </c>
      <c r="M97" s="15">
        <v>1</v>
      </c>
      <c r="N97" s="16" t="s">
        <v>2592</v>
      </c>
      <c r="O97" s="105" t="s">
        <v>2698</v>
      </c>
      <c r="P97" s="105" t="s">
        <v>2698</v>
      </c>
      <c r="Q97" s="105" t="s">
        <v>2698</v>
      </c>
      <c r="R97" s="106"/>
    </row>
    <row r="98" spans="2:18" ht="409.5" x14ac:dyDescent="0.3">
      <c r="B98" s="101" t="s">
        <v>1850</v>
      </c>
      <c r="C98" s="101" t="s">
        <v>2812</v>
      </c>
      <c r="D98" s="102">
        <v>43668</v>
      </c>
      <c r="E98" s="20" t="s">
        <v>1869</v>
      </c>
      <c r="F98" s="12" t="s">
        <v>1953</v>
      </c>
      <c r="G98" s="13" t="s">
        <v>2147</v>
      </c>
      <c r="H98" s="104">
        <v>44256</v>
      </c>
      <c r="I98" s="103" t="s">
        <v>1798</v>
      </c>
      <c r="J98" s="12" t="s">
        <v>2378</v>
      </c>
      <c r="K98" s="104">
        <v>44256</v>
      </c>
      <c r="L98" s="103" t="s">
        <v>1798</v>
      </c>
      <c r="M98" s="15">
        <v>1</v>
      </c>
      <c r="N98" s="16" t="s">
        <v>2593</v>
      </c>
      <c r="O98" s="105" t="s">
        <v>2698</v>
      </c>
      <c r="P98" s="105" t="s">
        <v>2698</v>
      </c>
      <c r="Q98" s="105" t="s">
        <v>2698</v>
      </c>
      <c r="R98" s="106"/>
    </row>
    <row r="99" spans="2:18" ht="409.5" x14ac:dyDescent="0.3">
      <c r="B99" s="101" t="s">
        <v>1850</v>
      </c>
      <c r="C99" s="101" t="s">
        <v>2812</v>
      </c>
      <c r="D99" s="102">
        <v>43668</v>
      </c>
      <c r="E99" s="20" t="s">
        <v>1869</v>
      </c>
      <c r="F99" s="12" t="s">
        <v>1954</v>
      </c>
      <c r="G99" s="13" t="s">
        <v>2148</v>
      </c>
      <c r="H99" s="104">
        <v>44256</v>
      </c>
      <c r="I99" s="103" t="s">
        <v>1798</v>
      </c>
      <c r="J99" s="12" t="s">
        <v>2379</v>
      </c>
      <c r="K99" s="104">
        <v>44256</v>
      </c>
      <c r="L99" s="103" t="s">
        <v>1798</v>
      </c>
      <c r="M99" s="15">
        <v>1</v>
      </c>
      <c r="N99" s="16" t="s">
        <v>2594</v>
      </c>
      <c r="O99" s="105" t="s">
        <v>2698</v>
      </c>
      <c r="P99" s="105" t="s">
        <v>2698</v>
      </c>
      <c r="Q99" s="105" t="s">
        <v>2698</v>
      </c>
      <c r="R99" s="106"/>
    </row>
    <row r="100" spans="2:18" ht="409.5" x14ac:dyDescent="0.3">
      <c r="B100" s="101" t="s">
        <v>1152</v>
      </c>
      <c r="C100" s="101" t="s">
        <v>2813</v>
      </c>
      <c r="D100" s="102">
        <v>43591</v>
      </c>
      <c r="E100" s="20" t="s">
        <v>1185</v>
      </c>
      <c r="F100" s="12" t="s">
        <v>1955</v>
      </c>
      <c r="G100" s="13" t="s">
        <v>2149</v>
      </c>
      <c r="H100" s="104">
        <v>44256</v>
      </c>
      <c r="I100" s="103" t="s">
        <v>1798</v>
      </c>
      <c r="J100" s="12" t="s">
        <v>2380</v>
      </c>
      <c r="K100" s="104">
        <v>44256</v>
      </c>
      <c r="L100" s="103" t="s">
        <v>1798</v>
      </c>
      <c r="M100" s="15">
        <v>1</v>
      </c>
      <c r="N100" s="16" t="s">
        <v>2595</v>
      </c>
      <c r="O100" s="105" t="s">
        <v>2698</v>
      </c>
      <c r="P100" s="105" t="s">
        <v>2698</v>
      </c>
      <c r="Q100" s="105" t="s">
        <v>2698</v>
      </c>
      <c r="R100" s="106"/>
    </row>
    <row r="101" spans="2:18" ht="409.5" x14ac:dyDescent="0.3">
      <c r="B101" s="101" t="s">
        <v>1152</v>
      </c>
      <c r="C101" s="101" t="s">
        <v>2813</v>
      </c>
      <c r="D101" s="102">
        <v>43591</v>
      </c>
      <c r="E101" s="20" t="s">
        <v>1185</v>
      </c>
      <c r="F101" s="12" t="s">
        <v>1956</v>
      </c>
      <c r="G101" s="13" t="s">
        <v>2150</v>
      </c>
      <c r="H101" s="104">
        <v>44256</v>
      </c>
      <c r="I101" s="103" t="s">
        <v>1798</v>
      </c>
      <c r="J101" s="12" t="s">
        <v>2381</v>
      </c>
      <c r="K101" s="104">
        <v>44256</v>
      </c>
      <c r="L101" s="103" t="s">
        <v>1798</v>
      </c>
      <c r="M101" s="15">
        <v>1</v>
      </c>
      <c r="N101" s="16" t="s">
        <v>2596</v>
      </c>
      <c r="O101" s="105" t="s">
        <v>2698</v>
      </c>
      <c r="P101" s="105" t="s">
        <v>2698</v>
      </c>
      <c r="Q101" s="105" t="s">
        <v>2698</v>
      </c>
      <c r="R101" s="106"/>
    </row>
    <row r="102" spans="2:18" ht="100" x14ac:dyDescent="0.3">
      <c r="B102" s="101" t="s">
        <v>1152</v>
      </c>
      <c r="C102" s="101" t="s">
        <v>2813</v>
      </c>
      <c r="D102" s="102">
        <v>43591</v>
      </c>
      <c r="E102" s="20" t="s">
        <v>1185</v>
      </c>
      <c r="F102" s="12" t="s">
        <v>1957</v>
      </c>
      <c r="G102" s="13" t="s">
        <v>2151</v>
      </c>
      <c r="H102" s="104">
        <v>44256</v>
      </c>
      <c r="I102" s="103" t="s">
        <v>1798</v>
      </c>
      <c r="J102" s="12" t="s">
        <v>2382</v>
      </c>
      <c r="K102" s="104">
        <v>44256</v>
      </c>
      <c r="L102" s="103" t="s">
        <v>1798</v>
      </c>
      <c r="M102" s="15">
        <v>1</v>
      </c>
      <c r="N102" s="16" t="s">
        <v>2597</v>
      </c>
      <c r="O102" s="105" t="s">
        <v>2698</v>
      </c>
      <c r="P102" s="105" t="s">
        <v>2698</v>
      </c>
      <c r="Q102" s="105" t="s">
        <v>2698</v>
      </c>
      <c r="R102" s="106"/>
    </row>
    <row r="103" spans="2:18" ht="168" x14ac:dyDescent="0.3">
      <c r="B103" s="101" t="s">
        <v>1152</v>
      </c>
      <c r="C103" s="101" t="s">
        <v>2813</v>
      </c>
      <c r="D103" s="102">
        <v>43591</v>
      </c>
      <c r="E103" s="20" t="s">
        <v>1185</v>
      </c>
      <c r="F103" s="12" t="s">
        <v>1958</v>
      </c>
      <c r="G103" s="13" t="s">
        <v>2152</v>
      </c>
      <c r="H103" s="104">
        <v>44256</v>
      </c>
      <c r="I103" s="103" t="s">
        <v>1798</v>
      </c>
      <c r="J103" s="12" t="s">
        <v>2383</v>
      </c>
      <c r="K103" s="104">
        <v>44256</v>
      </c>
      <c r="L103" s="103" t="s">
        <v>1798</v>
      </c>
      <c r="M103" s="15">
        <v>0</v>
      </c>
      <c r="N103" s="16" t="s">
        <v>2598</v>
      </c>
      <c r="O103" s="105" t="s">
        <v>2698</v>
      </c>
      <c r="P103" s="105" t="s">
        <v>2698</v>
      </c>
      <c r="Q103" s="105" t="s">
        <v>2698</v>
      </c>
      <c r="R103" s="106" t="s">
        <v>2736</v>
      </c>
    </row>
    <row r="104" spans="2:18" ht="409.5" x14ac:dyDescent="0.3">
      <c r="B104" s="101" t="s">
        <v>1152</v>
      </c>
      <c r="C104" s="101" t="s">
        <v>2813</v>
      </c>
      <c r="D104" s="102">
        <v>43591</v>
      </c>
      <c r="E104" s="20" t="s">
        <v>1185</v>
      </c>
      <c r="F104" s="12" t="s">
        <v>1959</v>
      </c>
      <c r="G104" s="13" t="s">
        <v>2153</v>
      </c>
      <c r="H104" s="104">
        <v>44256</v>
      </c>
      <c r="I104" s="103" t="s">
        <v>1798</v>
      </c>
      <c r="J104" s="12" t="s">
        <v>2384</v>
      </c>
      <c r="K104" s="104">
        <v>44256</v>
      </c>
      <c r="L104" s="103" t="s">
        <v>1798</v>
      </c>
      <c r="M104" s="15">
        <v>0.64159999999999995</v>
      </c>
      <c r="N104" s="16" t="s">
        <v>2599</v>
      </c>
      <c r="O104" s="105" t="s">
        <v>2698</v>
      </c>
      <c r="P104" s="105" t="s">
        <v>2698</v>
      </c>
      <c r="Q104" s="105" t="s">
        <v>2698</v>
      </c>
      <c r="R104" s="106" t="s">
        <v>2737</v>
      </c>
    </row>
    <row r="105" spans="2:18" ht="90" x14ac:dyDescent="0.3">
      <c r="B105" s="101" t="s">
        <v>1152</v>
      </c>
      <c r="C105" s="101" t="s">
        <v>2813</v>
      </c>
      <c r="D105" s="102">
        <v>43591</v>
      </c>
      <c r="E105" s="20" t="s">
        <v>1185</v>
      </c>
      <c r="F105" s="12" t="s">
        <v>1960</v>
      </c>
      <c r="G105" s="13" t="s">
        <v>2154</v>
      </c>
      <c r="H105" s="104">
        <v>44256</v>
      </c>
      <c r="I105" s="103" t="s">
        <v>1798</v>
      </c>
      <c r="J105" s="12" t="s">
        <v>2385</v>
      </c>
      <c r="K105" s="104">
        <v>44256</v>
      </c>
      <c r="L105" s="103" t="s">
        <v>1798</v>
      </c>
      <c r="M105" s="15">
        <v>1</v>
      </c>
      <c r="N105" s="16" t="s">
        <v>2600</v>
      </c>
      <c r="O105" s="105" t="s">
        <v>2698</v>
      </c>
      <c r="P105" s="105" t="s">
        <v>2698</v>
      </c>
      <c r="Q105" s="105" t="s">
        <v>2698</v>
      </c>
      <c r="R105" s="106"/>
    </row>
    <row r="106" spans="2:18" ht="409.5" x14ac:dyDescent="0.3">
      <c r="B106" s="101" t="s">
        <v>1153</v>
      </c>
      <c r="C106" s="101" t="s">
        <v>2814</v>
      </c>
      <c r="D106" s="102">
        <v>43822</v>
      </c>
      <c r="E106" s="20" t="s">
        <v>1186</v>
      </c>
      <c r="F106" s="12" t="s">
        <v>1942</v>
      </c>
      <c r="G106" s="13" t="s">
        <v>2134</v>
      </c>
      <c r="H106" s="104">
        <v>44256</v>
      </c>
      <c r="I106" s="103" t="s">
        <v>1796</v>
      </c>
      <c r="J106" s="12" t="s">
        <v>2365</v>
      </c>
      <c r="K106" s="104">
        <v>44256</v>
      </c>
      <c r="L106" s="103" t="s">
        <v>1796</v>
      </c>
      <c r="M106" s="15">
        <v>0.96</v>
      </c>
      <c r="N106" s="16" t="s">
        <v>2580</v>
      </c>
      <c r="O106" s="105" t="s">
        <v>2698</v>
      </c>
      <c r="P106" s="105" t="s">
        <v>2698</v>
      </c>
      <c r="Q106" s="105" t="s">
        <v>2698</v>
      </c>
      <c r="R106" s="106" t="s">
        <v>2733</v>
      </c>
    </row>
    <row r="107" spans="2:18" ht="130" x14ac:dyDescent="0.3">
      <c r="B107" s="101" t="s">
        <v>1154</v>
      </c>
      <c r="C107" s="101" t="s">
        <v>2815</v>
      </c>
      <c r="D107" s="102">
        <v>43850</v>
      </c>
      <c r="E107" s="20" t="s">
        <v>1187</v>
      </c>
      <c r="F107" s="12" t="s">
        <v>1961</v>
      </c>
      <c r="G107" s="13" t="s">
        <v>2155</v>
      </c>
      <c r="H107" s="104">
        <v>44256</v>
      </c>
      <c r="I107" s="103" t="s">
        <v>1804</v>
      </c>
      <c r="J107" s="12" t="s">
        <v>2386</v>
      </c>
      <c r="K107" s="104">
        <v>44256</v>
      </c>
      <c r="L107" s="103" t="s">
        <v>1804</v>
      </c>
      <c r="M107" s="15">
        <v>1</v>
      </c>
      <c r="N107" s="16" t="s">
        <v>2601</v>
      </c>
      <c r="O107" s="105" t="s">
        <v>2698</v>
      </c>
      <c r="P107" s="105" t="s">
        <v>2698</v>
      </c>
      <c r="Q107" s="105" t="s">
        <v>2698</v>
      </c>
      <c r="R107" s="106"/>
    </row>
    <row r="108" spans="2:18" ht="200" x14ac:dyDescent="0.3">
      <c r="B108" s="101" t="s">
        <v>1154</v>
      </c>
      <c r="C108" s="101" t="s">
        <v>2815</v>
      </c>
      <c r="D108" s="102">
        <v>43850</v>
      </c>
      <c r="E108" s="20" t="s">
        <v>1187</v>
      </c>
      <c r="F108" s="12" t="s">
        <v>1962</v>
      </c>
      <c r="G108" s="13" t="s">
        <v>2156</v>
      </c>
      <c r="H108" s="104">
        <v>44256</v>
      </c>
      <c r="I108" s="103" t="s">
        <v>1804</v>
      </c>
      <c r="J108" s="12" t="s">
        <v>2387</v>
      </c>
      <c r="K108" s="104">
        <v>44256</v>
      </c>
      <c r="L108" s="103" t="s">
        <v>1804</v>
      </c>
      <c r="M108" s="15">
        <v>1</v>
      </c>
      <c r="N108" s="16" t="s">
        <v>2602</v>
      </c>
      <c r="O108" s="105" t="s">
        <v>2698</v>
      </c>
      <c r="P108" s="105" t="s">
        <v>2698</v>
      </c>
      <c r="Q108" s="105" t="s">
        <v>2698</v>
      </c>
      <c r="R108" s="106"/>
    </row>
    <row r="109" spans="2:18" ht="150" x14ac:dyDescent="0.3">
      <c r="B109" s="101" t="s">
        <v>1154</v>
      </c>
      <c r="C109" s="101" t="s">
        <v>2815</v>
      </c>
      <c r="D109" s="102">
        <v>43850</v>
      </c>
      <c r="E109" s="20" t="s">
        <v>1187</v>
      </c>
      <c r="F109" s="12" t="s">
        <v>1963</v>
      </c>
      <c r="G109" s="13" t="s">
        <v>2157</v>
      </c>
      <c r="H109" s="104">
        <v>44256</v>
      </c>
      <c r="I109" s="103" t="s">
        <v>1804</v>
      </c>
      <c r="J109" s="12" t="s">
        <v>2388</v>
      </c>
      <c r="K109" s="104">
        <v>44256</v>
      </c>
      <c r="L109" s="103" t="s">
        <v>1804</v>
      </c>
      <c r="M109" s="15">
        <v>1</v>
      </c>
      <c r="N109" s="16" t="s">
        <v>2603</v>
      </c>
      <c r="O109" s="105" t="s">
        <v>2698</v>
      </c>
      <c r="P109" s="105" t="s">
        <v>2698</v>
      </c>
      <c r="Q109" s="105" t="s">
        <v>2698</v>
      </c>
      <c r="R109" s="106"/>
    </row>
    <row r="110" spans="2:18" ht="330" x14ac:dyDescent="0.3">
      <c r="B110" s="101" t="s">
        <v>1154</v>
      </c>
      <c r="C110" s="101" t="s">
        <v>2815</v>
      </c>
      <c r="D110" s="102">
        <v>43850</v>
      </c>
      <c r="E110" s="20" t="s">
        <v>1187</v>
      </c>
      <c r="F110" s="12" t="s">
        <v>1964</v>
      </c>
      <c r="G110" s="13" t="s">
        <v>2158</v>
      </c>
      <c r="H110" s="104">
        <v>44256</v>
      </c>
      <c r="I110" s="103" t="s">
        <v>1804</v>
      </c>
      <c r="J110" s="12" t="s">
        <v>2389</v>
      </c>
      <c r="K110" s="104">
        <v>44256</v>
      </c>
      <c r="L110" s="103" t="s">
        <v>1804</v>
      </c>
      <c r="M110" s="15">
        <v>1</v>
      </c>
      <c r="N110" s="16" t="s">
        <v>2604</v>
      </c>
      <c r="O110" s="105" t="s">
        <v>2698</v>
      </c>
      <c r="P110" s="105" t="s">
        <v>2698</v>
      </c>
      <c r="Q110" s="105" t="s">
        <v>2698</v>
      </c>
      <c r="R110" s="106"/>
    </row>
    <row r="111" spans="2:18" ht="409.5" x14ac:dyDescent="0.3">
      <c r="B111" s="101" t="s">
        <v>1154</v>
      </c>
      <c r="C111" s="101" t="s">
        <v>2815</v>
      </c>
      <c r="D111" s="102">
        <v>43850</v>
      </c>
      <c r="E111" s="20" t="s">
        <v>1187</v>
      </c>
      <c r="F111" s="12" t="s">
        <v>1965</v>
      </c>
      <c r="G111" s="13" t="s">
        <v>2159</v>
      </c>
      <c r="H111" s="104">
        <v>44256</v>
      </c>
      <c r="I111" s="103" t="s">
        <v>1804</v>
      </c>
      <c r="J111" s="12" t="s">
        <v>2390</v>
      </c>
      <c r="K111" s="104">
        <v>44256</v>
      </c>
      <c r="L111" s="103" t="s">
        <v>1804</v>
      </c>
      <c r="M111" s="15">
        <v>1</v>
      </c>
      <c r="N111" s="16" t="s">
        <v>2605</v>
      </c>
      <c r="O111" s="105" t="s">
        <v>2698</v>
      </c>
      <c r="P111" s="105" t="s">
        <v>2698</v>
      </c>
      <c r="Q111" s="105" t="s">
        <v>2698</v>
      </c>
      <c r="R111" s="106"/>
    </row>
    <row r="112" spans="2:18" ht="409.5" x14ac:dyDescent="0.3">
      <c r="B112" s="101" t="s">
        <v>1154</v>
      </c>
      <c r="C112" s="101" t="s">
        <v>2815</v>
      </c>
      <c r="D112" s="102">
        <v>43850</v>
      </c>
      <c r="E112" s="20" t="s">
        <v>1187</v>
      </c>
      <c r="F112" s="12" t="s">
        <v>1966</v>
      </c>
      <c r="G112" s="13" t="s">
        <v>2160</v>
      </c>
      <c r="H112" s="104">
        <v>44256</v>
      </c>
      <c r="I112" s="103" t="s">
        <v>1804</v>
      </c>
      <c r="J112" s="12" t="s">
        <v>2391</v>
      </c>
      <c r="K112" s="104">
        <v>44256</v>
      </c>
      <c r="L112" s="103" t="s">
        <v>1804</v>
      </c>
      <c r="M112" s="15">
        <v>1</v>
      </c>
      <c r="N112" s="16" t="s">
        <v>2606</v>
      </c>
      <c r="O112" s="105" t="s">
        <v>2698</v>
      </c>
      <c r="P112" s="105" t="s">
        <v>2698</v>
      </c>
      <c r="Q112" s="105" t="s">
        <v>2698</v>
      </c>
      <c r="R112" s="106"/>
    </row>
    <row r="113" spans="2:18" ht="409.5" x14ac:dyDescent="0.3">
      <c r="B113" s="101" t="s">
        <v>1154</v>
      </c>
      <c r="C113" s="101" t="s">
        <v>2815</v>
      </c>
      <c r="D113" s="102">
        <v>43850</v>
      </c>
      <c r="E113" s="20" t="s">
        <v>1187</v>
      </c>
      <c r="F113" s="12" t="s">
        <v>1967</v>
      </c>
      <c r="G113" s="13" t="s">
        <v>2161</v>
      </c>
      <c r="H113" s="104">
        <v>44256</v>
      </c>
      <c r="I113" s="103" t="s">
        <v>1804</v>
      </c>
      <c r="J113" s="12" t="s">
        <v>2392</v>
      </c>
      <c r="K113" s="104">
        <v>44256</v>
      </c>
      <c r="L113" s="103" t="s">
        <v>1804</v>
      </c>
      <c r="M113" s="15">
        <v>1</v>
      </c>
      <c r="N113" s="16" t="s">
        <v>2607</v>
      </c>
      <c r="O113" s="105" t="s">
        <v>2698</v>
      </c>
      <c r="P113" s="105" t="s">
        <v>2698</v>
      </c>
      <c r="Q113" s="105" t="s">
        <v>2698</v>
      </c>
      <c r="R113" s="106"/>
    </row>
    <row r="114" spans="2:18" ht="409.5" x14ac:dyDescent="0.3">
      <c r="B114" s="101" t="s">
        <v>1154</v>
      </c>
      <c r="C114" s="101" t="s">
        <v>2815</v>
      </c>
      <c r="D114" s="102">
        <v>43850</v>
      </c>
      <c r="E114" s="20" t="s">
        <v>1187</v>
      </c>
      <c r="F114" s="12" t="s">
        <v>1968</v>
      </c>
      <c r="G114" s="13" t="s">
        <v>2162</v>
      </c>
      <c r="H114" s="104">
        <v>44256</v>
      </c>
      <c r="I114" s="103" t="s">
        <v>1804</v>
      </c>
      <c r="J114" s="12" t="s">
        <v>2393</v>
      </c>
      <c r="K114" s="104">
        <v>44256</v>
      </c>
      <c r="L114" s="103" t="s">
        <v>1804</v>
      </c>
      <c r="M114" s="15">
        <v>1</v>
      </c>
      <c r="N114" s="16" t="s">
        <v>2608</v>
      </c>
      <c r="O114" s="105" t="s">
        <v>2698</v>
      </c>
      <c r="P114" s="105" t="s">
        <v>2698</v>
      </c>
      <c r="Q114" s="105" t="s">
        <v>2698</v>
      </c>
      <c r="R114" s="106"/>
    </row>
    <row r="115" spans="2:18" ht="409.5" x14ac:dyDescent="0.3">
      <c r="B115" s="101" t="s">
        <v>1154</v>
      </c>
      <c r="C115" s="101" t="s">
        <v>2815</v>
      </c>
      <c r="D115" s="102">
        <v>43850</v>
      </c>
      <c r="E115" s="20" t="s">
        <v>1187</v>
      </c>
      <c r="F115" s="12" t="s">
        <v>1969</v>
      </c>
      <c r="G115" s="13" t="s">
        <v>2163</v>
      </c>
      <c r="H115" s="104">
        <v>44256</v>
      </c>
      <c r="I115" s="103" t="s">
        <v>1804</v>
      </c>
      <c r="J115" s="12" t="s">
        <v>2394</v>
      </c>
      <c r="K115" s="104">
        <v>44256</v>
      </c>
      <c r="L115" s="103" t="s">
        <v>1804</v>
      </c>
      <c r="M115" s="15">
        <v>1</v>
      </c>
      <c r="N115" s="16" t="s">
        <v>2609</v>
      </c>
      <c r="O115" s="105" t="s">
        <v>2698</v>
      </c>
      <c r="P115" s="105" t="s">
        <v>2698</v>
      </c>
      <c r="Q115" s="105" t="s">
        <v>2698</v>
      </c>
      <c r="R115" s="106"/>
    </row>
    <row r="116" spans="2:18" ht="100" x14ac:dyDescent="0.3">
      <c r="B116" s="101" t="s">
        <v>1154</v>
      </c>
      <c r="C116" s="101" t="s">
        <v>2815</v>
      </c>
      <c r="D116" s="102">
        <v>43850</v>
      </c>
      <c r="E116" s="20" t="s">
        <v>1187</v>
      </c>
      <c r="F116" s="12" t="s">
        <v>1970</v>
      </c>
      <c r="G116" s="13" t="s">
        <v>2164</v>
      </c>
      <c r="H116" s="104">
        <v>44256</v>
      </c>
      <c r="I116" s="103" t="s">
        <v>1804</v>
      </c>
      <c r="J116" s="12" t="s">
        <v>2395</v>
      </c>
      <c r="K116" s="104">
        <v>44256</v>
      </c>
      <c r="L116" s="103" t="s">
        <v>1804</v>
      </c>
      <c r="M116" s="15">
        <v>1</v>
      </c>
      <c r="N116" s="16" t="s">
        <v>2610</v>
      </c>
      <c r="O116" s="105" t="s">
        <v>2698</v>
      </c>
      <c r="P116" s="105" t="s">
        <v>2698</v>
      </c>
      <c r="Q116" s="105" t="s">
        <v>2698</v>
      </c>
      <c r="R116" s="106"/>
    </row>
    <row r="117" spans="2:18" ht="110" x14ac:dyDescent="0.3">
      <c r="B117" s="101" t="s">
        <v>1154</v>
      </c>
      <c r="C117" s="101" t="s">
        <v>2815</v>
      </c>
      <c r="D117" s="102">
        <v>43850</v>
      </c>
      <c r="E117" s="20" t="s">
        <v>1187</v>
      </c>
      <c r="F117" s="12" t="s">
        <v>1971</v>
      </c>
      <c r="G117" s="13" t="s">
        <v>2165</v>
      </c>
      <c r="H117" s="104">
        <v>44256</v>
      </c>
      <c r="I117" s="103" t="s">
        <v>1804</v>
      </c>
      <c r="J117" s="12" t="s">
        <v>2396</v>
      </c>
      <c r="K117" s="104">
        <v>44256</v>
      </c>
      <c r="L117" s="103" t="s">
        <v>1804</v>
      </c>
      <c r="M117" s="15">
        <v>1</v>
      </c>
      <c r="N117" s="16" t="s">
        <v>2611</v>
      </c>
      <c r="O117" s="105" t="s">
        <v>2698</v>
      </c>
      <c r="P117" s="105" t="s">
        <v>2698</v>
      </c>
      <c r="Q117" s="105" t="s">
        <v>2698</v>
      </c>
      <c r="R117" s="106"/>
    </row>
    <row r="118" spans="2:18" ht="160" x14ac:dyDescent="0.3">
      <c r="B118" s="101" t="s">
        <v>1154</v>
      </c>
      <c r="C118" s="101" t="s">
        <v>2815</v>
      </c>
      <c r="D118" s="102">
        <v>43850</v>
      </c>
      <c r="E118" s="20" t="s">
        <v>1187</v>
      </c>
      <c r="F118" s="12" t="s">
        <v>1972</v>
      </c>
      <c r="G118" s="13" t="s">
        <v>2166</v>
      </c>
      <c r="H118" s="104">
        <v>44256</v>
      </c>
      <c r="I118" s="103" t="s">
        <v>1804</v>
      </c>
      <c r="J118" s="12" t="s">
        <v>2397</v>
      </c>
      <c r="K118" s="104">
        <v>44256</v>
      </c>
      <c r="L118" s="103" t="s">
        <v>1804</v>
      </c>
      <c r="M118" s="15">
        <v>1</v>
      </c>
      <c r="N118" s="16" t="s">
        <v>2612</v>
      </c>
      <c r="O118" s="105" t="s">
        <v>2698</v>
      </c>
      <c r="P118" s="105" t="s">
        <v>2698</v>
      </c>
      <c r="Q118" s="105" t="s">
        <v>2698</v>
      </c>
      <c r="R118" s="106"/>
    </row>
    <row r="119" spans="2:18" ht="130" x14ac:dyDescent="0.3">
      <c r="B119" s="101" t="s">
        <v>1154</v>
      </c>
      <c r="C119" s="101" t="s">
        <v>2815</v>
      </c>
      <c r="D119" s="102">
        <v>43850</v>
      </c>
      <c r="E119" s="20" t="s">
        <v>1187</v>
      </c>
      <c r="F119" s="12" t="s">
        <v>1973</v>
      </c>
      <c r="G119" s="13" t="s">
        <v>2167</v>
      </c>
      <c r="H119" s="104">
        <v>44256</v>
      </c>
      <c r="I119" s="103" t="s">
        <v>1804</v>
      </c>
      <c r="J119" s="12" t="s">
        <v>2398</v>
      </c>
      <c r="K119" s="104">
        <v>44256</v>
      </c>
      <c r="L119" s="103" t="s">
        <v>1804</v>
      </c>
      <c r="M119" s="15">
        <v>1</v>
      </c>
      <c r="N119" s="16" t="s">
        <v>2613</v>
      </c>
      <c r="O119" s="105" t="s">
        <v>2698</v>
      </c>
      <c r="P119" s="105" t="s">
        <v>2698</v>
      </c>
      <c r="Q119" s="105" t="s">
        <v>2698</v>
      </c>
      <c r="R119" s="106"/>
    </row>
    <row r="120" spans="2:18" ht="150" x14ac:dyDescent="0.3">
      <c r="B120" s="101" t="s">
        <v>1154</v>
      </c>
      <c r="C120" s="101" t="s">
        <v>2815</v>
      </c>
      <c r="D120" s="102">
        <v>43850</v>
      </c>
      <c r="E120" s="20" t="s">
        <v>1187</v>
      </c>
      <c r="F120" s="12" t="s">
        <v>1974</v>
      </c>
      <c r="G120" s="13" t="s">
        <v>2168</v>
      </c>
      <c r="H120" s="104">
        <v>44256</v>
      </c>
      <c r="I120" s="103" t="s">
        <v>1804</v>
      </c>
      <c r="J120" s="12" t="s">
        <v>2399</v>
      </c>
      <c r="K120" s="104">
        <v>44256</v>
      </c>
      <c r="L120" s="103" t="s">
        <v>1804</v>
      </c>
      <c r="M120" s="15">
        <v>1</v>
      </c>
      <c r="N120" s="16" t="s">
        <v>2614</v>
      </c>
      <c r="O120" s="105" t="s">
        <v>2698</v>
      </c>
      <c r="P120" s="105" t="s">
        <v>2698</v>
      </c>
      <c r="Q120" s="105" t="s">
        <v>2698</v>
      </c>
      <c r="R120" s="106"/>
    </row>
    <row r="121" spans="2:18" ht="100" x14ac:dyDescent="0.3">
      <c r="B121" s="101" t="s">
        <v>1154</v>
      </c>
      <c r="C121" s="101" t="s">
        <v>2815</v>
      </c>
      <c r="D121" s="102">
        <v>43850</v>
      </c>
      <c r="E121" s="20" t="s">
        <v>1187</v>
      </c>
      <c r="F121" s="12" t="s">
        <v>1975</v>
      </c>
      <c r="G121" s="13" t="s">
        <v>2169</v>
      </c>
      <c r="H121" s="104">
        <v>44256</v>
      </c>
      <c r="I121" s="103" t="s">
        <v>1804</v>
      </c>
      <c r="J121" s="12" t="s">
        <v>2400</v>
      </c>
      <c r="K121" s="104">
        <v>44256</v>
      </c>
      <c r="L121" s="103" t="s">
        <v>1804</v>
      </c>
      <c r="M121" s="15">
        <v>1</v>
      </c>
      <c r="N121" s="16" t="s">
        <v>2615</v>
      </c>
      <c r="O121" s="105" t="s">
        <v>2698</v>
      </c>
      <c r="P121" s="105" t="s">
        <v>2698</v>
      </c>
      <c r="Q121" s="105" t="s">
        <v>2698</v>
      </c>
      <c r="R121" s="106"/>
    </row>
    <row r="122" spans="2:18" ht="409.5" x14ac:dyDescent="0.3">
      <c r="B122" s="101" t="s">
        <v>1155</v>
      </c>
      <c r="C122" s="101" t="s">
        <v>2816</v>
      </c>
      <c r="D122" s="102">
        <v>43848</v>
      </c>
      <c r="E122" s="20" t="s">
        <v>1188</v>
      </c>
      <c r="F122" s="12" t="s">
        <v>1976</v>
      </c>
      <c r="G122" s="13" t="s">
        <v>2170</v>
      </c>
      <c r="H122" s="104">
        <v>44256</v>
      </c>
      <c r="I122" s="103" t="s">
        <v>1805</v>
      </c>
      <c r="J122" s="12" t="s">
        <v>2401</v>
      </c>
      <c r="K122" s="104">
        <v>44256</v>
      </c>
      <c r="L122" s="103" t="s">
        <v>1805</v>
      </c>
      <c r="M122" s="15">
        <v>1</v>
      </c>
      <c r="N122" s="16" t="s">
        <v>2616</v>
      </c>
      <c r="O122" s="105" t="s">
        <v>2698</v>
      </c>
      <c r="P122" s="105" t="s">
        <v>2698</v>
      </c>
      <c r="Q122" s="105" t="s">
        <v>2698</v>
      </c>
      <c r="R122" s="106"/>
    </row>
    <row r="123" spans="2:18" ht="409.5" x14ac:dyDescent="0.3">
      <c r="B123" s="101" t="s">
        <v>1851</v>
      </c>
      <c r="C123" s="101" t="s">
        <v>2817</v>
      </c>
      <c r="D123" s="102">
        <v>43921</v>
      </c>
      <c r="E123" s="20" t="s">
        <v>1870</v>
      </c>
      <c r="F123" s="12" t="s">
        <v>1977</v>
      </c>
      <c r="G123" s="13" t="s">
        <v>2171</v>
      </c>
      <c r="H123" s="104">
        <v>44256</v>
      </c>
      <c r="I123" s="103" t="s">
        <v>2282</v>
      </c>
      <c r="J123" s="12" t="s">
        <v>2402</v>
      </c>
      <c r="K123" s="104">
        <v>44256</v>
      </c>
      <c r="L123" s="103" t="s">
        <v>2282</v>
      </c>
      <c r="M123" s="15">
        <v>1</v>
      </c>
      <c r="N123" s="16" t="s">
        <v>2617</v>
      </c>
      <c r="O123" s="105" t="s">
        <v>2698</v>
      </c>
      <c r="P123" s="105" t="s">
        <v>2698</v>
      </c>
      <c r="Q123" s="105" t="s">
        <v>2698</v>
      </c>
      <c r="R123" s="106"/>
    </row>
    <row r="124" spans="2:18" ht="409.5" x14ac:dyDescent="0.3">
      <c r="B124" s="101" t="s">
        <v>1851</v>
      </c>
      <c r="C124" s="101" t="s">
        <v>2817</v>
      </c>
      <c r="D124" s="102">
        <v>43921</v>
      </c>
      <c r="E124" s="20" t="s">
        <v>1870</v>
      </c>
      <c r="F124" s="12" t="s">
        <v>1978</v>
      </c>
      <c r="G124" s="13" t="s">
        <v>2172</v>
      </c>
      <c r="H124" s="104">
        <v>44256</v>
      </c>
      <c r="I124" s="103" t="s">
        <v>2282</v>
      </c>
      <c r="J124" s="12" t="s">
        <v>2403</v>
      </c>
      <c r="K124" s="104">
        <v>44256</v>
      </c>
      <c r="L124" s="103" t="s">
        <v>2282</v>
      </c>
      <c r="M124" s="15">
        <v>1</v>
      </c>
      <c r="N124" s="16" t="s">
        <v>2618</v>
      </c>
      <c r="O124" s="105" t="s">
        <v>2698</v>
      </c>
      <c r="P124" s="105" t="s">
        <v>2698</v>
      </c>
      <c r="Q124" s="105" t="s">
        <v>2698</v>
      </c>
      <c r="R124" s="106"/>
    </row>
    <row r="125" spans="2:18" ht="409.5" x14ac:dyDescent="0.3">
      <c r="B125" s="101" t="s">
        <v>1851</v>
      </c>
      <c r="C125" s="101" t="s">
        <v>2817</v>
      </c>
      <c r="D125" s="102">
        <v>43921</v>
      </c>
      <c r="E125" s="20" t="s">
        <v>1870</v>
      </c>
      <c r="F125" s="12" t="s">
        <v>1978</v>
      </c>
      <c r="G125" s="13" t="s">
        <v>2173</v>
      </c>
      <c r="H125" s="104">
        <v>44256</v>
      </c>
      <c r="I125" s="103" t="s">
        <v>2282</v>
      </c>
      <c r="J125" s="12" t="s">
        <v>2404</v>
      </c>
      <c r="K125" s="104">
        <v>44256</v>
      </c>
      <c r="L125" s="103" t="s">
        <v>2282</v>
      </c>
      <c r="M125" s="15">
        <v>1</v>
      </c>
      <c r="N125" s="16" t="s">
        <v>2619</v>
      </c>
      <c r="O125" s="105" t="s">
        <v>2698</v>
      </c>
      <c r="P125" s="105" t="s">
        <v>2698</v>
      </c>
      <c r="Q125" s="105" t="s">
        <v>2698</v>
      </c>
      <c r="R125" s="106"/>
    </row>
    <row r="126" spans="2:18" ht="409.5" x14ac:dyDescent="0.3">
      <c r="B126" s="101" t="s">
        <v>1851</v>
      </c>
      <c r="C126" s="101" t="s">
        <v>2817</v>
      </c>
      <c r="D126" s="102">
        <v>43921</v>
      </c>
      <c r="E126" s="20" t="s">
        <v>1870</v>
      </c>
      <c r="F126" s="12" t="s">
        <v>1978</v>
      </c>
      <c r="G126" s="13" t="s">
        <v>2174</v>
      </c>
      <c r="H126" s="104">
        <v>44256</v>
      </c>
      <c r="I126" s="103" t="s">
        <v>2282</v>
      </c>
      <c r="J126" s="12" t="s">
        <v>2405</v>
      </c>
      <c r="K126" s="104">
        <v>44256</v>
      </c>
      <c r="L126" s="103" t="s">
        <v>2282</v>
      </c>
      <c r="M126" s="15">
        <v>1</v>
      </c>
      <c r="N126" s="16" t="s">
        <v>2620</v>
      </c>
      <c r="O126" s="105" t="s">
        <v>2698</v>
      </c>
      <c r="P126" s="105" t="s">
        <v>2698</v>
      </c>
      <c r="Q126" s="105" t="s">
        <v>2698</v>
      </c>
      <c r="R126" s="106"/>
    </row>
    <row r="127" spans="2:18" ht="409.5" x14ac:dyDescent="0.3">
      <c r="B127" s="101" t="s">
        <v>1851</v>
      </c>
      <c r="C127" s="101" t="s">
        <v>2817</v>
      </c>
      <c r="D127" s="102">
        <v>43921</v>
      </c>
      <c r="E127" s="20" t="s">
        <v>1870</v>
      </c>
      <c r="F127" s="12" t="s">
        <v>1979</v>
      </c>
      <c r="G127" s="13" t="s">
        <v>2175</v>
      </c>
      <c r="H127" s="104">
        <v>44256</v>
      </c>
      <c r="I127" s="103" t="s">
        <v>2282</v>
      </c>
      <c r="J127" s="12" t="s">
        <v>2406</v>
      </c>
      <c r="K127" s="104">
        <v>44256</v>
      </c>
      <c r="L127" s="103" t="s">
        <v>2282</v>
      </c>
      <c r="M127" s="15">
        <v>1</v>
      </c>
      <c r="N127" s="16" t="s">
        <v>2621</v>
      </c>
      <c r="O127" s="105" t="s">
        <v>2698</v>
      </c>
      <c r="P127" s="105" t="s">
        <v>2698</v>
      </c>
      <c r="Q127" s="105" t="s">
        <v>2698</v>
      </c>
      <c r="R127" s="106"/>
    </row>
    <row r="128" spans="2:18" ht="409.5" x14ac:dyDescent="0.3">
      <c r="B128" s="101" t="s">
        <v>1851</v>
      </c>
      <c r="C128" s="101" t="s">
        <v>2817</v>
      </c>
      <c r="D128" s="102">
        <v>43921</v>
      </c>
      <c r="E128" s="20" t="s">
        <v>1870</v>
      </c>
      <c r="F128" s="12" t="s">
        <v>1979</v>
      </c>
      <c r="G128" s="13" t="s">
        <v>2176</v>
      </c>
      <c r="H128" s="104">
        <v>44256</v>
      </c>
      <c r="I128" s="103" t="s">
        <v>2282</v>
      </c>
      <c r="J128" s="12" t="s">
        <v>2407</v>
      </c>
      <c r="K128" s="104">
        <v>44256</v>
      </c>
      <c r="L128" s="103" t="s">
        <v>2282</v>
      </c>
      <c r="M128" s="15">
        <v>1</v>
      </c>
      <c r="N128" s="16" t="s">
        <v>2622</v>
      </c>
      <c r="O128" s="105" t="s">
        <v>2698</v>
      </c>
      <c r="P128" s="105" t="s">
        <v>2698</v>
      </c>
      <c r="Q128" s="105" t="s">
        <v>2698</v>
      </c>
      <c r="R128" s="106"/>
    </row>
    <row r="129" spans="2:18" ht="409.5" x14ac:dyDescent="0.3">
      <c r="B129" s="101" t="s">
        <v>1851</v>
      </c>
      <c r="C129" s="101" t="s">
        <v>2817</v>
      </c>
      <c r="D129" s="102">
        <v>43921</v>
      </c>
      <c r="E129" s="20" t="s">
        <v>1870</v>
      </c>
      <c r="F129" s="12" t="s">
        <v>1980</v>
      </c>
      <c r="G129" s="13" t="s">
        <v>2177</v>
      </c>
      <c r="H129" s="104">
        <v>44256</v>
      </c>
      <c r="I129" s="103" t="s">
        <v>2282</v>
      </c>
      <c r="J129" s="12" t="s">
        <v>2408</v>
      </c>
      <c r="K129" s="104">
        <v>44256</v>
      </c>
      <c r="L129" s="103" t="s">
        <v>2282</v>
      </c>
      <c r="M129" s="15">
        <v>0</v>
      </c>
      <c r="N129" s="16" t="s">
        <v>2623</v>
      </c>
      <c r="O129" s="105" t="s">
        <v>2698</v>
      </c>
      <c r="P129" s="105" t="s">
        <v>2698</v>
      </c>
      <c r="Q129" s="105" t="s">
        <v>2698</v>
      </c>
      <c r="R129" s="106" t="s">
        <v>2738</v>
      </c>
    </row>
    <row r="130" spans="2:18" ht="409.5" x14ac:dyDescent="0.3">
      <c r="B130" s="101" t="s">
        <v>1851</v>
      </c>
      <c r="C130" s="101" t="s">
        <v>2817</v>
      </c>
      <c r="D130" s="102">
        <v>43921</v>
      </c>
      <c r="E130" s="20" t="s">
        <v>1870</v>
      </c>
      <c r="F130" s="12" t="s">
        <v>1980</v>
      </c>
      <c r="G130" s="13" t="s">
        <v>2178</v>
      </c>
      <c r="H130" s="104">
        <v>44256</v>
      </c>
      <c r="I130" s="103" t="s">
        <v>2282</v>
      </c>
      <c r="J130" s="12" t="s">
        <v>2409</v>
      </c>
      <c r="K130" s="104">
        <v>44256</v>
      </c>
      <c r="L130" s="103" t="s">
        <v>2282</v>
      </c>
      <c r="M130" s="15">
        <v>0</v>
      </c>
      <c r="N130" s="16" t="s">
        <v>2623</v>
      </c>
      <c r="O130" s="105" t="s">
        <v>2698</v>
      </c>
      <c r="P130" s="105" t="s">
        <v>2698</v>
      </c>
      <c r="Q130" s="105" t="s">
        <v>2698</v>
      </c>
      <c r="R130" s="106" t="s">
        <v>2738</v>
      </c>
    </row>
    <row r="131" spans="2:18" ht="409.5" x14ac:dyDescent="0.3">
      <c r="B131" s="101" t="s">
        <v>1852</v>
      </c>
      <c r="C131" s="101" t="s">
        <v>2818</v>
      </c>
      <c r="D131" s="102">
        <v>43868</v>
      </c>
      <c r="E131" s="20" t="s">
        <v>1871</v>
      </c>
      <c r="F131" s="12" t="s">
        <v>1981</v>
      </c>
      <c r="G131" s="13" t="s">
        <v>2179</v>
      </c>
      <c r="H131" s="104">
        <v>44256</v>
      </c>
      <c r="I131" s="103" t="s">
        <v>1796</v>
      </c>
      <c r="J131" s="12" t="s">
        <v>2410</v>
      </c>
      <c r="K131" s="104">
        <v>44256</v>
      </c>
      <c r="L131" s="103" t="s">
        <v>1796</v>
      </c>
      <c r="M131" s="15">
        <v>0</v>
      </c>
      <c r="N131" s="16" t="s">
        <v>2624</v>
      </c>
      <c r="O131" s="105" t="s">
        <v>2698</v>
      </c>
      <c r="P131" s="105" t="s">
        <v>2698</v>
      </c>
      <c r="Q131" s="105" t="s">
        <v>2698</v>
      </c>
      <c r="R131" s="106" t="s">
        <v>2739</v>
      </c>
    </row>
    <row r="132" spans="2:18" ht="409.5" x14ac:dyDescent="0.3">
      <c r="B132" s="101" t="s">
        <v>1852</v>
      </c>
      <c r="C132" s="101" t="s">
        <v>2818</v>
      </c>
      <c r="D132" s="102">
        <v>43868</v>
      </c>
      <c r="E132" s="20" t="s">
        <v>1871</v>
      </c>
      <c r="F132" s="12" t="s">
        <v>1982</v>
      </c>
      <c r="G132" s="13" t="s">
        <v>2180</v>
      </c>
      <c r="H132" s="104">
        <v>44256</v>
      </c>
      <c r="I132" s="103" t="s">
        <v>1796</v>
      </c>
      <c r="J132" s="12" t="s">
        <v>2411</v>
      </c>
      <c r="K132" s="104">
        <v>44256</v>
      </c>
      <c r="L132" s="103" t="s">
        <v>1796</v>
      </c>
      <c r="M132" s="15">
        <v>0</v>
      </c>
      <c r="N132" s="16" t="s">
        <v>2624</v>
      </c>
      <c r="O132" s="105" t="s">
        <v>2698</v>
      </c>
      <c r="P132" s="105" t="s">
        <v>2698</v>
      </c>
      <c r="Q132" s="105" t="s">
        <v>2698</v>
      </c>
      <c r="R132" s="106" t="s">
        <v>2739</v>
      </c>
    </row>
    <row r="133" spans="2:18" ht="409.5" x14ac:dyDescent="0.3">
      <c r="B133" s="101" t="s">
        <v>1852</v>
      </c>
      <c r="C133" s="101" t="s">
        <v>2818</v>
      </c>
      <c r="D133" s="102">
        <v>43868</v>
      </c>
      <c r="E133" s="20" t="s">
        <v>1871</v>
      </c>
      <c r="F133" s="12" t="s">
        <v>1983</v>
      </c>
      <c r="G133" s="13" t="s">
        <v>2181</v>
      </c>
      <c r="H133" s="104">
        <v>44256</v>
      </c>
      <c r="I133" s="103" t="s">
        <v>1796</v>
      </c>
      <c r="J133" s="12" t="s">
        <v>2412</v>
      </c>
      <c r="K133" s="104">
        <v>44256</v>
      </c>
      <c r="L133" s="103" t="s">
        <v>1796</v>
      </c>
      <c r="M133" s="15">
        <v>0</v>
      </c>
      <c r="N133" s="16" t="s">
        <v>2624</v>
      </c>
      <c r="O133" s="105" t="s">
        <v>2698</v>
      </c>
      <c r="P133" s="105" t="s">
        <v>2698</v>
      </c>
      <c r="Q133" s="105" t="s">
        <v>2698</v>
      </c>
      <c r="R133" s="106" t="s">
        <v>2739</v>
      </c>
    </row>
    <row r="134" spans="2:18" ht="300" x14ac:dyDescent="0.3">
      <c r="B134" s="101" t="s">
        <v>1852</v>
      </c>
      <c r="C134" s="101" t="s">
        <v>2818</v>
      </c>
      <c r="D134" s="102">
        <v>43868</v>
      </c>
      <c r="E134" s="20" t="s">
        <v>1871</v>
      </c>
      <c r="F134" s="12" t="s">
        <v>1984</v>
      </c>
      <c r="G134" s="13" t="s">
        <v>2182</v>
      </c>
      <c r="H134" s="104">
        <v>44256</v>
      </c>
      <c r="I134" s="103" t="s">
        <v>1796</v>
      </c>
      <c r="J134" s="12" t="s">
        <v>2413</v>
      </c>
      <c r="K134" s="104">
        <v>44256</v>
      </c>
      <c r="L134" s="103" t="s">
        <v>1796</v>
      </c>
      <c r="M134" s="15">
        <v>1</v>
      </c>
      <c r="N134" s="16" t="s">
        <v>2625</v>
      </c>
      <c r="O134" s="105" t="s">
        <v>2698</v>
      </c>
      <c r="P134" s="105" t="s">
        <v>2698</v>
      </c>
      <c r="Q134" s="105" t="s">
        <v>2698</v>
      </c>
      <c r="R134" s="106"/>
    </row>
    <row r="135" spans="2:18" ht="380" x14ac:dyDescent="0.3">
      <c r="B135" s="101" t="s">
        <v>1853</v>
      </c>
      <c r="C135" s="101" t="s">
        <v>2819</v>
      </c>
      <c r="D135" s="102">
        <v>43965</v>
      </c>
      <c r="E135" s="20" t="s">
        <v>1872</v>
      </c>
      <c r="F135" s="12" t="s">
        <v>1985</v>
      </c>
      <c r="G135" s="13" t="s">
        <v>2183</v>
      </c>
      <c r="H135" s="104">
        <v>44256</v>
      </c>
      <c r="I135" s="103" t="s">
        <v>1795</v>
      </c>
      <c r="J135" s="12" t="s">
        <v>2414</v>
      </c>
      <c r="K135" s="104">
        <v>44256</v>
      </c>
      <c r="L135" s="103" t="s">
        <v>1795</v>
      </c>
      <c r="M135" s="15">
        <v>0</v>
      </c>
      <c r="N135" s="16" t="s">
        <v>2626</v>
      </c>
      <c r="O135" s="105" t="s">
        <v>2698</v>
      </c>
      <c r="P135" s="105" t="s">
        <v>2698</v>
      </c>
      <c r="Q135" s="105" t="s">
        <v>2698</v>
      </c>
      <c r="R135" s="106" t="s">
        <v>2740</v>
      </c>
    </row>
    <row r="136" spans="2:18" ht="380" x14ac:dyDescent="0.3">
      <c r="B136" s="101" t="s">
        <v>1853</v>
      </c>
      <c r="C136" s="101" t="s">
        <v>2819</v>
      </c>
      <c r="D136" s="102">
        <v>43965</v>
      </c>
      <c r="E136" s="20" t="s">
        <v>1872</v>
      </c>
      <c r="F136" s="12" t="s">
        <v>1985</v>
      </c>
      <c r="G136" s="13" t="s">
        <v>2184</v>
      </c>
      <c r="H136" s="104">
        <v>44256</v>
      </c>
      <c r="I136" s="103" t="s">
        <v>1795</v>
      </c>
      <c r="J136" s="12" t="s">
        <v>2415</v>
      </c>
      <c r="K136" s="104">
        <v>44256</v>
      </c>
      <c r="L136" s="103" t="s">
        <v>1795</v>
      </c>
      <c r="M136" s="15">
        <v>0</v>
      </c>
      <c r="N136" s="16" t="s">
        <v>2626</v>
      </c>
      <c r="O136" s="105" t="s">
        <v>2698</v>
      </c>
      <c r="P136" s="105" t="s">
        <v>2698</v>
      </c>
      <c r="Q136" s="105" t="s">
        <v>2698</v>
      </c>
      <c r="R136" s="106" t="s">
        <v>2741</v>
      </c>
    </row>
    <row r="137" spans="2:18" ht="390" x14ac:dyDescent="0.3">
      <c r="B137" s="101" t="s">
        <v>1853</v>
      </c>
      <c r="C137" s="101" t="s">
        <v>2819</v>
      </c>
      <c r="D137" s="102">
        <v>43965</v>
      </c>
      <c r="E137" s="20" t="s">
        <v>1872</v>
      </c>
      <c r="F137" s="12" t="s">
        <v>1986</v>
      </c>
      <c r="G137" s="13" t="s">
        <v>2185</v>
      </c>
      <c r="H137" s="104">
        <v>44256</v>
      </c>
      <c r="I137" s="103" t="s">
        <v>1795</v>
      </c>
      <c r="J137" s="12" t="s">
        <v>2416</v>
      </c>
      <c r="K137" s="104">
        <v>44256</v>
      </c>
      <c r="L137" s="103" t="s">
        <v>1795</v>
      </c>
      <c r="M137" s="15">
        <v>0</v>
      </c>
      <c r="N137" s="16" t="s">
        <v>2626</v>
      </c>
      <c r="O137" s="105" t="s">
        <v>2698</v>
      </c>
      <c r="P137" s="105" t="s">
        <v>2698</v>
      </c>
      <c r="Q137" s="105" t="s">
        <v>2698</v>
      </c>
      <c r="R137" s="106" t="s">
        <v>2742</v>
      </c>
    </row>
    <row r="138" spans="2:18" ht="280" x14ac:dyDescent="0.3">
      <c r="B138" s="101" t="s">
        <v>1853</v>
      </c>
      <c r="C138" s="101" t="s">
        <v>2819</v>
      </c>
      <c r="D138" s="102">
        <v>43965</v>
      </c>
      <c r="E138" s="20" t="s">
        <v>1872</v>
      </c>
      <c r="F138" s="12" t="s">
        <v>1987</v>
      </c>
      <c r="G138" s="13" t="s">
        <v>2186</v>
      </c>
      <c r="H138" s="104">
        <v>44256</v>
      </c>
      <c r="I138" s="103" t="s">
        <v>1795</v>
      </c>
      <c r="J138" s="12" t="s">
        <v>2417</v>
      </c>
      <c r="K138" s="104">
        <v>44256</v>
      </c>
      <c r="L138" s="103" t="s">
        <v>1795</v>
      </c>
      <c r="M138" s="15">
        <v>1</v>
      </c>
      <c r="N138" s="16" t="s">
        <v>2627</v>
      </c>
      <c r="O138" s="105" t="s">
        <v>2698</v>
      </c>
      <c r="P138" s="105" t="s">
        <v>2698</v>
      </c>
      <c r="Q138" s="105" t="s">
        <v>2698</v>
      </c>
      <c r="R138" s="106"/>
    </row>
    <row r="139" spans="2:18" ht="280" x14ac:dyDescent="0.3">
      <c r="B139" s="101" t="s">
        <v>1853</v>
      </c>
      <c r="C139" s="101" t="s">
        <v>2819</v>
      </c>
      <c r="D139" s="102">
        <v>43965</v>
      </c>
      <c r="E139" s="20" t="s">
        <v>1872</v>
      </c>
      <c r="F139" s="12" t="s">
        <v>1987</v>
      </c>
      <c r="G139" s="13" t="s">
        <v>2187</v>
      </c>
      <c r="H139" s="104">
        <v>44256</v>
      </c>
      <c r="I139" s="103" t="s">
        <v>1795</v>
      </c>
      <c r="J139" s="12" t="s">
        <v>2418</v>
      </c>
      <c r="K139" s="104">
        <v>44256</v>
      </c>
      <c r="L139" s="103" t="s">
        <v>1795</v>
      </c>
      <c r="M139" s="15">
        <v>0.65710000000000002</v>
      </c>
      <c r="N139" s="16" t="s">
        <v>2628</v>
      </c>
      <c r="O139" s="105" t="s">
        <v>2698</v>
      </c>
      <c r="P139" s="105" t="s">
        <v>2698</v>
      </c>
      <c r="Q139" s="105" t="s">
        <v>2698</v>
      </c>
      <c r="R139" s="106" t="s">
        <v>2743</v>
      </c>
    </row>
    <row r="140" spans="2:18" ht="200" x14ac:dyDescent="0.3">
      <c r="B140" s="101" t="s">
        <v>1853</v>
      </c>
      <c r="C140" s="101" t="s">
        <v>2819</v>
      </c>
      <c r="D140" s="102">
        <v>43965</v>
      </c>
      <c r="E140" s="20" t="s">
        <v>1872</v>
      </c>
      <c r="F140" s="12" t="s">
        <v>1988</v>
      </c>
      <c r="G140" s="13" t="s">
        <v>2188</v>
      </c>
      <c r="H140" s="104">
        <v>44256</v>
      </c>
      <c r="I140" s="103" t="s">
        <v>1795</v>
      </c>
      <c r="J140" s="12" t="s">
        <v>2419</v>
      </c>
      <c r="K140" s="104">
        <v>44256</v>
      </c>
      <c r="L140" s="103" t="s">
        <v>1795</v>
      </c>
      <c r="M140" s="15">
        <v>0.28570000000000001</v>
      </c>
      <c r="N140" s="16" t="s">
        <v>2629</v>
      </c>
      <c r="O140" s="105" t="s">
        <v>2698</v>
      </c>
      <c r="P140" s="105" t="s">
        <v>2698</v>
      </c>
      <c r="Q140" s="105" t="s">
        <v>2698</v>
      </c>
      <c r="R140" s="106" t="s">
        <v>2744</v>
      </c>
    </row>
    <row r="141" spans="2:18" ht="310" x14ac:dyDescent="0.3">
      <c r="B141" s="101" t="s">
        <v>1853</v>
      </c>
      <c r="C141" s="101" t="s">
        <v>2819</v>
      </c>
      <c r="D141" s="102">
        <v>43965</v>
      </c>
      <c r="E141" s="20" t="s">
        <v>1872</v>
      </c>
      <c r="F141" s="12" t="s">
        <v>1989</v>
      </c>
      <c r="G141" s="13" t="s">
        <v>2189</v>
      </c>
      <c r="H141" s="104">
        <v>44256</v>
      </c>
      <c r="I141" s="103" t="s">
        <v>1795</v>
      </c>
      <c r="J141" s="12" t="s">
        <v>2420</v>
      </c>
      <c r="K141" s="104">
        <v>44256</v>
      </c>
      <c r="L141" s="103" t="s">
        <v>1795</v>
      </c>
      <c r="M141" s="15">
        <v>1</v>
      </c>
      <c r="N141" s="16" t="s">
        <v>2630</v>
      </c>
      <c r="O141" s="105" t="s">
        <v>2698</v>
      </c>
      <c r="P141" s="105" t="s">
        <v>2698</v>
      </c>
      <c r="Q141" s="105" t="s">
        <v>2698</v>
      </c>
      <c r="R141" s="106"/>
    </row>
    <row r="142" spans="2:18" ht="210" x14ac:dyDescent="0.3">
      <c r="B142" s="101" t="s">
        <v>1853</v>
      </c>
      <c r="C142" s="101" t="s">
        <v>2819</v>
      </c>
      <c r="D142" s="102">
        <v>43965</v>
      </c>
      <c r="E142" s="20" t="s">
        <v>1872</v>
      </c>
      <c r="F142" s="12" t="s">
        <v>1990</v>
      </c>
      <c r="G142" s="13" t="s">
        <v>2190</v>
      </c>
      <c r="H142" s="104">
        <v>44256</v>
      </c>
      <c r="I142" s="103" t="s">
        <v>1795</v>
      </c>
      <c r="J142" s="12" t="s">
        <v>2421</v>
      </c>
      <c r="K142" s="104">
        <v>44256</v>
      </c>
      <c r="L142" s="103" t="s">
        <v>1795</v>
      </c>
      <c r="M142" s="15">
        <v>0.58109999999999995</v>
      </c>
      <c r="N142" s="16" t="s">
        <v>2631</v>
      </c>
      <c r="O142" s="105" t="s">
        <v>2698</v>
      </c>
      <c r="P142" s="105" t="s">
        <v>2698</v>
      </c>
      <c r="Q142" s="105" t="s">
        <v>2698</v>
      </c>
      <c r="R142" s="106" t="s">
        <v>2745</v>
      </c>
    </row>
    <row r="143" spans="2:18" ht="200" x14ac:dyDescent="0.3">
      <c r="B143" s="101" t="s">
        <v>1853</v>
      </c>
      <c r="C143" s="101" t="s">
        <v>2819</v>
      </c>
      <c r="D143" s="102">
        <v>43965</v>
      </c>
      <c r="E143" s="20" t="s">
        <v>1872</v>
      </c>
      <c r="F143" s="12" t="s">
        <v>1990</v>
      </c>
      <c r="G143" s="13" t="s">
        <v>2191</v>
      </c>
      <c r="H143" s="104">
        <v>44256</v>
      </c>
      <c r="I143" s="103" t="s">
        <v>1795</v>
      </c>
      <c r="J143" s="12" t="s">
        <v>2422</v>
      </c>
      <c r="K143" s="104">
        <v>44256</v>
      </c>
      <c r="L143" s="103" t="s">
        <v>1795</v>
      </c>
      <c r="M143" s="15">
        <v>0.88</v>
      </c>
      <c r="N143" s="16" t="s">
        <v>2632</v>
      </c>
      <c r="O143" s="105" t="s">
        <v>2698</v>
      </c>
      <c r="P143" s="105" t="s">
        <v>2698</v>
      </c>
      <c r="Q143" s="105" t="s">
        <v>2698</v>
      </c>
      <c r="R143" s="106" t="s">
        <v>2746</v>
      </c>
    </row>
    <row r="144" spans="2:18" ht="180" x14ac:dyDescent="0.3">
      <c r="B144" s="101" t="s">
        <v>1853</v>
      </c>
      <c r="C144" s="101" t="s">
        <v>2819</v>
      </c>
      <c r="D144" s="102">
        <v>43965</v>
      </c>
      <c r="E144" s="20" t="s">
        <v>1872</v>
      </c>
      <c r="F144" s="12" t="s">
        <v>1991</v>
      </c>
      <c r="G144" s="13" t="s">
        <v>2192</v>
      </c>
      <c r="H144" s="104">
        <v>44256</v>
      </c>
      <c r="I144" s="103" t="s">
        <v>1795</v>
      </c>
      <c r="J144" s="12" t="s">
        <v>2423</v>
      </c>
      <c r="K144" s="104">
        <v>44256</v>
      </c>
      <c r="L144" s="103" t="s">
        <v>1795</v>
      </c>
      <c r="M144" s="15">
        <v>0.94279999999999997</v>
      </c>
      <c r="N144" s="16" t="s">
        <v>2633</v>
      </c>
      <c r="O144" s="105" t="s">
        <v>2698</v>
      </c>
      <c r="P144" s="105" t="s">
        <v>2698</v>
      </c>
      <c r="Q144" s="105" t="s">
        <v>2698</v>
      </c>
      <c r="R144" s="106" t="s">
        <v>2747</v>
      </c>
    </row>
    <row r="145" spans="2:18" ht="360" x14ac:dyDescent="0.3">
      <c r="B145" s="101" t="s">
        <v>1853</v>
      </c>
      <c r="C145" s="101" t="s">
        <v>2819</v>
      </c>
      <c r="D145" s="102">
        <v>43965</v>
      </c>
      <c r="E145" s="20" t="s">
        <v>1872</v>
      </c>
      <c r="F145" s="12" t="s">
        <v>1992</v>
      </c>
      <c r="G145" s="13" t="s">
        <v>2193</v>
      </c>
      <c r="H145" s="104">
        <v>44256</v>
      </c>
      <c r="I145" s="103" t="s">
        <v>1795</v>
      </c>
      <c r="J145" s="12" t="s">
        <v>2424</v>
      </c>
      <c r="K145" s="104">
        <v>44256</v>
      </c>
      <c r="L145" s="103" t="s">
        <v>1795</v>
      </c>
      <c r="M145" s="15">
        <v>1</v>
      </c>
      <c r="N145" s="16" t="s">
        <v>2634</v>
      </c>
      <c r="O145" s="105" t="s">
        <v>2698</v>
      </c>
      <c r="P145" s="105" t="s">
        <v>2698</v>
      </c>
      <c r="Q145" s="105" t="s">
        <v>2698</v>
      </c>
      <c r="R145" s="106"/>
    </row>
    <row r="146" spans="2:18" ht="350" x14ac:dyDescent="0.3">
      <c r="B146" s="101" t="s">
        <v>1853</v>
      </c>
      <c r="C146" s="101" t="s">
        <v>2819</v>
      </c>
      <c r="D146" s="102">
        <v>43965</v>
      </c>
      <c r="E146" s="20" t="s">
        <v>1872</v>
      </c>
      <c r="F146" s="12" t="s">
        <v>1993</v>
      </c>
      <c r="G146" s="13" t="s">
        <v>2194</v>
      </c>
      <c r="H146" s="104">
        <v>44256</v>
      </c>
      <c r="I146" s="103" t="s">
        <v>1795</v>
      </c>
      <c r="J146" s="12" t="s">
        <v>2425</v>
      </c>
      <c r="K146" s="104">
        <v>44256</v>
      </c>
      <c r="L146" s="103" t="s">
        <v>1795</v>
      </c>
      <c r="M146" s="15">
        <v>0</v>
      </c>
      <c r="N146" s="16" t="s">
        <v>2626</v>
      </c>
      <c r="O146" s="105" t="s">
        <v>2698</v>
      </c>
      <c r="P146" s="105" t="s">
        <v>2698</v>
      </c>
      <c r="Q146" s="105" t="s">
        <v>2698</v>
      </c>
      <c r="R146" s="106" t="s">
        <v>2748</v>
      </c>
    </row>
    <row r="147" spans="2:18" ht="250" x14ac:dyDescent="0.3">
      <c r="B147" s="101" t="s">
        <v>1853</v>
      </c>
      <c r="C147" s="101" t="s">
        <v>2819</v>
      </c>
      <c r="D147" s="102">
        <v>43965</v>
      </c>
      <c r="E147" s="20" t="s">
        <v>1872</v>
      </c>
      <c r="F147" s="12" t="s">
        <v>1994</v>
      </c>
      <c r="G147" s="13" t="s">
        <v>2195</v>
      </c>
      <c r="H147" s="104">
        <v>44256</v>
      </c>
      <c r="I147" s="103" t="s">
        <v>1795</v>
      </c>
      <c r="J147" s="12" t="s">
        <v>2426</v>
      </c>
      <c r="K147" s="104">
        <v>44256</v>
      </c>
      <c r="L147" s="103" t="s">
        <v>1795</v>
      </c>
      <c r="M147" s="15">
        <v>0</v>
      </c>
      <c r="N147" s="16" t="s">
        <v>2626</v>
      </c>
      <c r="O147" s="105" t="s">
        <v>2698</v>
      </c>
      <c r="P147" s="105" t="s">
        <v>2698</v>
      </c>
      <c r="Q147" s="105" t="s">
        <v>2698</v>
      </c>
      <c r="R147" s="106" t="s">
        <v>2749</v>
      </c>
    </row>
    <row r="148" spans="2:18" ht="150" x14ac:dyDescent="0.3">
      <c r="B148" s="101" t="s">
        <v>1156</v>
      </c>
      <c r="C148" s="101" t="s">
        <v>2820</v>
      </c>
      <c r="D148" s="102">
        <v>44181</v>
      </c>
      <c r="E148" s="20" t="s">
        <v>1189</v>
      </c>
      <c r="F148" s="12" t="s">
        <v>1995</v>
      </c>
      <c r="G148" s="13" t="s">
        <v>2196</v>
      </c>
      <c r="H148" s="104">
        <v>44256</v>
      </c>
      <c r="I148" s="103" t="s">
        <v>1798</v>
      </c>
      <c r="J148" s="12" t="s">
        <v>2427</v>
      </c>
      <c r="K148" s="104">
        <v>44256</v>
      </c>
      <c r="L148" s="103" t="s">
        <v>1798</v>
      </c>
      <c r="M148" s="15">
        <v>0.5</v>
      </c>
      <c r="N148" s="16" t="s">
        <v>2635</v>
      </c>
      <c r="O148" s="105" t="s">
        <v>2698</v>
      </c>
      <c r="P148" s="105" t="s">
        <v>2698</v>
      </c>
      <c r="Q148" s="105" t="s">
        <v>2698</v>
      </c>
      <c r="R148" s="106" t="s">
        <v>2750</v>
      </c>
    </row>
    <row r="149" spans="2:18" ht="200" x14ac:dyDescent="0.3">
      <c r="B149" s="101" t="s">
        <v>1156</v>
      </c>
      <c r="C149" s="101" t="s">
        <v>2820</v>
      </c>
      <c r="D149" s="102">
        <v>44181</v>
      </c>
      <c r="E149" s="20" t="s">
        <v>1189</v>
      </c>
      <c r="F149" s="12" t="s">
        <v>1996</v>
      </c>
      <c r="G149" s="13" t="s">
        <v>2197</v>
      </c>
      <c r="H149" s="104">
        <v>44287</v>
      </c>
      <c r="I149" s="103" t="s">
        <v>1806</v>
      </c>
      <c r="J149" s="12" t="s">
        <v>2428</v>
      </c>
      <c r="K149" s="104">
        <v>44287</v>
      </c>
      <c r="L149" s="103" t="s">
        <v>1806</v>
      </c>
      <c r="M149" s="15">
        <v>1</v>
      </c>
      <c r="N149" s="16" t="s">
        <v>2636</v>
      </c>
      <c r="O149" s="105" t="s">
        <v>2698</v>
      </c>
      <c r="P149" s="105" t="s">
        <v>2698</v>
      </c>
      <c r="Q149" s="105" t="s">
        <v>2698</v>
      </c>
      <c r="R149" s="106"/>
    </row>
    <row r="150" spans="2:18" ht="160" x14ac:dyDescent="0.3">
      <c r="B150" s="101" t="s">
        <v>1156</v>
      </c>
      <c r="C150" s="101" t="s">
        <v>2820</v>
      </c>
      <c r="D150" s="102">
        <v>44181</v>
      </c>
      <c r="E150" s="20" t="s">
        <v>1189</v>
      </c>
      <c r="F150" s="12" t="s">
        <v>1997</v>
      </c>
      <c r="G150" s="13" t="s">
        <v>2198</v>
      </c>
      <c r="H150" s="104">
        <v>44287</v>
      </c>
      <c r="I150" s="103" t="s">
        <v>1806</v>
      </c>
      <c r="J150" s="12" t="s">
        <v>2429</v>
      </c>
      <c r="K150" s="104">
        <v>44287</v>
      </c>
      <c r="L150" s="103" t="s">
        <v>1806</v>
      </c>
      <c r="M150" s="15">
        <v>1</v>
      </c>
      <c r="N150" s="16" t="s">
        <v>2637</v>
      </c>
      <c r="O150" s="105" t="s">
        <v>2698</v>
      </c>
      <c r="P150" s="105" t="s">
        <v>2698</v>
      </c>
      <c r="Q150" s="105" t="s">
        <v>2698</v>
      </c>
      <c r="R150" s="106"/>
    </row>
    <row r="151" spans="2:18" ht="240" x14ac:dyDescent="0.3">
      <c r="B151" s="101" t="s">
        <v>1156</v>
      </c>
      <c r="C151" s="101" t="s">
        <v>2820</v>
      </c>
      <c r="D151" s="102">
        <v>44181</v>
      </c>
      <c r="E151" s="20" t="s">
        <v>1189</v>
      </c>
      <c r="F151" s="12" t="s">
        <v>1998</v>
      </c>
      <c r="G151" s="13" t="s">
        <v>2199</v>
      </c>
      <c r="H151" s="104">
        <v>44256</v>
      </c>
      <c r="I151" s="103" t="s">
        <v>1806</v>
      </c>
      <c r="J151" s="12" t="s">
        <v>2430</v>
      </c>
      <c r="K151" s="104">
        <v>44256</v>
      </c>
      <c r="L151" s="103" t="s">
        <v>1806</v>
      </c>
      <c r="M151" s="15">
        <v>1</v>
      </c>
      <c r="N151" s="16" t="s">
        <v>2638</v>
      </c>
      <c r="O151" s="105" t="s">
        <v>2698</v>
      </c>
      <c r="P151" s="105" t="s">
        <v>2698</v>
      </c>
      <c r="Q151" s="105" t="s">
        <v>2698</v>
      </c>
      <c r="R151" s="106"/>
    </row>
    <row r="152" spans="2:18" ht="150" x14ac:dyDescent="0.3">
      <c r="B152" s="101" t="s">
        <v>1156</v>
      </c>
      <c r="C152" s="101" t="s">
        <v>2820</v>
      </c>
      <c r="D152" s="102">
        <v>44181</v>
      </c>
      <c r="E152" s="20" t="s">
        <v>1189</v>
      </c>
      <c r="F152" s="12" t="s">
        <v>1999</v>
      </c>
      <c r="G152" s="13" t="s">
        <v>2200</v>
      </c>
      <c r="H152" s="104">
        <v>44256</v>
      </c>
      <c r="I152" s="103" t="s">
        <v>1806</v>
      </c>
      <c r="J152" s="12" t="s">
        <v>2431</v>
      </c>
      <c r="K152" s="104">
        <v>44256</v>
      </c>
      <c r="L152" s="103" t="s">
        <v>1806</v>
      </c>
      <c r="M152" s="15">
        <v>1</v>
      </c>
      <c r="N152" s="16" t="s">
        <v>2639</v>
      </c>
      <c r="O152" s="105" t="s">
        <v>2698</v>
      </c>
      <c r="P152" s="105" t="s">
        <v>2698</v>
      </c>
      <c r="Q152" s="105" t="s">
        <v>2698</v>
      </c>
      <c r="R152" s="106"/>
    </row>
    <row r="153" spans="2:18" ht="200" x14ac:dyDescent="0.3">
      <c r="B153" s="101" t="s">
        <v>1156</v>
      </c>
      <c r="C153" s="101" t="s">
        <v>2820</v>
      </c>
      <c r="D153" s="102">
        <v>44181</v>
      </c>
      <c r="E153" s="20" t="s">
        <v>1189</v>
      </c>
      <c r="F153" s="12" t="s">
        <v>2000</v>
      </c>
      <c r="G153" s="13" t="s">
        <v>2201</v>
      </c>
      <c r="H153" s="104">
        <v>44317</v>
      </c>
      <c r="I153" s="103" t="s">
        <v>1806</v>
      </c>
      <c r="J153" s="12" t="s">
        <v>2432</v>
      </c>
      <c r="K153" s="104">
        <v>44317</v>
      </c>
      <c r="L153" s="103" t="s">
        <v>1806</v>
      </c>
      <c r="M153" s="15">
        <v>1</v>
      </c>
      <c r="N153" s="16" t="s">
        <v>2640</v>
      </c>
      <c r="O153" s="105" t="s">
        <v>2698</v>
      </c>
      <c r="P153" s="105" t="s">
        <v>2698</v>
      </c>
      <c r="Q153" s="105" t="s">
        <v>2698</v>
      </c>
      <c r="R153" s="106"/>
    </row>
    <row r="154" spans="2:18" ht="380" x14ac:dyDescent="0.3">
      <c r="B154" s="101" t="s">
        <v>1156</v>
      </c>
      <c r="C154" s="101" t="s">
        <v>2820</v>
      </c>
      <c r="D154" s="102">
        <v>44181</v>
      </c>
      <c r="E154" s="20" t="s">
        <v>1189</v>
      </c>
      <c r="F154" s="12" t="s">
        <v>2001</v>
      </c>
      <c r="G154" s="13" t="s">
        <v>2202</v>
      </c>
      <c r="H154" s="104">
        <v>44317</v>
      </c>
      <c r="I154" s="103" t="s">
        <v>1806</v>
      </c>
      <c r="J154" s="12" t="s">
        <v>2433</v>
      </c>
      <c r="K154" s="104">
        <v>44317</v>
      </c>
      <c r="L154" s="103" t="s">
        <v>1806</v>
      </c>
      <c r="M154" s="15">
        <v>1</v>
      </c>
      <c r="N154" s="16" t="s">
        <v>2641</v>
      </c>
      <c r="O154" s="105" t="s">
        <v>2698</v>
      </c>
      <c r="P154" s="105" t="s">
        <v>2698</v>
      </c>
      <c r="Q154" s="105" t="s">
        <v>2698</v>
      </c>
      <c r="R154" s="106"/>
    </row>
    <row r="155" spans="2:18" ht="280" x14ac:dyDescent="0.3">
      <c r="B155" s="101" t="s">
        <v>1156</v>
      </c>
      <c r="C155" s="101" t="s">
        <v>2820</v>
      </c>
      <c r="D155" s="102">
        <v>44181</v>
      </c>
      <c r="E155" s="20" t="s">
        <v>1189</v>
      </c>
      <c r="F155" s="12" t="s">
        <v>2002</v>
      </c>
      <c r="G155" s="13" t="s">
        <v>2203</v>
      </c>
      <c r="H155" s="104">
        <v>44317</v>
      </c>
      <c r="I155" s="103" t="s">
        <v>1806</v>
      </c>
      <c r="J155" s="12" t="s">
        <v>2434</v>
      </c>
      <c r="K155" s="104">
        <v>44317</v>
      </c>
      <c r="L155" s="103" t="s">
        <v>1806</v>
      </c>
      <c r="M155" s="15">
        <v>0.66</v>
      </c>
      <c r="N155" s="16" t="s">
        <v>2642</v>
      </c>
      <c r="O155" s="105" t="s">
        <v>2698</v>
      </c>
      <c r="P155" s="105" t="s">
        <v>2698</v>
      </c>
      <c r="Q155" s="105" t="s">
        <v>2698</v>
      </c>
      <c r="R155" s="106" t="s">
        <v>2751</v>
      </c>
    </row>
    <row r="156" spans="2:18" ht="140" x14ac:dyDescent="0.3">
      <c r="B156" s="101" t="s">
        <v>1156</v>
      </c>
      <c r="C156" s="101" t="s">
        <v>2820</v>
      </c>
      <c r="D156" s="102">
        <v>44181</v>
      </c>
      <c r="E156" s="20" t="s">
        <v>1189</v>
      </c>
      <c r="F156" s="12" t="s">
        <v>2003</v>
      </c>
      <c r="G156" s="13" t="s">
        <v>2204</v>
      </c>
      <c r="H156" s="104">
        <v>44317</v>
      </c>
      <c r="I156" s="103" t="s">
        <v>1806</v>
      </c>
      <c r="J156" s="12" t="s">
        <v>2435</v>
      </c>
      <c r="K156" s="104">
        <v>44317</v>
      </c>
      <c r="L156" s="103" t="s">
        <v>1806</v>
      </c>
      <c r="M156" s="15">
        <v>1</v>
      </c>
      <c r="N156" s="16" t="s">
        <v>2643</v>
      </c>
      <c r="O156" s="105" t="s">
        <v>2698</v>
      </c>
      <c r="P156" s="105" t="s">
        <v>2698</v>
      </c>
      <c r="Q156" s="105" t="s">
        <v>2698</v>
      </c>
      <c r="R156" s="106"/>
    </row>
    <row r="157" spans="2:18" ht="270" x14ac:dyDescent="0.3">
      <c r="B157" s="101" t="s">
        <v>1854</v>
      </c>
      <c r="C157" s="101" t="s">
        <v>2821</v>
      </c>
      <c r="D157" s="102">
        <v>44131</v>
      </c>
      <c r="E157" s="20" t="s">
        <v>1873</v>
      </c>
      <c r="F157" s="12" t="s">
        <v>2004</v>
      </c>
      <c r="G157" s="13" t="s">
        <v>2205</v>
      </c>
      <c r="H157" s="104">
        <v>44348</v>
      </c>
      <c r="I157" s="103" t="s">
        <v>2283</v>
      </c>
      <c r="J157" s="12" t="s">
        <v>2436</v>
      </c>
      <c r="K157" s="104">
        <v>44348</v>
      </c>
      <c r="L157" s="103" t="s">
        <v>2283</v>
      </c>
      <c r="M157" s="15">
        <v>0</v>
      </c>
      <c r="N157" s="16" t="s">
        <v>2644</v>
      </c>
      <c r="O157" s="105" t="s">
        <v>2698</v>
      </c>
      <c r="P157" s="105" t="s">
        <v>2698</v>
      </c>
      <c r="Q157" s="105" t="s">
        <v>2698</v>
      </c>
      <c r="R157" s="106" t="s">
        <v>2752</v>
      </c>
    </row>
    <row r="158" spans="2:18" ht="260" x14ac:dyDescent="0.3">
      <c r="B158" s="101" t="s">
        <v>1854</v>
      </c>
      <c r="C158" s="101" t="s">
        <v>2821</v>
      </c>
      <c r="D158" s="102">
        <v>44131</v>
      </c>
      <c r="E158" s="20" t="s">
        <v>1873</v>
      </c>
      <c r="F158" s="12" t="s">
        <v>2005</v>
      </c>
      <c r="G158" s="13" t="s">
        <v>2206</v>
      </c>
      <c r="H158" s="104">
        <v>44197</v>
      </c>
      <c r="I158" s="103" t="s">
        <v>1794</v>
      </c>
      <c r="J158" s="12" t="s">
        <v>2437</v>
      </c>
      <c r="K158" s="104">
        <v>44197</v>
      </c>
      <c r="L158" s="103" t="s">
        <v>1794</v>
      </c>
      <c r="M158" s="15">
        <v>1</v>
      </c>
      <c r="N158" s="16" t="s">
        <v>2645</v>
      </c>
      <c r="O158" s="105" t="s">
        <v>2698</v>
      </c>
      <c r="P158" s="105" t="s">
        <v>2698</v>
      </c>
      <c r="Q158" s="105" t="s">
        <v>2698</v>
      </c>
      <c r="R158" s="106"/>
    </row>
    <row r="159" spans="2:18" ht="180" x14ac:dyDescent="0.3">
      <c r="B159" s="101" t="s">
        <v>1854</v>
      </c>
      <c r="C159" s="101" t="s">
        <v>2821</v>
      </c>
      <c r="D159" s="102">
        <v>44131</v>
      </c>
      <c r="E159" s="20" t="s">
        <v>1873</v>
      </c>
      <c r="F159" s="12" t="s">
        <v>2006</v>
      </c>
      <c r="G159" s="13" t="s">
        <v>2207</v>
      </c>
      <c r="H159" s="104">
        <v>44501</v>
      </c>
      <c r="I159" s="103" t="s">
        <v>2284</v>
      </c>
      <c r="J159" s="12" t="s">
        <v>2438</v>
      </c>
      <c r="K159" s="104">
        <v>44501</v>
      </c>
      <c r="L159" s="103" t="s">
        <v>2284</v>
      </c>
      <c r="M159" s="15">
        <v>0</v>
      </c>
      <c r="N159" s="16" t="s">
        <v>2646</v>
      </c>
      <c r="O159" s="105" t="s">
        <v>2698</v>
      </c>
      <c r="P159" s="105" t="s">
        <v>2698</v>
      </c>
      <c r="Q159" s="105" t="s">
        <v>2698</v>
      </c>
      <c r="R159" s="106" t="s">
        <v>2753</v>
      </c>
    </row>
    <row r="160" spans="2:18" ht="409.5" x14ac:dyDescent="0.3">
      <c r="B160" s="101" t="s">
        <v>1854</v>
      </c>
      <c r="C160" s="101" t="s">
        <v>2821</v>
      </c>
      <c r="D160" s="102">
        <v>44131</v>
      </c>
      <c r="E160" s="20" t="s">
        <v>1873</v>
      </c>
      <c r="F160" s="12" t="s">
        <v>2007</v>
      </c>
      <c r="G160" s="13" t="s">
        <v>2208</v>
      </c>
      <c r="H160" s="104">
        <v>44501</v>
      </c>
      <c r="I160" s="103" t="s">
        <v>2284</v>
      </c>
      <c r="J160" s="12" t="s">
        <v>2439</v>
      </c>
      <c r="K160" s="104">
        <v>44501</v>
      </c>
      <c r="L160" s="103" t="s">
        <v>2284</v>
      </c>
      <c r="M160" s="15">
        <v>0</v>
      </c>
      <c r="N160" s="16" t="s">
        <v>2647</v>
      </c>
      <c r="O160" s="105" t="s">
        <v>2698</v>
      </c>
      <c r="P160" s="105" t="s">
        <v>2698</v>
      </c>
      <c r="Q160" s="105" t="s">
        <v>2698</v>
      </c>
      <c r="R160" s="106" t="s">
        <v>2754</v>
      </c>
    </row>
    <row r="161" spans="2:18" ht="409.5" x14ac:dyDescent="0.3">
      <c r="B161" s="101" t="s">
        <v>1854</v>
      </c>
      <c r="C161" s="101" t="s">
        <v>2821</v>
      </c>
      <c r="D161" s="102">
        <v>44131</v>
      </c>
      <c r="E161" s="20" t="s">
        <v>1873</v>
      </c>
      <c r="F161" s="12" t="s">
        <v>2008</v>
      </c>
      <c r="G161" s="13" t="s">
        <v>2209</v>
      </c>
      <c r="H161" s="104">
        <v>44531</v>
      </c>
      <c r="I161" s="103" t="s">
        <v>1807</v>
      </c>
      <c r="J161" s="12" t="s">
        <v>2440</v>
      </c>
      <c r="K161" s="104">
        <v>44531</v>
      </c>
      <c r="L161" s="103" t="s">
        <v>1807</v>
      </c>
      <c r="M161" s="15">
        <v>0</v>
      </c>
      <c r="N161" s="16" t="s">
        <v>2648</v>
      </c>
      <c r="O161" s="105" t="s">
        <v>2698</v>
      </c>
      <c r="P161" s="105" t="s">
        <v>2698</v>
      </c>
      <c r="Q161" s="105" t="s">
        <v>2698</v>
      </c>
      <c r="R161" s="106" t="s">
        <v>2755</v>
      </c>
    </row>
    <row r="162" spans="2:18" ht="180" x14ac:dyDescent="0.3">
      <c r="B162" s="101" t="s">
        <v>1854</v>
      </c>
      <c r="C162" s="101" t="s">
        <v>2821</v>
      </c>
      <c r="D162" s="102">
        <v>44131</v>
      </c>
      <c r="E162" s="20" t="s">
        <v>1873</v>
      </c>
      <c r="F162" s="12" t="s">
        <v>2009</v>
      </c>
      <c r="G162" s="13" t="s">
        <v>2210</v>
      </c>
      <c r="H162" s="104">
        <v>44409</v>
      </c>
      <c r="I162" s="103" t="s">
        <v>1807</v>
      </c>
      <c r="J162" s="12" t="s">
        <v>2441</v>
      </c>
      <c r="K162" s="104">
        <v>44409</v>
      </c>
      <c r="L162" s="103" t="s">
        <v>1807</v>
      </c>
      <c r="M162" s="15">
        <v>1</v>
      </c>
      <c r="N162" s="16" t="s">
        <v>2649</v>
      </c>
      <c r="O162" s="105" t="s">
        <v>2698</v>
      </c>
      <c r="P162" s="105" t="s">
        <v>2698</v>
      </c>
      <c r="Q162" s="105" t="s">
        <v>2698</v>
      </c>
      <c r="R162" s="106"/>
    </row>
    <row r="163" spans="2:18" ht="190" x14ac:dyDescent="0.3">
      <c r="B163" s="101" t="s">
        <v>1854</v>
      </c>
      <c r="C163" s="101" t="s">
        <v>2821</v>
      </c>
      <c r="D163" s="102">
        <v>44131</v>
      </c>
      <c r="E163" s="20" t="s">
        <v>1873</v>
      </c>
      <c r="F163" s="12" t="s">
        <v>2010</v>
      </c>
      <c r="G163" s="13" t="s">
        <v>2211</v>
      </c>
      <c r="H163" s="104">
        <v>44348</v>
      </c>
      <c r="I163" s="103" t="s">
        <v>2283</v>
      </c>
      <c r="J163" s="12" t="s">
        <v>2442</v>
      </c>
      <c r="K163" s="104">
        <v>44348</v>
      </c>
      <c r="L163" s="103" t="s">
        <v>2283</v>
      </c>
      <c r="M163" s="15">
        <v>0</v>
      </c>
      <c r="N163" s="16" t="s">
        <v>2644</v>
      </c>
      <c r="O163" s="105" t="s">
        <v>2698</v>
      </c>
      <c r="P163" s="105" t="s">
        <v>2698</v>
      </c>
      <c r="Q163" s="105" t="s">
        <v>2698</v>
      </c>
      <c r="R163" s="106" t="s">
        <v>2756</v>
      </c>
    </row>
    <row r="164" spans="2:18" ht="252" x14ac:dyDescent="0.3">
      <c r="B164" s="101" t="s">
        <v>1854</v>
      </c>
      <c r="C164" s="101" t="s">
        <v>2821</v>
      </c>
      <c r="D164" s="102">
        <v>44131</v>
      </c>
      <c r="E164" s="20" t="s">
        <v>1873</v>
      </c>
      <c r="F164" s="12" t="s">
        <v>2011</v>
      </c>
      <c r="G164" s="13" t="s">
        <v>2212</v>
      </c>
      <c r="H164" s="104">
        <v>44348</v>
      </c>
      <c r="I164" s="103" t="s">
        <v>2283</v>
      </c>
      <c r="J164" s="12" t="s">
        <v>2443</v>
      </c>
      <c r="K164" s="104">
        <v>44348</v>
      </c>
      <c r="L164" s="103" t="s">
        <v>2283</v>
      </c>
      <c r="M164" s="15">
        <v>0.2</v>
      </c>
      <c r="N164" s="16" t="s">
        <v>2650</v>
      </c>
      <c r="O164" s="105" t="s">
        <v>2698</v>
      </c>
      <c r="P164" s="105" t="s">
        <v>2698</v>
      </c>
      <c r="Q164" s="105" t="s">
        <v>2698</v>
      </c>
      <c r="R164" s="106" t="s">
        <v>2757</v>
      </c>
    </row>
    <row r="165" spans="2:18" ht="409.5" x14ac:dyDescent="0.3">
      <c r="B165" s="101" t="s">
        <v>1854</v>
      </c>
      <c r="C165" s="101" t="s">
        <v>2821</v>
      </c>
      <c r="D165" s="102">
        <v>44131</v>
      </c>
      <c r="E165" s="20" t="s">
        <v>1873</v>
      </c>
      <c r="F165" s="12" t="s">
        <v>2012</v>
      </c>
      <c r="G165" s="13" t="s">
        <v>2213</v>
      </c>
      <c r="H165" s="104">
        <v>44348</v>
      </c>
      <c r="I165" s="103" t="s">
        <v>2283</v>
      </c>
      <c r="J165" s="12" t="s">
        <v>2444</v>
      </c>
      <c r="K165" s="104">
        <v>44348</v>
      </c>
      <c r="L165" s="103" t="s">
        <v>2283</v>
      </c>
      <c r="M165" s="15">
        <v>0</v>
      </c>
      <c r="N165" s="16" t="s">
        <v>2644</v>
      </c>
      <c r="O165" s="105" t="s">
        <v>2698</v>
      </c>
      <c r="P165" s="105" t="s">
        <v>2698</v>
      </c>
      <c r="Q165" s="105" t="s">
        <v>2698</v>
      </c>
      <c r="R165" s="106" t="s">
        <v>2758</v>
      </c>
    </row>
    <row r="166" spans="2:18" ht="409.5" x14ac:dyDescent="0.3">
      <c r="B166" s="101" t="s">
        <v>1854</v>
      </c>
      <c r="C166" s="101" t="s">
        <v>2821</v>
      </c>
      <c r="D166" s="102">
        <v>44131</v>
      </c>
      <c r="E166" s="20" t="s">
        <v>1873</v>
      </c>
      <c r="F166" s="12" t="s">
        <v>2012</v>
      </c>
      <c r="G166" s="13" t="s">
        <v>2214</v>
      </c>
      <c r="H166" s="104">
        <v>44348</v>
      </c>
      <c r="I166" s="103" t="s">
        <v>2283</v>
      </c>
      <c r="J166" s="12" t="s">
        <v>2445</v>
      </c>
      <c r="K166" s="104">
        <v>44348</v>
      </c>
      <c r="L166" s="103" t="s">
        <v>2283</v>
      </c>
      <c r="M166" s="15">
        <v>1</v>
      </c>
      <c r="N166" s="16" t="s">
        <v>2651</v>
      </c>
      <c r="O166" s="105" t="s">
        <v>2698</v>
      </c>
      <c r="P166" s="105" t="s">
        <v>2698</v>
      </c>
      <c r="Q166" s="105" t="s">
        <v>2698</v>
      </c>
      <c r="R166" s="106"/>
    </row>
    <row r="167" spans="2:18" ht="409.5" x14ac:dyDescent="0.3">
      <c r="B167" s="101" t="s">
        <v>1854</v>
      </c>
      <c r="C167" s="101" t="s">
        <v>2821</v>
      </c>
      <c r="D167" s="102">
        <v>44131</v>
      </c>
      <c r="E167" s="20" t="s">
        <v>1873</v>
      </c>
      <c r="F167" s="12" t="s">
        <v>2012</v>
      </c>
      <c r="G167" s="13" t="s">
        <v>2215</v>
      </c>
      <c r="H167" s="104">
        <v>44348</v>
      </c>
      <c r="I167" s="103" t="s">
        <v>2283</v>
      </c>
      <c r="J167" s="12" t="s">
        <v>2446</v>
      </c>
      <c r="K167" s="104">
        <v>44348</v>
      </c>
      <c r="L167" s="103" t="s">
        <v>2283</v>
      </c>
      <c r="M167" s="15">
        <v>1</v>
      </c>
      <c r="N167" s="16" t="s">
        <v>2652</v>
      </c>
      <c r="O167" s="105" t="s">
        <v>2698</v>
      </c>
      <c r="P167" s="105" t="s">
        <v>2698</v>
      </c>
      <c r="Q167" s="105" t="s">
        <v>2698</v>
      </c>
      <c r="R167" s="106"/>
    </row>
    <row r="168" spans="2:18" ht="280" x14ac:dyDescent="0.3">
      <c r="B168" s="101" t="s">
        <v>1854</v>
      </c>
      <c r="C168" s="101" t="s">
        <v>2821</v>
      </c>
      <c r="D168" s="102">
        <v>44131</v>
      </c>
      <c r="E168" s="20" t="s">
        <v>1873</v>
      </c>
      <c r="F168" s="12" t="s">
        <v>2013</v>
      </c>
      <c r="G168" s="13" t="s">
        <v>2216</v>
      </c>
      <c r="H168" s="104">
        <v>44348</v>
      </c>
      <c r="I168" s="103" t="s">
        <v>2283</v>
      </c>
      <c r="J168" s="12" t="s">
        <v>2447</v>
      </c>
      <c r="K168" s="104">
        <v>44348</v>
      </c>
      <c r="L168" s="103" t="s">
        <v>2283</v>
      </c>
      <c r="M168" s="15">
        <v>0</v>
      </c>
      <c r="N168" s="16" t="s">
        <v>2644</v>
      </c>
      <c r="O168" s="105" t="s">
        <v>2698</v>
      </c>
      <c r="P168" s="105" t="s">
        <v>2698</v>
      </c>
      <c r="Q168" s="105" t="s">
        <v>2698</v>
      </c>
      <c r="R168" s="106" t="s">
        <v>2759</v>
      </c>
    </row>
    <row r="169" spans="2:18" ht="260" x14ac:dyDescent="0.3">
      <c r="B169" s="101" t="s">
        <v>1854</v>
      </c>
      <c r="C169" s="101" t="s">
        <v>2821</v>
      </c>
      <c r="D169" s="102">
        <v>44131</v>
      </c>
      <c r="E169" s="20" t="s">
        <v>1873</v>
      </c>
      <c r="F169" s="12" t="s">
        <v>2014</v>
      </c>
      <c r="G169" s="13" t="s">
        <v>2217</v>
      </c>
      <c r="H169" s="104">
        <v>44197</v>
      </c>
      <c r="I169" s="103" t="s">
        <v>1794</v>
      </c>
      <c r="J169" s="12" t="s">
        <v>2448</v>
      </c>
      <c r="K169" s="104">
        <v>44197</v>
      </c>
      <c r="L169" s="103" t="s">
        <v>1794</v>
      </c>
      <c r="M169" s="15">
        <v>1</v>
      </c>
      <c r="N169" s="16" t="s">
        <v>2645</v>
      </c>
      <c r="O169" s="105" t="s">
        <v>2698</v>
      </c>
      <c r="P169" s="105" t="s">
        <v>2698</v>
      </c>
      <c r="Q169" s="105" t="s">
        <v>2698</v>
      </c>
      <c r="R169" s="106"/>
    </row>
    <row r="170" spans="2:18" ht="190" x14ac:dyDescent="0.3">
      <c r="B170" s="101" t="s">
        <v>1854</v>
      </c>
      <c r="C170" s="101" t="s">
        <v>2821</v>
      </c>
      <c r="D170" s="102">
        <v>44131</v>
      </c>
      <c r="E170" s="20" t="s">
        <v>1873</v>
      </c>
      <c r="F170" s="12" t="s">
        <v>2015</v>
      </c>
      <c r="G170" s="13" t="s">
        <v>2218</v>
      </c>
      <c r="H170" s="104">
        <v>44256</v>
      </c>
      <c r="I170" s="103" t="s">
        <v>1794</v>
      </c>
      <c r="J170" s="12" t="s">
        <v>2449</v>
      </c>
      <c r="K170" s="104">
        <v>44256</v>
      </c>
      <c r="L170" s="103" t="s">
        <v>1794</v>
      </c>
      <c r="M170" s="15">
        <v>1</v>
      </c>
      <c r="N170" s="16" t="s">
        <v>2653</v>
      </c>
      <c r="O170" s="105" t="s">
        <v>2698</v>
      </c>
      <c r="P170" s="105" t="s">
        <v>2698</v>
      </c>
      <c r="Q170" s="105" t="s">
        <v>2698</v>
      </c>
      <c r="R170" s="106"/>
    </row>
    <row r="171" spans="2:18" ht="330" x14ac:dyDescent="0.3">
      <c r="B171" s="101" t="s">
        <v>1854</v>
      </c>
      <c r="C171" s="101" t="s">
        <v>2821</v>
      </c>
      <c r="D171" s="102">
        <v>44131</v>
      </c>
      <c r="E171" s="20" t="s">
        <v>1873</v>
      </c>
      <c r="F171" s="12" t="s">
        <v>2016</v>
      </c>
      <c r="G171" s="13" t="s">
        <v>2219</v>
      </c>
      <c r="H171" s="104">
        <v>44378</v>
      </c>
      <c r="I171" s="103" t="s">
        <v>2285</v>
      </c>
      <c r="J171" s="12" t="s">
        <v>2450</v>
      </c>
      <c r="K171" s="104">
        <v>44378</v>
      </c>
      <c r="L171" s="103" t="s">
        <v>2285</v>
      </c>
      <c r="M171" s="15">
        <v>0</v>
      </c>
      <c r="N171" s="16" t="s">
        <v>2654</v>
      </c>
      <c r="O171" s="105" t="s">
        <v>2698</v>
      </c>
      <c r="P171" s="105" t="s">
        <v>2698</v>
      </c>
      <c r="Q171" s="105" t="s">
        <v>2698</v>
      </c>
      <c r="R171" s="106" t="s">
        <v>2760</v>
      </c>
    </row>
    <row r="172" spans="2:18" ht="409.5" x14ac:dyDescent="0.3">
      <c r="B172" s="101" t="s">
        <v>1854</v>
      </c>
      <c r="C172" s="101" t="s">
        <v>2821</v>
      </c>
      <c r="D172" s="102">
        <v>44131</v>
      </c>
      <c r="E172" s="20" t="s">
        <v>1873</v>
      </c>
      <c r="F172" s="12" t="s">
        <v>2017</v>
      </c>
      <c r="G172" s="13" t="s">
        <v>2220</v>
      </c>
      <c r="H172" s="104">
        <v>44501</v>
      </c>
      <c r="I172" s="103" t="s">
        <v>2284</v>
      </c>
      <c r="J172" s="12" t="s">
        <v>2451</v>
      </c>
      <c r="K172" s="104">
        <v>44501</v>
      </c>
      <c r="L172" s="103" t="s">
        <v>2284</v>
      </c>
      <c r="M172" s="15">
        <v>0</v>
      </c>
      <c r="N172" s="16" t="s">
        <v>2647</v>
      </c>
      <c r="O172" s="105" t="s">
        <v>2698</v>
      </c>
      <c r="P172" s="105" t="s">
        <v>2698</v>
      </c>
      <c r="Q172" s="105" t="s">
        <v>2698</v>
      </c>
      <c r="R172" s="106" t="s">
        <v>2761</v>
      </c>
    </row>
    <row r="173" spans="2:18" ht="260" x14ac:dyDescent="0.3">
      <c r="B173" s="101" t="s">
        <v>1854</v>
      </c>
      <c r="C173" s="101" t="s">
        <v>2821</v>
      </c>
      <c r="D173" s="102">
        <v>44131</v>
      </c>
      <c r="E173" s="20" t="s">
        <v>1873</v>
      </c>
      <c r="F173" s="12" t="s">
        <v>2018</v>
      </c>
      <c r="G173" s="13" t="s">
        <v>2206</v>
      </c>
      <c r="H173" s="104">
        <v>44197</v>
      </c>
      <c r="I173" s="103" t="s">
        <v>1794</v>
      </c>
      <c r="J173" s="12" t="s">
        <v>2452</v>
      </c>
      <c r="K173" s="104">
        <v>44197</v>
      </c>
      <c r="L173" s="103" t="s">
        <v>1794</v>
      </c>
      <c r="M173" s="15">
        <v>1</v>
      </c>
      <c r="N173" s="16" t="s">
        <v>2645</v>
      </c>
      <c r="O173" s="105" t="s">
        <v>2698</v>
      </c>
      <c r="P173" s="105" t="s">
        <v>2698</v>
      </c>
      <c r="Q173" s="105" t="s">
        <v>2698</v>
      </c>
      <c r="R173" s="106"/>
    </row>
    <row r="174" spans="2:18" ht="290" x14ac:dyDescent="0.3">
      <c r="B174" s="101" t="s">
        <v>1854</v>
      </c>
      <c r="C174" s="101" t="s">
        <v>2821</v>
      </c>
      <c r="D174" s="102">
        <v>44131</v>
      </c>
      <c r="E174" s="20" t="s">
        <v>1873</v>
      </c>
      <c r="F174" s="12" t="s">
        <v>2019</v>
      </c>
      <c r="G174" s="13" t="s">
        <v>2221</v>
      </c>
      <c r="H174" s="104">
        <v>44531</v>
      </c>
      <c r="I174" s="103" t="s">
        <v>2284</v>
      </c>
      <c r="J174" s="12" t="s">
        <v>2453</v>
      </c>
      <c r="K174" s="104">
        <v>44531</v>
      </c>
      <c r="L174" s="103" t="s">
        <v>2284</v>
      </c>
      <c r="M174" s="15">
        <v>0</v>
      </c>
      <c r="N174" s="16" t="s">
        <v>2646</v>
      </c>
      <c r="O174" s="105" t="s">
        <v>2698</v>
      </c>
      <c r="P174" s="105" t="s">
        <v>2698</v>
      </c>
      <c r="Q174" s="105" t="s">
        <v>2698</v>
      </c>
      <c r="R174" s="106" t="s">
        <v>2762</v>
      </c>
    </row>
    <row r="175" spans="2:18" ht="409.5" x14ac:dyDescent="0.3">
      <c r="B175" s="101" t="s">
        <v>1854</v>
      </c>
      <c r="C175" s="101" t="s">
        <v>2821</v>
      </c>
      <c r="D175" s="102">
        <v>44131</v>
      </c>
      <c r="E175" s="20" t="s">
        <v>1873</v>
      </c>
      <c r="F175" s="12" t="s">
        <v>2020</v>
      </c>
      <c r="G175" s="13" t="s">
        <v>2222</v>
      </c>
      <c r="H175" s="104">
        <v>44531</v>
      </c>
      <c r="I175" s="103" t="s">
        <v>2284</v>
      </c>
      <c r="J175" s="12" t="s">
        <v>2454</v>
      </c>
      <c r="K175" s="104">
        <v>44531</v>
      </c>
      <c r="L175" s="103" t="s">
        <v>2284</v>
      </c>
      <c r="M175" s="15">
        <v>0</v>
      </c>
      <c r="N175" s="16" t="s">
        <v>2646</v>
      </c>
      <c r="O175" s="105" t="s">
        <v>2698</v>
      </c>
      <c r="P175" s="105" t="s">
        <v>2698</v>
      </c>
      <c r="Q175" s="105" t="s">
        <v>2698</v>
      </c>
      <c r="R175" s="106" t="s">
        <v>2763</v>
      </c>
    </row>
    <row r="176" spans="2:18" ht="409.5" x14ac:dyDescent="0.3">
      <c r="B176" s="101" t="s">
        <v>1854</v>
      </c>
      <c r="C176" s="101" t="s">
        <v>2821</v>
      </c>
      <c r="D176" s="102">
        <v>44131</v>
      </c>
      <c r="E176" s="20" t="s">
        <v>1873</v>
      </c>
      <c r="F176" s="12" t="s">
        <v>2021</v>
      </c>
      <c r="G176" s="13" t="s">
        <v>2223</v>
      </c>
      <c r="H176" s="104">
        <v>44531</v>
      </c>
      <c r="I176" s="103" t="s">
        <v>2284</v>
      </c>
      <c r="J176" s="12" t="s">
        <v>2455</v>
      </c>
      <c r="K176" s="104">
        <v>44531</v>
      </c>
      <c r="L176" s="103" t="s">
        <v>2284</v>
      </c>
      <c r="M176" s="15">
        <v>0</v>
      </c>
      <c r="N176" s="16" t="s">
        <v>2646</v>
      </c>
      <c r="O176" s="105" t="s">
        <v>2698</v>
      </c>
      <c r="P176" s="105" t="s">
        <v>2698</v>
      </c>
      <c r="Q176" s="105" t="s">
        <v>2698</v>
      </c>
      <c r="R176" s="106" t="s">
        <v>2764</v>
      </c>
    </row>
    <row r="177" spans="2:18" ht="330" x14ac:dyDescent="0.3">
      <c r="B177" s="101" t="s">
        <v>1854</v>
      </c>
      <c r="C177" s="101" t="s">
        <v>2821</v>
      </c>
      <c r="D177" s="102">
        <v>44131</v>
      </c>
      <c r="E177" s="20" t="s">
        <v>1873</v>
      </c>
      <c r="F177" s="12" t="s">
        <v>2022</v>
      </c>
      <c r="G177" s="13" t="s">
        <v>2224</v>
      </c>
      <c r="H177" s="104">
        <v>44531</v>
      </c>
      <c r="I177" s="103" t="s">
        <v>2284</v>
      </c>
      <c r="J177" s="12" t="s">
        <v>2456</v>
      </c>
      <c r="K177" s="104">
        <v>44531</v>
      </c>
      <c r="L177" s="103" t="s">
        <v>2284</v>
      </c>
      <c r="M177" s="15">
        <v>0.66</v>
      </c>
      <c r="N177" s="16" t="s">
        <v>2655</v>
      </c>
      <c r="O177" s="105" t="s">
        <v>2698</v>
      </c>
      <c r="P177" s="105" t="s">
        <v>2698</v>
      </c>
      <c r="Q177" s="105" t="s">
        <v>2698</v>
      </c>
      <c r="R177" s="106" t="s">
        <v>2765</v>
      </c>
    </row>
    <row r="178" spans="2:18" ht="409.5" x14ac:dyDescent="0.3">
      <c r="B178" s="101" t="s">
        <v>1854</v>
      </c>
      <c r="C178" s="101" t="s">
        <v>2821</v>
      </c>
      <c r="D178" s="102">
        <v>44131</v>
      </c>
      <c r="E178" s="20" t="s">
        <v>1873</v>
      </c>
      <c r="F178" s="12" t="s">
        <v>2023</v>
      </c>
      <c r="G178" s="13" t="s">
        <v>2225</v>
      </c>
      <c r="H178" s="104">
        <v>44531</v>
      </c>
      <c r="I178" s="103" t="s">
        <v>2284</v>
      </c>
      <c r="J178" s="12" t="s">
        <v>2457</v>
      </c>
      <c r="K178" s="104">
        <v>44531</v>
      </c>
      <c r="L178" s="103" t="s">
        <v>2284</v>
      </c>
      <c r="M178" s="15">
        <v>1</v>
      </c>
      <c r="N178" s="16" t="s">
        <v>2656</v>
      </c>
      <c r="O178" s="105" t="s">
        <v>2698</v>
      </c>
      <c r="P178" s="105" t="s">
        <v>2698</v>
      </c>
      <c r="Q178" s="105" t="s">
        <v>2698</v>
      </c>
      <c r="R178" s="106"/>
    </row>
    <row r="179" spans="2:18" ht="409.5" x14ac:dyDescent="0.3">
      <c r="B179" s="101" t="s">
        <v>1854</v>
      </c>
      <c r="C179" s="101" t="s">
        <v>2821</v>
      </c>
      <c r="D179" s="102">
        <v>44131</v>
      </c>
      <c r="E179" s="20" t="s">
        <v>1873</v>
      </c>
      <c r="F179" s="12" t="s">
        <v>2024</v>
      </c>
      <c r="G179" s="13" t="s">
        <v>2226</v>
      </c>
      <c r="H179" s="104">
        <v>44531</v>
      </c>
      <c r="I179" s="103" t="s">
        <v>2284</v>
      </c>
      <c r="J179" s="12" t="s">
        <v>2458</v>
      </c>
      <c r="K179" s="104">
        <v>44531</v>
      </c>
      <c r="L179" s="103" t="s">
        <v>2284</v>
      </c>
      <c r="M179" s="15">
        <v>0.28999999999999998</v>
      </c>
      <c r="N179" s="16" t="s">
        <v>2657</v>
      </c>
      <c r="O179" s="105" t="s">
        <v>2698</v>
      </c>
      <c r="P179" s="105" t="s">
        <v>2698</v>
      </c>
      <c r="Q179" s="105" t="s">
        <v>2698</v>
      </c>
      <c r="R179" s="106" t="s">
        <v>2766</v>
      </c>
    </row>
    <row r="180" spans="2:18" ht="409.5" x14ac:dyDescent="0.3">
      <c r="B180" s="101" t="s">
        <v>1854</v>
      </c>
      <c r="C180" s="101" t="s">
        <v>2821</v>
      </c>
      <c r="D180" s="102">
        <v>44131</v>
      </c>
      <c r="E180" s="20" t="s">
        <v>1873</v>
      </c>
      <c r="F180" s="12" t="s">
        <v>2025</v>
      </c>
      <c r="G180" s="13" t="s">
        <v>2227</v>
      </c>
      <c r="H180" s="104">
        <v>44531</v>
      </c>
      <c r="I180" s="103" t="s">
        <v>2284</v>
      </c>
      <c r="J180" s="12" t="s">
        <v>2459</v>
      </c>
      <c r="K180" s="104">
        <v>44531</v>
      </c>
      <c r="L180" s="103" t="s">
        <v>2284</v>
      </c>
      <c r="M180" s="15">
        <v>1</v>
      </c>
      <c r="N180" s="16" t="s">
        <v>2658</v>
      </c>
      <c r="O180" s="105" t="s">
        <v>2698</v>
      </c>
      <c r="P180" s="105" t="s">
        <v>2698</v>
      </c>
      <c r="Q180" s="105" t="s">
        <v>2698</v>
      </c>
      <c r="R180" s="106"/>
    </row>
    <row r="181" spans="2:18" ht="409.5" x14ac:dyDescent="0.3">
      <c r="B181" s="101" t="s">
        <v>1854</v>
      </c>
      <c r="C181" s="101" t="s">
        <v>2821</v>
      </c>
      <c r="D181" s="102">
        <v>44131</v>
      </c>
      <c r="E181" s="20" t="s">
        <v>1873</v>
      </c>
      <c r="F181" s="12" t="s">
        <v>2026</v>
      </c>
      <c r="G181" s="13" t="s">
        <v>2228</v>
      </c>
      <c r="H181" s="104">
        <v>44531</v>
      </c>
      <c r="I181" s="103" t="s">
        <v>2284</v>
      </c>
      <c r="J181" s="12" t="s">
        <v>2460</v>
      </c>
      <c r="K181" s="104">
        <v>44531</v>
      </c>
      <c r="L181" s="103" t="s">
        <v>2284</v>
      </c>
      <c r="M181" s="15">
        <v>0.57999999999999996</v>
      </c>
      <c r="N181" s="16" t="s">
        <v>2659</v>
      </c>
      <c r="O181" s="105" t="s">
        <v>2698</v>
      </c>
      <c r="P181" s="105" t="s">
        <v>2698</v>
      </c>
      <c r="Q181" s="105" t="s">
        <v>2698</v>
      </c>
      <c r="R181" s="106" t="s">
        <v>2767</v>
      </c>
    </row>
    <row r="182" spans="2:18" ht="310" x14ac:dyDescent="0.3">
      <c r="B182" s="101" t="s">
        <v>1854</v>
      </c>
      <c r="C182" s="101" t="s">
        <v>2821</v>
      </c>
      <c r="D182" s="102">
        <v>44131</v>
      </c>
      <c r="E182" s="20" t="s">
        <v>1873</v>
      </c>
      <c r="F182" s="12" t="s">
        <v>2027</v>
      </c>
      <c r="G182" s="13" t="s">
        <v>2229</v>
      </c>
      <c r="H182" s="104">
        <v>44531</v>
      </c>
      <c r="I182" s="103" t="s">
        <v>2284</v>
      </c>
      <c r="J182" s="12" t="s">
        <v>2461</v>
      </c>
      <c r="K182" s="104">
        <v>44531</v>
      </c>
      <c r="L182" s="103" t="s">
        <v>2284</v>
      </c>
      <c r="M182" s="15">
        <v>0.88</v>
      </c>
      <c r="N182" s="16" t="s">
        <v>2660</v>
      </c>
      <c r="O182" s="105" t="s">
        <v>2698</v>
      </c>
      <c r="P182" s="105" t="s">
        <v>2698</v>
      </c>
      <c r="Q182" s="105" t="s">
        <v>2698</v>
      </c>
      <c r="R182" s="106" t="s">
        <v>2768</v>
      </c>
    </row>
    <row r="183" spans="2:18" ht="370" x14ac:dyDescent="0.3">
      <c r="B183" s="101" t="s">
        <v>1854</v>
      </c>
      <c r="C183" s="101" t="s">
        <v>2821</v>
      </c>
      <c r="D183" s="102">
        <v>44131</v>
      </c>
      <c r="E183" s="20" t="s">
        <v>1873</v>
      </c>
      <c r="F183" s="12" t="s">
        <v>2028</v>
      </c>
      <c r="G183" s="13" t="s">
        <v>2230</v>
      </c>
      <c r="H183" s="104">
        <v>44531</v>
      </c>
      <c r="I183" s="103" t="s">
        <v>2284</v>
      </c>
      <c r="J183" s="12" t="s">
        <v>2462</v>
      </c>
      <c r="K183" s="104">
        <v>44531</v>
      </c>
      <c r="L183" s="103" t="s">
        <v>2284</v>
      </c>
      <c r="M183" s="15">
        <v>0.94</v>
      </c>
      <c r="N183" s="16" t="s">
        <v>2661</v>
      </c>
      <c r="O183" s="105" t="s">
        <v>2698</v>
      </c>
      <c r="P183" s="105" t="s">
        <v>2698</v>
      </c>
      <c r="Q183" s="105" t="s">
        <v>2698</v>
      </c>
      <c r="R183" s="106" t="s">
        <v>2769</v>
      </c>
    </row>
    <row r="184" spans="2:18" ht="409.5" x14ac:dyDescent="0.3">
      <c r="B184" s="101" t="s">
        <v>1854</v>
      </c>
      <c r="C184" s="101" t="s">
        <v>2821</v>
      </c>
      <c r="D184" s="102">
        <v>44131</v>
      </c>
      <c r="E184" s="20" t="s">
        <v>1873</v>
      </c>
      <c r="F184" s="12" t="s">
        <v>2029</v>
      </c>
      <c r="G184" s="13" t="s">
        <v>2231</v>
      </c>
      <c r="H184" s="104">
        <v>44531</v>
      </c>
      <c r="I184" s="103" t="s">
        <v>2284</v>
      </c>
      <c r="J184" s="12" t="s">
        <v>2463</v>
      </c>
      <c r="K184" s="104">
        <v>44531</v>
      </c>
      <c r="L184" s="103" t="s">
        <v>2284</v>
      </c>
      <c r="M184" s="15">
        <v>0</v>
      </c>
      <c r="N184" s="16" t="s">
        <v>2646</v>
      </c>
      <c r="O184" s="105" t="s">
        <v>2698</v>
      </c>
      <c r="P184" s="105" t="s">
        <v>2698</v>
      </c>
      <c r="Q184" s="105" t="s">
        <v>2698</v>
      </c>
      <c r="R184" s="106" t="s">
        <v>2770</v>
      </c>
    </row>
    <row r="185" spans="2:18" ht="409.5" x14ac:dyDescent="0.3">
      <c r="B185" s="101" t="s">
        <v>1854</v>
      </c>
      <c r="C185" s="101" t="s">
        <v>2821</v>
      </c>
      <c r="D185" s="102">
        <v>44131</v>
      </c>
      <c r="E185" s="20" t="s">
        <v>1873</v>
      </c>
      <c r="F185" s="12" t="s">
        <v>2030</v>
      </c>
      <c r="G185" s="13" t="s">
        <v>2232</v>
      </c>
      <c r="H185" s="104">
        <v>44531</v>
      </c>
      <c r="I185" s="103" t="s">
        <v>2284</v>
      </c>
      <c r="J185" s="12" t="s">
        <v>2464</v>
      </c>
      <c r="K185" s="104">
        <v>44531</v>
      </c>
      <c r="L185" s="103" t="s">
        <v>2284</v>
      </c>
      <c r="M185" s="15">
        <v>1</v>
      </c>
      <c r="N185" s="16" t="s">
        <v>2662</v>
      </c>
      <c r="O185" s="105" t="s">
        <v>2698</v>
      </c>
      <c r="P185" s="105" t="s">
        <v>2698</v>
      </c>
      <c r="Q185" s="105" t="s">
        <v>2698</v>
      </c>
      <c r="R185" s="106"/>
    </row>
    <row r="186" spans="2:18" ht="409.5" x14ac:dyDescent="0.3">
      <c r="B186" s="101" t="s">
        <v>1854</v>
      </c>
      <c r="C186" s="101" t="s">
        <v>2821</v>
      </c>
      <c r="D186" s="102">
        <v>44131</v>
      </c>
      <c r="E186" s="20" t="s">
        <v>1873</v>
      </c>
      <c r="F186" s="12" t="s">
        <v>2030</v>
      </c>
      <c r="G186" s="13" t="s">
        <v>2233</v>
      </c>
      <c r="H186" s="104">
        <v>44531</v>
      </c>
      <c r="I186" s="103" t="s">
        <v>2284</v>
      </c>
      <c r="J186" s="12" t="s">
        <v>2465</v>
      </c>
      <c r="K186" s="104">
        <v>44531</v>
      </c>
      <c r="L186" s="103" t="s">
        <v>2284</v>
      </c>
      <c r="M186" s="15">
        <v>0</v>
      </c>
      <c r="N186" s="16" t="s">
        <v>2646</v>
      </c>
      <c r="O186" s="105" t="s">
        <v>2698</v>
      </c>
      <c r="P186" s="105" t="s">
        <v>2698</v>
      </c>
      <c r="Q186" s="105" t="s">
        <v>2698</v>
      </c>
      <c r="R186" s="106" t="s">
        <v>2771</v>
      </c>
    </row>
    <row r="187" spans="2:18" ht="409.5" x14ac:dyDescent="0.3">
      <c r="B187" s="101" t="s">
        <v>1854</v>
      </c>
      <c r="C187" s="101" t="s">
        <v>2821</v>
      </c>
      <c r="D187" s="102">
        <v>44131</v>
      </c>
      <c r="E187" s="20" t="s">
        <v>1873</v>
      </c>
      <c r="F187" s="12" t="s">
        <v>2031</v>
      </c>
      <c r="G187" s="13" t="s">
        <v>2234</v>
      </c>
      <c r="H187" s="104">
        <v>44348</v>
      </c>
      <c r="I187" s="103" t="s">
        <v>2284</v>
      </c>
      <c r="J187" s="12" t="s">
        <v>2466</v>
      </c>
      <c r="K187" s="104">
        <v>44348</v>
      </c>
      <c r="L187" s="103" t="s">
        <v>2284</v>
      </c>
      <c r="M187" s="15">
        <v>0</v>
      </c>
      <c r="N187" s="16" t="s">
        <v>2646</v>
      </c>
      <c r="O187" s="105" t="s">
        <v>2698</v>
      </c>
      <c r="P187" s="105" t="s">
        <v>2698</v>
      </c>
      <c r="Q187" s="105" t="s">
        <v>2698</v>
      </c>
      <c r="R187" s="106" t="s">
        <v>2772</v>
      </c>
    </row>
    <row r="188" spans="2:18" ht="260" x14ac:dyDescent="0.3">
      <c r="B188" s="101" t="s">
        <v>1854</v>
      </c>
      <c r="C188" s="101" t="s">
        <v>2821</v>
      </c>
      <c r="D188" s="102">
        <v>44131</v>
      </c>
      <c r="E188" s="20" t="s">
        <v>1873</v>
      </c>
      <c r="F188" s="12" t="s">
        <v>2032</v>
      </c>
      <c r="G188" s="13" t="s">
        <v>2235</v>
      </c>
      <c r="H188" s="104">
        <v>44348</v>
      </c>
      <c r="I188" s="103" t="s">
        <v>2284</v>
      </c>
      <c r="J188" s="12" t="s">
        <v>2467</v>
      </c>
      <c r="K188" s="104">
        <v>44348</v>
      </c>
      <c r="L188" s="103" t="s">
        <v>2284</v>
      </c>
      <c r="M188" s="15">
        <v>0</v>
      </c>
      <c r="N188" s="16" t="s">
        <v>2646</v>
      </c>
      <c r="O188" s="105" t="s">
        <v>2698</v>
      </c>
      <c r="P188" s="105" t="s">
        <v>2698</v>
      </c>
      <c r="Q188" s="105" t="s">
        <v>2698</v>
      </c>
      <c r="R188" s="106" t="s">
        <v>2773</v>
      </c>
    </row>
    <row r="189" spans="2:18" ht="340" x14ac:dyDescent="0.3">
      <c r="B189" s="101" t="s">
        <v>1854</v>
      </c>
      <c r="C189" s="101" t="s">
        <v>2821</v>
      </c>
      <c r="D189" s="102">
        <v>44131</v>
      </c>
      <c r="E189" s="20" t="s">
        <v>1873</v>
      </c>
      <c r="F189" s="12" t="s">
        <v>2033</v>
      </c>
      <c r="G189" s="13" t="s">
        <v>2236</v>
      </c>
      <c r="H189" s="104">
        <v>44531</v>
      </c>
      <c r="I189" s="103" t="s">
        <v>2284</v>
      </c>
      <c r="J189" s="12" t="s">
        <v>2468</v>
      </c>
      <c r="K189" s="104">
        <v>44531</v>
      </c>
      <c r="L189" s="103" t="s">
        <v>2284</v>
      </c>
      <c r="M189" s="15">
        <v>0</v>
      </c>
      <c r="N189" s="16" t="s">
        <v>2646</v>
      </c>
      <c r="O189" s="105" t="s">
        <v>2698</v>
      </c>
      <c r="P189" s="105" t="s">
        <v>2698</v>
      </c>
      <c r="Q189" s="105" t="s">
        <v>2698</v>
      </c>
      <c r="R189" s="106" t="s">
        <v>2774</v>
      </c>
    </row>
    <row r="190" spans="2:18" ht="409.5" x14ac:dyDescent="0.3">
      <c r="B190" s="101" t="s">
        <v>1854</v>
      </c>
      <c r="C190" s="101" t="s">
        <v>2821</v>
      </c>
      <c r="D190" s="102">
        <v>44131</v>
      </c>
      <c r="E190" s="20" t="s">
        <v>1873</v>
      </c>
      <c r="F190" s="12" t="s">
        <v>2034</v>
      </c>
      <c r="G190" s="13" t="s">
        <v>2237</v>
      </c>
      <c r="H190" s="104">
        <v>44348</v>
      </c>
      <c r="I190" s="103" t="s">
        <v>2283</v>
      </c>
      <c r="J190" s="12" t="s">
        <v>2469</v>
      </c>
      <c r="K190" s="104">
        <v>44348</v>
      </c>
      <c r="L190" s="103" t="s">
        <v>2283</v>
      </c>
      <c r="M190" s="15">
        <v>0</v>
      </c>
      <c r="N190" s="16" t="s">
        <v>2644</v>
      </c>
      <c r="O190" s="105" t="s">
        <v>2698</v>
      </c>
      <c r="P190" s="105" t="s">
        <v>2698</v>
      </c>
      <c r="Q190" s="105" t="s">
        <v>2698</v>
      </c>
      <c r="R190" s="106" t="s">
        <v>2775</v>
      </c>
    </row>
    <row r="191" spans="2:18" ht="409.5" x14ac:dyDescent="0.3">
      <c r="B191" s="101" t="s">
        <v>1854</v>
      </c>
      <c r="C191" s="101" t="s">
        <v>2821</v>
      </c>
      <c r="D191" s="102">
        <v>44131</v>
      </c>
      <c r="E191" s="20" t="s">
        <v>1873</v>
      </c>
      <c r="F191" s="12" t="s">
        <v>2035</v>
      </c>
      <c r="G191" s="13" t="s">
        <v>2238</v>
      </c>
      <c r="H191" s="104">
        <v>44501</v>
      </c>
      <c r="I191" s="103" t="s">
        <v>1807</v>
      </c>
      <c r="J191" s="12" t="s">
        <v>2470</v>
      </c>
      <c r="K191" s="104">
        <v>44501</v>
      </c>
      <c r="L191" s="103" t="s">
        <v>1807</v>
      </c>
      <c r="M191" s="15">
        <v>0.83179999999999998</v>
      </c>
      <c r="N191" s="16" t="s">
        <v>2663</v>
      </c>
      <c r="O191" s="105" t="s">
        <v>2698</v>
      </c>
      <c r="P191" s="105" t="s">
        <v>2698</v>
      </c>
      <c r="Q191" s="105" t="s">
        <v>2698</v>
      </c>
      <c r="R191" s="106" t="s">
        <v>2776</v>
      </c>
    </row>
    <row r="192" spans="2:18" ht="260" x14ac:dyDescent="0.3">
      <c r="B192" s="101" t="s">
        <v>1854</v>
      </c>
      <c r="C192" s="101" t="s">
        <v>2821</v>
      </c>
      <c r="D192" s="102">
        <v>44131</v>
      </c>
      <c r="E192" s="20" t="s">
        <v>1873</v>
      </c>
      <c r="F192" s="12" t="s">
        <v>2036</v>
      </c>
      <c r="G192" s="13" t="s">
        <v>2239</v>
      </c>
      <c r="H192" s="104">
        <v>44409</v>
      </c>
      <c r="I192" s="103" t="s">
        <v>1807</v>
      </c>
      <c r="J192" s="12" t="s">
        <v>2471</v>
      </c>
      <c r="K192" s="104">
        <v>44409</v>
      </c>
      <c r="L192" s="103" t="s">
        <v>1807</v>
      </c>
      <c r="M192" s="15">
        <v>0.99399999999999999</v>
      </c>
      <c r="N192" s="16" t="s">
        <v>2664</v>
      </c>
      <c r="O192" s="105" t="s">
        <v>2698</v>
      </c>
      <c r="P192" s="105" t="s">
        <v>2698</v>
      </c>
      <c r="Q192" s="105" t="s">
        <v>2698</v>
      </c>
      <c r="R192" s="106" t="s">
        <v>2777</v>
      </c>
    </row>
    <row r="193" spans="2:18" ht="330" x14ac:dyDescent="0.3">
      <c r="B193" s="101" t="s">
        <v>1854</v>
      </c>
      <c r="C193" s="101" t="s">
        <v>2821</v>
      </c>
      <c r="D193" s="102">
        <v>44131</v>
      </c>
      <c r="E193" s="20" t="s">
        <v>1873</v>
      </c>
      <c r="F193" s="12" t="s">
        <v>2037</v>
      </c>
      <c r="G193" s="13" t="s">
        <v>2240</v>
      </c>
      <c r="H193" s="104">
        <v>44348</v>
      </c>
      <c r="I193" s="103" t="s">
        <v>2283</v>
      </c>
      <c r="J193" s="12" t="s">
        <v>2472</v>
      </c>
      <c r="K193" s="104">
        <v>44348</v>
      </c>
      <c r="L193" s="103" t="s">
        <v>2283</v>
      </c>
      <c r="M193" s="15">
        <v>0.55000000000000004</v>
      </c>
      <c r="N193" s="16" t="s">
        <v>2665</v>
      </c>
      <c r="O193" s="105" t="s">
        <v>2698</v>
      </c>
      <c r="P193" s="105" t="s">
        <v>2698</v>
      </c>
      <c r="Q193" s="105" t="s">
        <v>2698</v>
      </c>
      <c r="R193" s="106" t="s">
        <v>2778</v>
      </c>
    </row>
    <row r="194" spans="2:18" ht="409.5" x14ac:dyDescent="0.3">
      <c r="B194" s="101" t="s">
        <v>1854</v>
      </c>
      <c r="C194" s="101" t="s">
        <v>2821</v>
      </c>
      <c r="D194" s="102">
        <v>44131</v>
      </c>
      <c r="E194" s="20" t="s">
        <v>1873</v>
      </c>
      <c r="F194" s="12" t="s">
        <v>2038</v>
      </c>
      <c r="G194" s="13" t="s">
        <v>2241</v>
      </c>
      <c r="H194" s="104">
        <v>44348</v>
      </c>
      <c r="I194" s="103" t="s">
        <v>2283</v>
      </c>
      <c r="J194" s="12" t="s">
        <v>2473</v>
      </c>
      <c r="K194" s="104">
        <v>44348</v>
      </c>
      <c r="L194" s="103" t="s">
        <v>2283</v>
      </c>
      <c r="M194" s="15">
        <v>0.09</v>
      </c>
      <c r="N194" s="16" t="s">
        <v>2666</v>
      </c>
      <c r="O194" s="105" t="s">
        <v>2698</v>
      </c>
      <c r="P194" s="105" t="s">
        <v>2698</v>
      </c>
      <c r="Q194" s="105" t="s">
        <v>2698</v>
      </c>
      <c r="R194" s="106" t="s">
        <v>2779</v>
      </c>
    </row>
    <row r="195" spans="2:18" ht="409.5" x14ac:dyDescent="0.3">
      <c r="B195" s="101" t="s">
        <v>1854</v>
      </c>
      <c r="C195" s="101" t="s">
        <v>2821</v>
      </c>
      <c r="D195" s="102">
        <v>44131</v>
      </c>
      <c r="E195" s="20" t="s">
        <v>1873</v>
      </c>
      <c r="F195" s="12" t="s">
        <v>2039</v>
      </c>
      <c r="G195" s="13" t="s">
        <v>2242</v>
      </c>
      <c r="H195" s="104">
        <v>44287</v>
      </c>
      <c r="I195" s="103" t="s">
        <v>2278</v>
      </c>
      <c r="J195" s="12" t="s">
        <v>2474</v>
      </c>
      <c r="K195" s="104">
        <v>44287</v>
      </c>
      <c r="L195" s="103" t="s">
        <v>2278</v>
      </c>
      <c r="M195" s="15">
        <v>1</v>
      </c>
      <c r="N195" s="16" t="s">
        <v>2667</v>
      </c>
      <c r="O195" s="105" t="s">
        <v>2698</v>
      </c>
      <c r="P195" s="105" t="s">
        <v>2698</v>
      </c>
      <c r="Q195" s="105" t="s">
        <v>2698</v>
      </c>
      <c r="R195" s="106"/>
    </row>
    <row r="196" spans="2:18" ht="409.5" x14ac:dyDescent="0.3">
      <c r="B196" s="101" t="s">
        <v>1854</v>
      </c>
      <c r="C196" s="101" t="s">
        <v>2821</v>
      </c>
      <c r="D196" s="102">
        <v>44131</v>
      </c>
      <c r="E196" s="20" t="s">
        <v>1873</v>
      </c>
      <c r="F196" s="12" t="s">
        <v>2040</v>
      </c>
      <c r="G196" s="13" t="s">
        <v>2243</v>
      </c>
      <c r="H196" s="104">
        <v>44348</v>
      </c>
      <c r="I196" s="103" t="s">
        <v>2278</v>
      </c>
      <c r="J196" s="12" t="s">
        <v>2475</v>
      </c>
      <c r="K196" s="104">
        <v>44348</v>
      </c>
      <c r="L196" s="103" t="s">
        <v>2278</v>
      </c>
      <c r="M196" s="15">
        <v>1</v>
      </c>
      <c r="N196" s="16" t="s">
        <v>2668</v>
      </c>
      <c r="O196" s="105" t="s">
        <v>2698</v>
      </c>
      <c r="P196" s="105" t="s">
        <v>2698</v>
      </c>
      <c r="Q196" s="105" t="s">
        <v>2698</v>
      </c>
      <c r="R196" s="106"/>
    </row>
    <row r="197" spans="2:18" ht="409.5" x14ac:dyDescent="0.3">
      <c r="B197" s="101" t="s">
        <v>1854</v>
      </c>
      <c r="C197" s="101" t="s">
        <v>2821</v>
      </c>
      <c r="D197" s="102">
        <v>44131</v>
      </c>
      <c r="E197" s="20" t="s">
        <v>1873</v>
      </c>
      <c r="F197" s="12" t="s">
        <v>2041</v>
      </c>
      <c r="G197" s="13" t="s">
        <v>2244</v>
      </c>
      <c r="H197" s="104">
        <v>44378</v>
      </c>
      <c r="I197" s="103" t="s">
        <v>2278</v>
      </c>
      <c r="J197" s="12" t="s">
        <v>2476</v>
      </c>
      <c r="K197" s="104">
        <v>44378</v>
      </c>
      <c r="L197" s="103" t="s">
        <v>2278</v>
      </c>
      <c r="M197" s="15">
        <v>0</v>
      </c>
      <c r="N197" s="16" t="s">
        <v>2669</v>
      </c>
      <c r="O197" s="105" t="s">
        <v>2698</v>
      </c>
      <c r="P197" s="105" t="s">
        <v>2698</v>
      </c>
      <c r="Q197" s="105" t="s">
        <v>2698</v>
      </c>
      <c r="R197" s="106" t="s">
        <v>2780</v>
      </c>
    </row>
    <row r="198" spans="2:18" ht="409.5" x14ac:dyDescent="0.3">
      <c r="B198" s="101" t="s">
        <v>1854</v>
      </c>
      <c r="C198" s="101" t="s">
        <v>2821</v>
      </c>
      <c r="D198" s="102">
        <v>44131</v>
      </c>
      <c r="E198" s="20" t="s">
        <v>1873</v>
      </c>
      <c r="F198" s="12" t="s">
        <v>2042</v>
      </c>
      <c r="G198" s="13" t="s">
        <v>2245</v>
      </c>
      <c r="H198" s="104">
        <v>44348</v>
      </c>
      <c r="I198" s="103" t="s">
        <v>2283</v>
      </c>
      <c r="J198" s="12" t="s">
        <v>2477</v>
      </c>
      <c r="K198" s="104">
        <v>44348</v>
      </c>
      <c r="L198" s="103" t="s">
        <v>2283</v>
      </c>
      <c r="M198" s="15">
        <v>1</v>
      </c>
      <c r="N198" s="16" t="s">
        <v>2670</v>
      </c>
      <c r="O198" s="105" t="s">
        <v>2698</v>
      </c>
      <c r="P198" s="105" t="s">
        <v>2698</v>
      </c>
      <c r="Q198" s="105" t="s">
        <v>2698</v>
      </c>
      <c r="R198" s="106"/>
    </row>
    <row r="199" spans="2:18" ht="409.5" x14ac:dyDescent="0.3">
      <c r="B199" s="101" t="s">
        <v>1854</v>
      </c>
      <c r="C199" s="101" t="s">
        <v>2821</v>
      </c>
      <c r="D199" s="102">
        <v>44131</v>
      </c>
      <c r="E199" s="20" t="s">
        <v>1873</v>
      </c>
      <c r="F199" s="12" t="s">
        <v>2042</v>
      </c>
      <c r="G199" s="13" t="s">
        <v>2246</v>
      </c>
      <c r="H199" s="104">
        <v>44348</v>
      </c>
      <c r="I199" s="103" t="s">
        <v>2283</v>
      </c>
      <c r="J199" s="12" t="s">
        <v>2478</v>
      </c>
      <c r="K199" s="104">
        <v>44348</v>
      </c>
      <c r="L199" s="103" t="s">
        <v>2283</v>
      </c>
      <c r="M199" s="15">
        <v>0.9</v>
      </c>
      <c r="N199" s="16" t="s">
        <v>2671</v>
      </c>
      <c r="O199" s="105" t="s">
        <v>2698</v>
      </c>
      <c r="P199" s="105" t="s">
        <v>2698</v>
      </c>
      <c r="Q199" s="105" t="s">
        <v>2698</v>
      </c>
      <c r="R199" s="106" t="s">
        <v>2735</v>
      </c>
    </row>
    <row r="200" spans="2:18" ht="409.5" x14ac:dyDescent="0.3">
      <c r="B200" s="101" t="s">
        <v>1854</v>
      </c>
      <c r="C200" s="101" t="s">
        <v>2821</v>
      </c>
      <c r="D200" s="102">
        <v>44131</v>
      </c>
      <c r="E200" s="20" t="s">
        <v>1873</v>
      </c>
      <c r="F200" s="12" t="s">
        <v>2043</v>
      </c>
      <c r="G200" s="13" t="s">
        <v>2220</v>
      </c>
      <c r="H200" s="104">
        <v>44501</v>
      </c>
      <c r="I200" s="103" t="s">
        <v>2284</v>
      </c>
      <c r="J200" s="12" t="s">
        <v>2479</v>
      </c>
      <c r="K200" s="104">
        <v>44501</v>
      </c>
      <c r="L200" s="103" t="s">
        <v>2284</v>
      </c>
      <c r="M200" s="15">
        <v>0</v>
      </c>
      <c r="N200" s="16" t="s">
        <v>2647</v>
      </c>
      <c r="O200" s="105" t="s">
        <v>2698</v>
      </c>
      <c r="P200" s="105" t="s">
        <v>2698</v>
      </c>
      <c r="Q200" s="105" t="s">
        <v>2698</v>
      </c>
      <c r="R200" s="106" t="s">
        <v>2781</v>
      </c>
    </row>
    <row r="201" spans="2:18" ht="409.5" x14ac:dyDescent="0.3">
      <c r="B201" s="101" t="s">
        <v>1854</v>
      </c>
      <c r="C201" s="101" t="s">
        <v>2821</v>
      </c>
      <c r="D201" s="102">
        <v>44131</v>
      </c>
      <c r="E201" s="20" t="s">
        <v>1873</v>
      </c>
      <c r="F201" s="12" t="s">
        <v>2044</v>
      </c>
      <c r="G201" s="13" t="s">
        <v>2247</v>
      </c>
      <c r="H201" s="104">
        <v>44378</v>
      </c>
      <c r="I201" s="103" t="s">
        <v>2286</v>
      </c>
      <c r="J201" s="12" t="s">
        <v>2480</v>
      </c>
      <c r="K201" s="104">
        <v>44378</v>
      </c>
      <c r="L201" s="103" t="s">
        <v>2286</v>
      </c>
      <c r="M201" s="15">
        <v>0</v>
      </c>
      <c r="N201" s="16" t="s">
        <v>2654</v>
      </c>
      <c r="O201" s="105" t="s">
        <v>2698</v>
      </c>
      <c r="P201" s="105" t="s">
        <v>2698</v>
      </c>
      <c r="Q201" s="105" t="s">
        <v>2698</v>
      </c>
      <c r="R201" s="106" t="s">
        <v>2782</v>
      </c>
    </row>
    <row r="202" spans="2:18" ht="340" x14ac:dyDescent="0.3">
      <c r="B202" s="101" t="s">
        <v>1855</v>
      </c>
      <c r="C202" s="101" t="s">
        <v>2822</v>
      </c>
      <c r="D202" s="102">
        <v>43856</v>
      </c>
      <c r="E202" s="20" t="s">
        <v>1874</v>
      </c>
      <c r="F202" s="12" t="s">
        <v>2045</v>
      </c>
      <c r="G202" s="13" t="s">
        <v>2248</v>
      </c>
      <c r="H202" s="104">
        <v>44256</v>
      </c>
      <c r="I202" s="103" t="s">
        <v>2287</v>
      </c>
      <c r="J202" s="12" t="s">
        <v>2481</v>
      </c>
      <c r="K202" s="104">
        <v>44256</v>
      </c>
      <c r="L202" s="103" t="s">
        <v>2287</v>
      </c>
      <c r="M202" s="15">
        <v>1</v>
      </c>
      <c r="N202" s="16" t="s">
        <v>2672</v>
      </c>
      <c r="O202" s="105" t="s">
        <v>2698</v>
      </c>
      <c r="P202" s="105" t="s">
        <v>2698</v>
      </c>
      <c r="Q202" s="105" t="s">
        <v>2698</v>
      </c>
      <c r="R202" s="106"/>
    </row>
    <row r="203" spans="2:18" ht="409.5" x14ac:dyDescent="0.3">
      <c r="B203" s="101" t="s">
        <v>1157</v>
      </c>
      <c r="C203" s="101" t="s">
        <v>2823</v>
      </c>
      <c r="D203" s="102">
        <v>43845</v>
      </c>
      <c r="E203" s="20" t="s">
        <v>1190</v>
      </c>
      <c r="F203" s="12" t="s">
        <v>2046</v>
      </c>
      <c r="G203" s="13" t="s">
        <v>2249</v>
      </c>
      <c r="H203" s="104">
        <v>44348</v>
      </c>
      <c r="I203" s="103" t="s">
        <v>1807</v>
      </c>
      <c r="J203" s="12" t="s">
        <v>2482</v>
      </c>
      <c r="K203" s="104">
        <v>44348</v>
      </c>
      <c r="L203" s="103" t="s">
        <v>1807</v>
      </c>
      <c r="M203" s="15">
        <v>1</v>
      </c>
      <c r="N203" s="16" t="s">
        <v>2673</v>
      </c>
      <c r="O203" s="105" t="s">
        <v>2698</v>
      </c>
      <c r="P203" s="105" t="s">
        <v>2698</v>
      </c>
      <c r="Q203" s="105" t="s">
        <v>2698</v>
      </c>
      <c r="R203" s="106"/>
    </row>
    <row r="204" spans="2:18" ht="310" x14ac:dyDescent="0.3">
      <c r="B204" s="101" t="s">
        <v>1157</v>
      </c>
      <c r="C204" s="101" t="s">
        <v>2823</v>
      </c>
      <c r="D204" s="102">
        <v>43845</v>
      </c>
      <c r="E204" s="20" t="s">
        <v>1190</v>
      </c>
      <c r="F204" s="12" t="s">
        <v>2047</v>
      </c>
      <c r="G204" s="13" t="s">
        <v>2250</v>
      </c>
      <c r="H204" s="104">
        <v>44348</v>
      </c>
      <c r="I204" s="103" t="s">
        <v>1807</v>
      </c>
      <c r="J204" s="12" t="s">
        <v>2483</v>
      </c>
      <c r="K204" s="104">
        <v>44348</v>
      </c>
      <c r="L204" s="103" t="s">
        <v>1807</v>
      </c>
      <c r="M204" s="15">
        <v>0.9</v>
      </c>
      <c r="N204" s="16" t="s">
        <v>2674</v>
      </c>
      <c r="O204" s="105" t="s">
        <v>2698</v>
      </c>
      <c r="P204" s="105" t="s">
        <v>2698</v>
      </c>
      <c r="Q204" s="105" t="s">
        <v>2698</v>
      </c>
      <c r="R204" s="106" t="s">
        <v>2783</v>
      </c>
    </row>
    <row r="205" spans="2:18" ht="360" x14ac:dyDescent="0.3">
      <c r="B205" s="101" t="s">
        <v>1157</v>
      </c>
      <c r="C205" s="101" t="s">
        <v>2823</v>
      </c>
      <c r="D205" s="102">
        <v>43845</v>
      </c>
      <c r="E205" s="20" t="s">
        <v>1190</v>
      </c>
      <c r="F205" s="12" t="s">
        <v>2048</v>
      </c>
      <c r="G205" s="13" t="s">
        <v>2251</v>
      </c>
      <c r="H205" s="104">
        <v>44256</v>
      </c>
      <c r="I205" s="103" t="s">
        <v>1807</v>
      </c>
      <c r="J205" s="12" t="s">
        <v>2484</v>
      </c>
      <c r="K205" s="104">
        <v>44256</v>
      </c>
      <c r="L205" s="103" t="s">
        <v>1807</v>
      </c>
      <c r="M205" s="15">
        <v>1</v>
      </c>
      <c r="N205" s="16" t="s">
        <v>2675</v>
      </c>
      <c r="O205" s="105" t="s">
        <v>2698</v>
      </c>
      <c r="P205" s="105" t="s">
        <v>2698</v>
      </c>
      <c r="Q205" s="105" t="s">
        <v>2698</v>
      </c>
      <c r="R205" s="106"/>
    </row>
    <row r="206" spans="2:18" ht="400" x14ac:dyDescent="0.3">
      <c r="B206" s="101" t="s">
        <v>1157</v>
      </c>
      <c r="C206" s="101" t="s">
        <v>2823</v>
      </c>
      <c r="D206" s="102">
        <v>43845</v>
      </c>
      <c r="E206" s="20" t="s">
        <v>1190</v>
      </c>
      <c r="F206" s="12" t="s">
        <v>2049</v>
      </c>
      <c r="G206" s="13" t="s">
        <v>2252</v>
      </c>
      <c r="H206" s="104">
        <v>44256</v>
      </c>
      <c r="I206" s="103" t="s">
        <v>1807</v>
      </c>
      <c r="J206" s="12" t="s">
        <v>2485</v>
      </c>
      <c r="K206" s="104">
        <v>44256</v>
      </c>
      <c r="L206" s="103" t="s">
        <v>1807</v>
      </c>
      <c r="M206" s="15">
        <v>1</v>
      </c>
      <c r="N206" s="16" t="s">
        <v>2676</v>
      </c>
      <c r="O206" s="105" t="s">
        <v>2698</v>
      </c>
      <c r="P206" s="105" t="s">
        <v>2698</v>
      </c>
      <c r="Q206" s="105" t="s">
        <v>2698</v>
      </c>
      <c r="R206" s="106"/>
    </row>
    <row r="207" spans="2:18" ht="360" x14ac:dyDescent="0.3">
      <c r="B207" s="101" t="s">
        <v>1157</v>
      </c>
      <c r="C207" s="101" t="s">
        <v>2823</v>
      </c>
      <c r="D207" s="102">
        <v>43845</v>
      </c>
      <c r="E207" s="20" t="s">
        <v>1190</v>
      </c>
      <c r="F207" s="12" t="s">
        <v>2050</v>
      </c>
      <c r="G207" s="13" t="s">
        <v>2253</v>
      </c>
      <c r="H207" s="104">
        <v>44317</v>
      </c>
      <c r="I207" s="103" t="s">
        <v>1807</v>
      </c>
      <c r="J207" s="12" t="s">
        <v>2486</v>
      </c>
      <c r="K207" s="104">
        <v>44317</v>
      </c>
      <c r="L207" s="103" t="s">
        <v>1807</v>
      </c>
      <c r="M207" s="15">
        <v>1</v>
      </c>
      <c r="N207" s="16" t="s">
        <v>2677</v>
      </c>
      <c r="O207" s="105" t="s">
        <v>2698</v>
      </c>
      <c r="P207" s="105" t="s">
        <v>2698</v>
      </c>
      <c r="Q207" s="105" t="s">
        <v>2698</v>
      </c>
      <c r="R207" s="106"/>
    </row>
    <row r="208" spans="2:18" ht="409.5" x14ac:dyDescent="0.3">
      <c r="B208" s="101" t="s">
        <v>1157</v>
      </c>
      <c r="C208" s="101" t="s">
        <v>2823</v>
      </c>
      <c r="D208" s="102">
        <v>43845</v>
      </c>
      <c r="E208" s="20" t="s">
        <v>1190</v>
      </c>
      <c r="F208" s="12" t="s">
        <v>2051</v>
      </c>
      <c r="G208" s="13" t="s">
        <v>2254</v>
      </c>
      <c r="H208" s="104">
        <v>44348</v>
      </c>
      <c r="I208" s="103" t="s">
        <v>1807</v>
      </c>
      <c r="J208" s="12" t="s">
        <v>2487</v>
      </c>
      <c r="K208" s="104">
        <v>44348</v>
      </c>
      <c r="L208" s="103" t="s">
        <v>1807</v>
      </c>
      <c r="M208" s="15">
        <v>0.92859999999999998</v>
      </c>
      <c r="N208" s="16" t="s">
        <v>2678</v>
      </c>
      <c r="O208" s="105" t="s">
        <v>2698</v>
      </c>
      <c r="P208" s="105" t="s">
        <v>2698</v>
      </c>
      <c r="Q208" s="105" t="s">
        <v>2698</v>
      </c>
      <c r="R208" s="106" t="s">
        <v>2784</v>
      </c>
    </row>
    <row r="209" spans="2:18" ht="350" x14ac:dyDescent="0.3">
      <c r="B209" s="101" t="s">
        <v>1157</v>
      </c>
      <c r="C209" s="101" t="s">
        <v>2823</v>
      </c>
      <c r="D209" s="102">
        <v>43845</v>
      </c>
      <c r="E209" s="20" t="s">
        <v>1190</v>
      </c>
      <c r="F209" s="12" t="s">
        <v>2052</v>
      </c>
      <c r="G209" s="13" t="s">
        <v>2255</v>
      </c>
      <c r="H209" s="104">
        <v>44256</v>
      </c>
      <c r="I209" s="103" t="s">
        <v>1807</v>
      </c>
      <c r="J209" s="12" t="s">
        <v>2488</v>
      </c>
      <c r="K209" s="104">
        <v>44256</v>
      </c>
      <c r="L209" s="103" t="s">
        <v>1807</v>
      </c>
      <c r="M209" s="15">
        <v>1</v>
      </c>
      <c r="N209" s="16" t="s">
        <v>2679</v>
      </c>
      <c r="O209" s="105" t="s">
        <v>2698</v>
      </c>
      <c r="P209" s="105" t="s">
        <v>2698</v>
      </c>
      <c r="Q209" s="105" t="s">
        <v>2698</v>
      </c>
      <c r="R209" s="106"/>
    </row>
    <row r="210" spans="2:18" ht="370" x14ac:dyDescent="0.3">
      <c r="B210" s="101" t="s">
        <v>1157</v>
      </c>
      <c r="C210" s="101" t="s">
        <v>2823</v>
      </c>
      <c r="D210" s="102">
        <v>43845</v>
      </c>
      <c r="E210" s="20" t="s">
        <v>1190</v>
      </c>
      <c r="F210" s="12" t="s">
        <v>2053</v>
      </c>
      <c r="G210" s="13" t="s">
        <v>2256</v>
      </c>
      <c r="H210" s="104">
        <v>44256</v>
      </c>
      <c r="I210" s="103" t="s">
        <v>1807</v>
      </c>
      <c r="J210" s="12" t="s">
        <v>2489</v>
      </c>
      <c r="K210" s="104">
        <v>44256</v>
      </c>
      <c r="L210" s="103" t="s">
        <v>1807</v>
      </c>
      <c r="M210" s="15">
        <v>1</v>
      </c>
      <c r="N210" s="16" t="s">
        <v>2680</v>
      </c>
      <c r="O210" s="105" t="s">
        <v>2698</v>
      </c>
      <c r="P210" s="105" t="s">
        <v>2698</v>
      </c>
      <c r="Q210" s="105" t="s">
        <v>2698</v>
      </c>
      <c r="R210" s="106"/>
    </row>
    <row r="211" spans="2:18" ht="409.5" x14ac:dyDescent="0.3">
      <c r="B211" s="101" t="s">
        <v>1157</v>
      </c>
      <c r="C211" s="101" t="s">
        <v>2823</v>
      </c>
      <c r="D211" s="102">
        <v>43845</v>
      </c>
      <c r="E211" s="20" t="s">
        <v>1190</v>
      </c>
      <c r="F211" s="12" t="s">
        <v>2054</v>
      </c>
      <c r="G211" s="13" t="s">
        <v>2257</v>
      </c>
      <c r="H211" s="104">
        <v>44287</v>
      </c>
      <c r="I211" s="103" t="s">
        <v>1807</v>
      </c>
      <c r="J211" s="12" t="s">
        <v>2490</v>
      </c>
      <c r="K211" s="104">
        <v>44287</v>
      </c>
      <c r="L211" s="103" t="s">
        <v>1807</v>
      </c>
      <c r="M211" s="15">
        <v>1</v>
      </c>
      <c r="N211" s="16" t="s">
        <v>2681</v>
      </c>
      <c r="O211" s="105" t="s">
        <v>2698</v>
      </c>
      <c r="P211" s="105" t="s">
        <v>2698</v>
      </c>
      <c r="Q211" s="105" t="s">
        <v>2698</v>
      </c>
      <c r="R211" s="106"/>
    </row>
    <row r="212" spans="2:18" ht="280" x14ac:dyDescent="0.3">
      <c r="B212" s="101" t="s">
        <v>1160</v>
      </c>
      <c r="C212" s="101" t="s">
        <v>2824</v>
      </c>
      <c r="D212" s="102">
        <v>44196</v>
      </c>
      <c r="E212" s="20" t="s">
        <v>1193</v>
      </c>
      <c r="F212" s="12" t="s">
        <v>2055</v>
      </c>
      <c r="G212" s="13" t="s">
        <v>2258</v>
      </c>
      <c r="H212" s="104">
        <v>44348</v>
      </c>
      <c r="I212" s="103" t="s">
        <v>1802</v>
      </c>
      <c r="J212" s="12" t="s">
        <v>2491</v>
      </c>
      <c r="K212" s="104">
        <v>44348</v>
      </c>
      <c r="L212" s="103" t="s">
        <v>1802</v>
      </c>
      <c r="M212" s="15">
        <v>1</v>
      </c>
      <c r="N212" s="16" t="s">
        <v>2682</v>
      </c>
      <c r="O212" s="105" t="s">
        <v>2698</v>
      </c>
      <c r="P212" s="105" t="s">
        <v>2698</v>
      </c>
      <c r="Q212" s="105" t="s">
        <v>2698</v>
      </c>
      <c r="R212" s="106"/>
    </row>
    <row r="213" spans="2:18" ht="240" x14ac:dyDescent="0.3">
      <c r="B213" s="101" t="s">
        <v>1856</v>
      </c>
      <c r="C213" s="101" t="s">
        <v>2825</v>
      </c>
      <c r="D213" s="102">
        <v>44196</v>
      </c>
      <c r="E213" s="20" t="s">
        <v>1875</v>
      </c>
      <c r="F213" s="12" t="s">
        <v>2056</v>
      </c>
      <c r="G213" s="13" t="s">
        <v>2259</v>
      </c>
      <c r="H213" s="104">
        <v>44256</v>
      </c>
      <c r="I213" s="103" t="s">
        <v>1796</v>
      </c>
      <c r="J213" s="12" t="s">
        <v>2492</v>
      </c>
      <c r="K213" s="104">
        <v>44256</v>
      </c>
      <c r="L213" s="103" t="s">
        <v>1796</v>
      </c>
      <c r="M213" s="15">
        <v>1</v>
      </c>
      <c r="N213" s="16" t="s">
        <v>2683</v>
      </c>
      <c r="O213" s="105" t="s">
        <v>2698</v>
      </c>
      <c r="P213" s="105" t="s">
        <v>2698</v>
      </c>
      <c r="Q213" s="105" t="s">
        <v>2698</v>
      </c>
      <c r="R213" s="106"/>
    </row>
    <row r="214" spans="2:18" ht="409.5" x14ac:dyDescent="0.3">
      <c r="B214" s="101" t="s">
        <v>1856</v>
      </c>
      <c r="C214" s="101" t="s">
        <v>2825</v>
      </c>
      <c r="D214" s="102">
        <v>44196</v>
      </c>
      <c r="E214" s="20" t="s">
        <v>1875</v>
      </c>
      <c r="F214" s="12" t="s">
        <v>2057</v>
      </c>
      <c r="G214" s="13" t="s">
        <v>2260</v>
      </c>
      <c r="H214" s="104">
        <v>44256</v>
      </c>
      <c r="I214" s="103" t="s">
        <v>1796</v>
      </c>
      <c r="J214" s="12" t="s">
        <v>2493</v>
      </c>
      <c r="K214" s="104">
        <v>44256</v>
      </c>
      <c r="L214" s="103" t="s">
        <v>1796</v>
      </c>
      <c r="M214" s="15">
        <v>1</v>
      </c>
      <c r="N214" s="16" t="s">
        <v>2684</v>
      </c>
      <c r="O214" s="105" t="s">
        <v>2698</v>
      </c>
      <c r="P214" s="105" t="s">
        <v>2698</v>
      </c>
      <c r="Q214" s="105" t="s">
        <v>2698</v>
      </c>
      <c r="R214" s="106"/>
    </row>
    <row r="215" spans="2:18" ht="409.5" x14ac:dyDescent="0.3">
      <c r="B215" s="101" t="s">
        <v>1161</v>
      </c>
      <c r="C215" s="101" t="s">
        <v>2826</v>
      </c>
      <c r="D215" s="102">
        <v>44196</v>
      </c>
      <c r="E215" s="20" t="s">
        <v>1194</v>
      </c>
      <c r="F215" s="12" t="s">
        <v>2058</v>
      </c>
      <c r="G215" s="13" t="s">
        <v>2261</v>
      </c>
      <c r="H215" s="104">
        <v>44256</v>
      </c>
      <c r="I215" s="103" t="s">
        <v>1800</v>
      </c>
      <c r="J215" s="12" t="s">
        <v>2494</v>
      </c>
      <c r="K215" s="104">
        <v>44256</v>
      </c>
      <c r="L215" s="103" t="s">
        <v>1800</v>
      </c>
      <c r="M215" s="15">
        <v>1</v>
      </c>
      <c r="N215" s="16" t="s">
        <v>2685</v>
      </c>
      <c r="O215" s="105" t="s">
        <v>2698</v>
      </c>
      <c r="P215" s="105" t="s">
        <v>2698</v>
      </c>
      <c r="Q215" s="105" t="s">
        <v>2698</v>
      </c>
      <c r="R215" s="106"/>
    </row>
    <row r="216" spans="2:18" ht="409.5" x14ac:dyDescent="0.3">
      <c r="B216" s="101" t="s">
        <v>1161</v>
      </c>
      <c r="C216" s="101" t="s">
        <v>2826</v>
      </c>
      <c r="D216" s="102">
        <v>44196</v>
      </c>
      <c r="E216" s="20" t="s">
        <v>1194</v>
      </c>
      <c r="F216" s="12" t="s">
        <v>2059</v>
      </c>
      <c r="G216" s="13" t="s">
        <v>2262</v>
      </c>
      <c r="H216" s="104">
        <v>44256</v>
      </c>
      <c r="I216" s="103" t="s">
        <v>1800</v>
      </c>
      <c r="J216" s="12" t="s">
        <v>2495</v>
      </c>
      <c r="K216" s="104">
        <v>44256</v>
      </c>
      <c r="L216" s="103" t="s">
        <v>1800</v>
      </c>
      <c r="M216" s="15">
        <v>1</v>
      </c>
      <c r="N216" s="16" t="s">
        <v>2686</v>
      </c>
      <c r="O216" s="105" t="s">
        <v>2698</v>
      </c>
      <c r="P216" s="105" t="s">
        <v>2698</v>
      </c>
      <c r="Q216" s="105" t="s">
        <v>2698</v>
      </c>
      <c r="R216" s="106"/>
    </row>
    <row r="217" spans="2:18" ht="409.5" x14ac:dyDescent="0.3">
      <c r="B217" s="101" t="s">
        <v>1161</v>
      </c>
      <c r="C217" s="101" t="s">
        <v>2826</v>
      </c>
      <c r="D217" s="102">
        <v>44196</v>
      </c>
      <c r="E217" s="20" t="s">
        <v>1194</v>
      </c>
      <c r="F217" s="12" t="s">
        <v>1364</v>
      </c>
      <c r="G217" s="13" t="s">
        <v>2263</v>
      </c>
      <c r="H217" s="104">
        <v>44317</v>
      </c>
      <c r="I217" s="103" t="s">
        <v>1808</v>
      </c>
      <c r="J217" s="12" t="s">
        <v>2496</v>
      </c>
      <c r="K217" s="104">
        <v>44317</v>
      </c>
      <c r="L217" s="103" t="s">
        <v>1808</v>
      </c>
      <c r="M217" s="15">
        <v>1</v>
      </c>
      <c r="N217" s="16" t="s">
        <v>2687</v>
      </c>
      <c r="O217" s="105" t="s">
        <v>2698</v>
      </c>
      <c r="P217" s="105" t="s">
        <v>2698</v>
      </c>
      <c r="Q217" s="105" t="s">
        <v>2698</v>
      </c>
      <c r="R217" s="106"/>
    </row>
    <row r="218" spans="2:18" ht="409.5" x14ac:dyDescent="0.3">
      <c r="B218" s="101" t="s">
        <v>1162</v>
      </c>
      <c r="C218" s="101" t="s">
        <v>2827</v>
      </c>
      <c r="D218" s="102">
        <v>44218</v>
      </c>
      <c r="E218" s="20" t="s">
        <v>1195</v>
      </c>
      <c r="F218" s="12" t="s">
        <v>2060</v>
      </c>
      <c r="G218" s="13" t="s">
        <v>2264</v>
      </c>
      <c r="H218" s="104">
        <v>44256</v>
      </c>
      <c r="I218" s="103" t="s">
        <v>1807</v>
      </c>
      <c r="J218" s="12" t="s">
        <v>2497</v>
      </c>
      <c r="K218" s="104">
        <v>44256</v>
      </c>
      <c r="L218" s="103" t="s">
        <v>1807</v>
      </c>
      <c r="M218" s="15">
        <v>1</v>
      </c>
      <c r="N218" s="16" t="s">
        <v>2688</v>
      </c>
      <c r="O218" s="105" t="s">
        <v>2698</v>
      </c>
      <c r="P218" s="105" t="s">
        <v>2698</v>
      </c>
      <c r="Q218" s="105" t="s">
        <v>2698</v>
      </c>
      <c r="R218" s="106"/>
    </row>
    <row r="219" spans="2:18" ht="409.5" x14ac:dyDescent="0.3">
      <c r="B219" s="101" t="s">
        <v>1162</v>
      </c>
      <c r="C219" s="101" t="s">
        <v>2827</v>
      </c>
      <c r="D219" s="102">
        <v>44218</v>
      </c>
      <c r="E219" s="20" t="s">
        <v>1195</v>
      </c>
      <c r="F219" s="12" t="s">
        <v>2061</v>
      </c>
      <c r="G219" s="13" t="s">
        <v>2265</v>
      </c>
      <c r="H219" s="104">
        <v>44256</v>
      </c>
      <c r="I219" s="103" t="s">
        <v>1809</v>
      </c>
      <c r="J219" s="12" t="s">
        <v>2498</v>
      </c>
      <c r="K219" s="104">
        <v>44256</v>
      </c>
      <c r="L219" s="103" t="s">
        <v>1809</v>
      </c>
      <c r="M219" s="15">
        <v>1</v>
      </c>
      <c r="N219" s="16" t="s">
        <v>2689</v>
      </c>
      <c r="O219" s="105" t="s">
        <v>2698</v>
      </c>
      <c r="P219" s="105" t="s">
        <v>2698</v>
      </c>
      <c r="Q219" s="105" t="s">
        <v>2698</v>
      </c>
      <c r="R219" s="106"/>
    </row>
    <row r="220" spans="2:18" ht="409.5" x14ac:dyDescent="0.3">
      <c r="B220" s="101" t="s">
        <v>1162</v>
      </c>
      <c r="C220" s="101" t="s">
        <v>2827</v>
      </c>
      <c r="D220" s="102">
        <v>44218</v>
      </c>
      <c r="E220" s="20" t="s">
        <v>1195</v>
      </c>
      <c r="F220" s="12" t="s">
        <v>2062</v>
      </c>
      <c r="G220" s="13" t="s">
        <v>2266</v>
      </c>
      <c r="H220" s="104">
        <v>44409</v>
      </c>
      <c r="I220" s="103" t="s">
        <v>1809</v>
      </c>
      <c r="J220" s="12" t="s">
        <v>2499</v>
      </c>
      <c r="K220" s="104">
        <v>44409</v>
      </c>
      <c r="L220" s="103" t="s">
        <v>1809</v>
      </c>
      <c r="M220" s="15">
        <v>1</v>
      </c>
      <c r="N220" s="16" t="s">
        <v>2690</v>
      </c>
      <c r="O220" s="105" t="s">
        <v>2698</v>
      </c>
      <c r="P220" s="105" t="s">
        <v>2698</v>
      </c>
      <c r="Q220" s="105" t="s">
        <v>2698</v>
      </c>
      <c r="R220" s="106"/>
    </row>
    <row r="221" spans="2:18" ht="409.5" x14ac:dyDescent="0.3">
      <c r="B221" s="101" t="s">
        <v>1162</v>
      </c>
      <c r="C221" s="101" t="s">
        <v>2827</v>
      </c>
      <c r="D221" s="102">
        <v>44218</v>
      </c>
      <c r="E221" s="20" t="s">
        <v>1195</v>
      </c>
      <c r="F221" s="12" t="s">
        <v>2063</v>
      </c>
      <c r="G221" s="13" t="s">
        <v>2267</v>
      </c>
      <c r="H221" s="104">
        <v>44287</v>
      </c>
      <c r="I221" s="103" t="s">
        <v>1809</v>
      </c>
      <c r="J221" s="12" t="s">
        <v>2500</v>
      </c>
      <c r="K221" s="104">
        <v>44287</v>
      </c>
      <c r="L221" s="103" t="s">
        <v>1809</v>
      </c>
      <c r="M221" s="15">
        <v>1</v>
      </c>
      <c r="N221" s="16" t="s">
        <v>2691</v>
      </c>
      <c r="O221" s="105" t="s">
        <v>2698</v>
      </c>
      <c r="P221" s="105" t="s">
        <v>2698</v>
      </c>
      <c r="Q221" s="105" t="s">
        <v>2698</v>
      </c>
      <c r="R221" s="106"/>
    </row>
    <row r="222" spans="2:18" ht="409.5" x14ac:dyDescent="0.3">
      <c r="B222" s="101" t="s">
        <v>1162</v>
      </c>
      <c r="C222" s="101" t="s">
        <v>2827</v>
      </c>
      <c r="D222" s="102">
        <v>44218</v>
      </c>
      <c r="E222" s="20" t="s">
        <v>1195</v>
      </c>
      <c r="F222" s="12" t="s">
        <v>2064</v>
      </c>
      <c r="G222" s="13" t="s">
        <v>2268</v>
      </c>
      <c r="H222" s="104">
        <v>44287</v>
      </c>
      <c r="I222" s="103" t="s">
        <v>1809</v>
      </c>
      <c r="J222" s="12" t="s">
        <v>2501</v>
      </c>
      <c r="K222" s="104">
        <v>44287</v>
      </c>
      <c r="L222" s="103" t="s">
        <v>1809</v>
      </c>
      <c r="M222" s="15">
        <v>1</v>
      </c>
      <c r="N222" s="16" t="s">
        <v>2692</v>
      </c>
      <c r="O222" s="105" t="s">
        <v>2698</v>
      </c>
      <c r="P222" s="105" t="s">
        <v>2698</v>
      </c>
      <c r="Q222" s="105" t="s">
        <v>2698</v>
      </c>
      <c r="R222" s="106"/>
    </row>
    <row r="223" spans="2:18" ht="409.5" x14ac:dyDescent="0.3">
      <c r="B223" s="101" t="s">
        <v>1162</v>
      </c>
      <c r="C223" s="101" t="s">
        <v>2827</v>
      </c>
      <c r="D223" s="102">
        <v>44218</v>
      </c>
      <c r="E223" s="20" t="s">
        <v>1195</v>
      </c>
      <c r="F223" s="12" t="s">
        <v>2065</v>
      </c>
      <c r="G223" s="13" t="s">
        <v>2269</v>
      </c>
      <c r="H223" s="104">
        <v>44531</v>
      </c>
      <c r="I223" s="103" t="s">
        <v>1809</v>
      </c>
      <c r="J223" s="12" t="s">
        <v>2502</v>
      </c>
      <c r="K223" s="104">
        <v>44531</v>
      </c>
      <c r="L223" s="103" t="s">
        <v>1809</v>
      </c>
      <c r="M223" s="15">
        <v>1</v>
      </c>
      <c r="N223" s="16" t="s">
        <v>2693</v>
      </c>
      <c r="O223" s="105" t="s">
        <v>2698</v>
      </c>
      <c r="P223" s="105" t="s">
        <v>2698</v>
      </c>
      <c r="Q223" s="105" t="s">
        <v>2698</v>
      </c>
      <c r="R223" s="106"/>
    </row>
    <row r="224" spans="2:18" ht="409.5" x14ac:dyDescent="0.3">
      <c r="B224" s="101" t="s">
        <v>1162</v>
      </c>
      <c r="C224" s="101" t="s">
        <v>2827</v>
      </c>
      <c r="D224" s="102">
        <v>44218</v>
      </c>
      <c r="E224" s="20" t="s">
        <v>1195</v>
      </c>
      <c r="F224" s="12" t="s">
        <v>2066</v>
      </c>
      <c r="G224" s="13" t="s">
        <v>2270</v>
      </c>
      <c r="H224" s="104">
        <v>44256</v>
      </c>
      <c r="I224" s="103" t="s">
        <v>1809</v>
      </c>
      <c r="J224" s="12" t="s">
        <v>2503</v>
      </c>
      <c r="K224" s="104">
        <v>44256</v>
      </c>
      <c r="L224" s="103" t="s">
        <v>1809</v>
      </c>
      <c r="M224" s="15">
        <v>1</v>
      </c>
      <c r="N224" s="16" t="s">
        <v>2694</v>
      </c>
      <c r="O224" s="105" t="s">
        <v>2698</v>
      </c>
      <c r="P224" s="105" t="s">
        <v>2698</v>
      </c>
      <c r="Q224" s="105" t="s">
        <v>2698</v>
      </c>
      <c r="R224" s="106"/>
    </row>
    <row r="225" spans="2:18" ht="409.5" x14ac:dyDescent="0.3">
      <c r="B225" s="101" t="s">
        <v>1163</v>
      </c>
      <c r="C225" s="101" t="s">
        <v>2828</v>
      </c>
      <c r="D225" s="102">
        <v>44239</v>
      </c>
      <c r="E225" s="20" t="s">
        <v>1196</v>
      </c>
      <c r="F225" s="12" t="s">
        <v>2067</v>
      </c>
      <c r="G225" s="13" t="s">
        <v>2271</v>
      </c>
      <c r="H225" s="104">
        <v>44287</v>
      </c>
      <c r="I225" s="103" t="s">
        <v>1810</v>
      </c>
      <c r="J225" s="12" t="s">
        <v>2504</v>
      </c>
      <c r="K225" s="104">
        <v>44287</v>
      </c>
      <c r="L225" s="103" t="s">
        <v>1810</v>
      </c>
      <c r="M225" s="15">
        <v>0.8</v>
      </c>
      <c r="N225" s="16" t="s">
        <v>2695</v>
      </c>
      <c r="O225" s="105" t="s">
        <v>2698</v>
      </c>
      <c r="P225" s="105" t="s">
        <v>2698</v>
      </c>
      <c r="Q225" s="105" t="s">
        <v>2698</v>
      </c>
      <c r="R225" s="106" t="s">
        <v>2785</v>
      </c>
    </row>
    <row r="226" spans="2:18" ht="409.5" x14ac:dyDescent="0.3">
      <c r="B226" s="101" t="s">
        <v>1163</v>
      </c>
      <c r="C226" s="101" t="s">
        <v>2828</v>
      </c>
      <c r="D226" s="102">
        <v>44239</v>
      </c>
      <c r="E226" s="20" t="s">
        <v>1196</v>
      </c>
      <c r="F226" s="12" t="s">
        <v>1379</v>
      </c>
      <c r="G226" s="13" t="s">
        <v>2272</v>
      </c>
      <c r="H226" s="104">
        <v>44287</v>
      </c>
      <c r="I226" s="103" t="s">
        <v>1810</v>
      </c>
      <c r="J226" s="12" t="s">
        <v>2505</v>
      </c>
      <c r="K226" s="104">
        <v>44287</v>
      </c>
      <c r="L226" s="103" t="s">
        <v>1810</v>
      </c>
      <c r="M226" s="15">
        <v>0.4</v>
      </c>
      <c r="N226" s="16" t="s">
        <v>2696</v>
      </c>
      <c r="O226" s="105" t="s">
        <v>2698</v>
      </c>
      <c r="P226" s="105" t="s">
        <v>2698</v>
      </c>
      <c r="Q226" s="105" t="s">
        <v>2698</v>
      </c>
      <c r="R226" s="106" t="s">
        <v>2786</v>
      </c>
    </row>
    <row r="227" spans="2:18" ht="409.5" x14ac:dyDescent="0.3">
      <c r="B227" s="101" t="s">
        <v>1164</v>
      </c>
      <c r="C227" s="101" t="s">
        <v>2829</v>
      </c>
      <c r="D227" s="102">
        <v>44069</v>
      </c>
      <c r="E227" s="20" t="s">
        <v>1197</v>
      </c>
      <c r="F227" s="12" t="s">
        <v>2068</v>
      </c>
      <c r="G227" s="13" t="s">
        <v>2273</v>
      </c>
      <c r="H227" s="104">
        <v>44256</v>
      </c>
      <c r="I227" s="103" t="s">
        <v>1796</v>
      </c>
      <c r="J227" s="12" t="s">
        <v>2506</v>
      </c>
      <c r="K227" s="104">
        <v>44256</v>
      </c>
      <c r="L227" s="103" t="s">
        <v>1796</v>
      </c>
      <c r="M227" s="15">
        <v>1</v>
      </c>
      <c r="N227" s="16" t="s">
        <v>2697</v>
      </c>
      <c r="O227" s="105" t="s">
        <v>2698</v>
      </c>
      <c r="P227" s="105" t="s">
        <v>2698</v>
      </c>
      <c r="Q227" s="105" t="s">
        <v>2698</v>
      </c>
      <c r="R227" s="106"/>
    </row>
    <row r="228" spans="2:18" x14ac:dyDescent="0.3">
      <c r="B228" s="10"/>
      <c r="C228" s="10"/>
      <c r="D228" s="11"/>
      <c r="E228" s="20"/>
      <c r="F228" s="12"/>
      <c r="G228" s="13"/>
      <c r="H228" s="11"/>
      <c r="I228" s="14"/>
      <c r="J228" s="12"/>
      <c r="K228" s="11"/>
      <c r="L228" s="72"/>
      <c r="M228" s="15"/>
      <c r="N228" s="16"/>
      <c r="O228" s="18"/>
      <c r="P228" s="18"/>
      <c r="Q228" s="11"/>
      <c r="R228" s="18"/>
    </row>
    <row r="229" spans="2:18" x14ac:dyDescent="0.3">
      <c r="B229" s="10"/>
      <c r="C229" s="10"/>
      <c r="D229" s="11"/>
      <c r="E229" s="20"/>
      <c r="F229" s="12"/>
      <c r="G229" s="13"/>
      <c r="H229" s="11"/>
      <c r="I229" s="14"/>
      <c r="J229" s="12"/>
      <c r="K229" s="11"/>
      <c r="L229" s="72"/>
      <c r="M229" s="15"/>
      <c r="N229" s="16"/>
      <c r="O229" s="18"/>
      <c r="P229" s="18"/>
      <c r="Q229" s="11"/>
      <c r="R229" s="18"/>
    </row>
    <row r="230" spans="2:18" x14ac:dyDescent="0.3">
      <c r="B230" s="10"/>
      <c r="C230" s="10"/>
      <c r="D230" s="11"/>
      <c r="E230" s="20"/>
      <c r="F230" s="12"/>
      <c r="G230" s="13"/>
      <c r="H230" s="11"/>
      <c r="I230" s="14"/>
      <c r="J230" s="12"/>
      <c r="K230" s="11"/>
      <c r="L230" s="72"/>
      <c r="M230" s="15"/>
      <c r="N230" s="16"/>
      <c r="O230" s="18"/>
      <c r="P230" s="18"/>
      <c r="Q230" s="11"/>
      <c r="R230" s="18"/>
    </row>
    <row r="231" spans="2:18" x14ac:dyDescent="0.3">
      <c r="B231" s="10"/>
      <c r="C231" s="10"/>
      <c r="D231" s="11"/>
      <c r="E231" s="20"/>
      <c r="F231" s="12"/>
      <c r="G231" s="13"/>
      <c r="H231" s="11"/>
      <c r="I231" s="14"/>
      <c r="J231" s="12"/>
      <c r="K231" s="11"/>
      <c r="L231" s="72"/>
      <c r="M231" s="15"/>
      <c r="N231" s="16"/>
      <c r="O231" s="18"/>
      <c r="P231" s="18"/>
      <c r="Q231" s="11"/>
      <c r="R231" s="18"/>
    </row>
    <row r="232" spans="2:18" x14ac:dyDescent="0.3">
      <c r="B232" s="10"/>
      <c r="C232" s="10"/>
      <c r="D232" s="11"/>
      <c r="E232" s="20"/>
      <c r="F232" s="12"/>
      <c r="G232" s="13"/>
      <c r="H232" s="11"/>
      <c r="I232" s="14"/>
      <c r="J232" s="12"/>
      <c r="K232" s="11"/>
      <c r="L232" s="72"/>
      <c r="M232" s="15"/>
      <c r="N232" s="16"/>
      <c r="O232" s="18"/>
      <c r="P232" s="18"/>
      <c r="Q232" s="11"/>
      <c r="R232" s="18"/>
    </row>
    <row r="233" spans="2:18" x14ac:dyDescent="0.3">
      <c r="B233" s="10"/>
      <c r="C233" s="10"/>
      <c r="D233" s="11"/>
      <c r="E233" s="20"/>
      <c r="F233" s="12"/>
      <c r="G233" s="13"/>
      <c r="H233" s="11"/>
      <c r="I233" s="14"/>
      <c r="J233" s="12"/>
      <c r="K233" s="11"/>
      <c r="L233" s="72"/>
      <c r="M233" s="15"/>
      <c r="N233" s="16"/>
      <c r="O233" s="18"/>
      <c r="P233" s="18"/>
      <c r="Q233" s="11"/>
      <c r="R233" s="18"/>
    </row>
    <row r="234" spans="2:18" x14ac:dyDescent="0.3">
      <c r="B234" s="10"/>
      <c r="C234" s="10"/>
      <c r="D234" s="11"/>
      <c r="E234" s="20"/>
      <c r="F234" s="12"/>
      <c r="G234" s="13"/>
      <c r="H234" s="11"/>
      <c r="I234" s="14"/>
      <c r="J234" s="12"/>
      <c r="K234" s="11"/>
      <c r="L234" s="72"/>
      <c r="M234" s="15"/>
      <c r="N234" s="16"/>
      <c r="O234" s="18"/>
      <c r="P234" s="18"/>
      <c r="Q234" s="11"/>
      <c r="R234" s="18"/>
    </row>
    <row r="235" spans="2:18" x14ac:dyDescent="0.3">
      <c r="B235" s="10"/>
      <c r="C235" s="10"/>
      <c r="D235" s="11"/>
      <c r="E235" s="20"/>
      <c r="F235" s="12"/>
      <c r="G235" s="13"/>
      <c r="H235" s="11"/>
      <c r="I235" s="14"/>
      <c r="J235" s="12"/>
      <c r="K235" s="11"/>
      <c r="L235" s="72"/>
      <c r="M235" s="15"/>
      <c r="N235" s="16"/>
      <c r="O235" s="18"/>
      <c r="P235" s="18"/>
      <c r="Q235" s="11"/>
      <c r="R235" s="18"/>
    </row>
    <row r="236" spans="2:18" x14ac:dyDescent="0.3">
      <c r="B236" s="10"/>
      <c r="C236" s="10"/>
      <c r="D236" s="11"/>
      <c r="E236" s="20"/>
      <c r="F236" s="12"/>
      <c r="G236" s="13"/>
      <c r="H236" s="11"/>
      <c r="I236" s="14"/>
      <c r="J236" s="12"/>
      <c r="K236" s="11"/>
      <c r="L236" s="72"/>
      <c r="M236" s="15"/>
      <c r="N236" s="16"/>
      <c r="O236" s="18"/>
      <c r="P236" s="18"/>
      <c r="Q236" s="11"/>
      <c r="R236" s="18"/>
    </row>
    <row r="237" spans="2:18" x14ac:dyDescent="0.3">
      <c r="B237" s="10"/>
      <c r="C237" s="10"/>
      <c r="D237" s="11"/>
      <c r="E237" s="20"/>
      <c r="F237" s="12"/>
      <c r="G237" s="13"/>
      <c r="H237" s="11"/>
      <c r="I237" s="14"/>
      <c r="J237" s="12"/>
      <c r="K237" s="11"/>
      <c r="L237" s="72"/>
      <c r="M237" s="15"/>
      <c r="N237" s="16"/>
      <c r="O237" s="18"/>
      <c r="P237" s="18"/>
      <c r="Q237" s="11"/>
      <c r="R237" s="18"/>
    </row>
    <row r="238" spans="2:18" x14ac:dyDescent="0.3">
      <c r="B238" s="10"/>
      <c r="C238" s="10"/>
      <c r="D238" s="11"/>
      <c r="E238" s="20"/>
      <c r="F238" s="12"/>
      <c r="G238" s="13"/>
      <c r="H238" s="11"/>
      <c r="I238" s="14"/>
      <c r="J238" s="12"/>
      <c r="K238" s="11"/>
      <c r="L238" s="72"/>
      <c r="M238" s="15"/>
      <c r="N238" s="16"/>
      <c r="O238" s="18"/>
      <c r="P238" s="18"/>
      <c r="Q238" s="11"/>
      <c r="R238" s="18"/>
    </row>
    <row r="239" spans="2:18" x14ac:dyDescent="0.3">
      <c r="B239" s="10"/>
      <c r="C239" s="10"/>
      <c r="D239" s="11"/>
      <c r="E239" s="20"/>
      <c r="F239" s="12"/>
      <c r="G239" s="13"/>
      <c r="H239" s="11"/>
      <c r="I239" s="14"/>
      <c r="J239" s="12"/>
      <c r="K239" s="11"/>
      <c r="L239" s="72"/>
      <c r="M239" s="15"/>
      <c r="N239" s="16"/>
      <c r="O239" s="18"/>
      <c r="P239" s="18"/>
      <c r="Q239" s="11"/>
      <c r="R239" s="18"/>
    </row>
    <row r="240" spans="2:18" x14ac:dyDescent="0.3">
      <c r="B240" s="10"/>
      <c r="C240" s="10"/>
      <c r="D240" s="11"/>
      <c r="E240" s="20"/>
      <c r="F240" s="12"/>
      <c r="G240" s="13"/>
      <c r="H240" s="11"/>
      <c r="I240" s="14"/>
      <c r="J240" s="12"/>
      <c r="K240" s="11"/>
      <c r="L240" s="72"/>
      <c r="M240" s="15"/>
      <c r="N240" s="16"/>
      <c r="O240" s="18"/>
      <c r="P240" s="18"/>
      <c r="Q240" s="11"/>
      <c r="R240" s="18"/>
    </row>
    <row r="241" spans="2:18" x14ac:dyDescent="0.3">
      <c r="B241" s="10"/>
      <c r="C241" s="10"/>
      <c r="D241" s="11"/>
      <c r="E241" s="20"/>
      <c r="F241" s="12"/>
      <c r="G241" s="13"/>
      <c r="H241" s="11"/>
      <c r="I241" s="14"/>
      <c r="J241" s="12"/>
      <c r="K241" s="11"/>
      <c r="L241" s="72"/>
      <c r="M241" s="15"/>
      <c r="N241" s="16"/>
      <c r="O241" s="18"/>
      <c r="P241" s="18"/>
      <c r="Q241" s="11"/>
      <c r="R241" s="18"/>
    </row>
    <row r="242" spans="2:18" x14ac:dyDescent="0.3">
      <c r="B242" s="10"/>
      <c r="C242" s="10"/>
      <c r="D242" s="11"/>
      <c r="E242" s="20"/>
      <c r="F242" s="12"/>
      <c r="G242" s="13"/>
      <c r="H242" s="11"/>
      <c r="I242" s="14"/>
      <c r="J242" s="12"/>
      <c r="K242" s="11"/>
      <c r="L242" s="72"/>
      <c r="M242" s="15"/>
      <c r="N242" s="16"/>
      <c r="O242" s="18"/>
      <c r="P242" s="18"/>
      <c r="Q242" s="11"/>
      <c r="R242" s="18"/>
    </row>
    <row r="243" spans="2:18" x14ac:dyDescent="0.3">
      <c r="B243" s="10"/>
      <c r="C243" s="10"/>
      <c r="D243" s="11"/>
      <c r="E243" s="20"/>
      <c r="F243" s="12"/>
      <c r="G243" s="13"/>
      <c r="H243" s="11"/>
      <c r="I243" s="14"/>
      <c r="J243" s="12"/>
      <c r="K243" s="11"/>
      <c r="L243" s="72"/>
      <c r="M243" s="15"/>
      <c r="N243" s="16"/>
      <c r="O243" s="18"/>
      <c r="P243" s="18"/>
      <c r="Q243" s="11"/>
      <c r="R243" s="18"/>
    </row>
    <row r="244" spans="2:18" x14ac:dyDescent="0.3">
      <c r="B244" s="10"/>
      <c r="C244" s="10"/>
      <c r="D244" s="11"/>
      <c r="E244" s="20"/>
      <c r="F244" s="12"/>
      <c r="G244" s="13"/>
      <c r="H244" s="11"/>
      <c r="I244" s="14"/>
      <c r="J244" s="12"/>
      <c r="K244" s="11"/>
      <c r="L244" s="72"/>
      <c r="M244" s="15"/>
      <c r="N244" s="16"/>
      <c r="O244" s="18"/>
      <c r="P244" s="18"/>
      <c r="Q244" s="11"/>
      <c r="R244" s="18"/>
    </row>
    <row r="245" spans="2:18" x14ac:dyDescent="0.3">
      <c r="B245" s="10"/>
      <c r="C245" s="10"/>
      <c r="D245" s="11"/>
      <c r="E245" s="20"/>
      <c r="F245" s="12"/>
      <c r="G245" s="13"/>
      <c r="H245" s="11"/>
      <c r="I245" s="14"/>
      <c r="J245" s="12"/>
      <c r="K245" s="11"/>
      <c r="L245" s="72"/>
      <c r="M245" s="15"/>
      <c r="N245" s="16"/>
      <c r="O245" s="18"/>
      <c r="P245" s="18"/>
      <c r="Q245" s="11"/>
      <c r="R245" s="18"/>
    </row>
    <row r="246" spans="2:18" x14ac:dyDescent="0.3">
      <c r="B246" s="10"/>
      <c r="C246" s="10"/>
      <c r="D246" s="11"/>
      <c r="E246" s="20"/>
      <c r="F246" s="12"/>
      <c r="G246" s="13"/>
      <c r="H246" s="11"/>
      <c r="I246" s="14"/>
      <c r="J246" s="12"/>
      <c r="K246" s="11"/>
      <c r="L246" s="72"/>
      <c r="M246" s="15"/>
      <c r="N246" s="16"/>
      <c r="O246" s="18"/>
      <c r="P246" s="18"/>
      <c r="Q246" s="11"/>
      <c r="R246" s="18"/>
    </row>
    <row r="247" spans="2:18" x14ac:dyDescent="0.3">
      <c r="B247" s="10"/>
      <c r="C247" s="10"/>
      <c r="D247" s="11"/>
      <c r="E247" s="20"/>
      <c r="F247" s="12"/>
      <c r="G247" s="13"/>
      <c r="H247" s="11"/>
      <c r="I247" s="14"/>
      <c r="J247" s="12"/>
      <c r="K247" s="11"/>
      <c r="L247" s="72"/>
      <c r="M247" s="15"/>
      <c r="N247" s="16"/>
      <c r="O247" s="18"/>
      <c r="P247" s="18"/>
      <c r="Q247" s="11"/>
      <c r="R247" s="18"/>
    </row>
    <row r="248" spans="2:18" x14ac:dyDescent="0.3">
      <c r="B248" s="10"/>
      <c r="C248" s="10"/>
      <c r="D248" s="11"/>
      <c r="E248" s="20"/>
      <c r="F248" s="12"/>
      <c r="G248" s="13"/>
      <c r="H248" s="11"/>
      <c r="I248" s="14"/>
      <c r="J248" s="12"/>
      <c r="K248" s="11"/>
      <c r="L248" s="72"/>
      <c r="M248" s="15"/>
      <c r="N248" s="16"/>
      <c r="O248" s="18"/>
      <c r="P248" s="18"/>
      <c r="Q248" s="11"/>
      <c r="R248" s="18"/>
    </row>
    <row r="249" spans="2:18" x14ac:dyDescent="0.3">
      <c r="B249" s="10"/>
      <c r="C249" s="10"/>
      <c r="D249" s="11"/>
      <c r="E249" s="20"/>
      <c r="F249" s="12"/>
      <c r="G249" s="13"/>
      <c r="H249" s="11"/>
      <c r="I249" s="14"/>
      <c r="J249" s="12"/>
      <c r="K249" s="11"/>
      <c r="L249" s="72"/>
      <c r="M249" s="15"/>
      <c r="N249" s="16"/>
      <c r="O249" s="18"/>
      <c r="P249" s="18"/>
      <c r="Q249" s="11"/>
      <c r="R249" s="18"/>
    </row>
    <row r="250" spans="2:18" x14ac:dyDescent="0.3">
      <c r="B250" s="10"/>
      <c r="C250" s="10"/>
      <c r="D250" s="11"/>
      <c r="E250" s="20"/>
      <c r="F250" s="12"/>
      <c r="G250" s="13"/>
      <c r="H250" s="11"/>
      <c r="I250" s="14"/>
      <c r="J250" s="12"/>
      <c r="K250" s="11"/>
      <c r="L250" s="72"/>
      <c r="M250" s="15"/>
      <c r="N250" s="16"/>
      <c r="O250" s="18"/>
      <c r="P250" s="18"/>
      <c r="Q250" s="11"/>
      <c r="R250" s="18"/>
    </row>
    <row r="251" spans="2:18" x14ac:dyDescent="0.3">
      <c r="B251" s="10"/>
      <c r="C251" s="10"/>
      <c r="D251" s="11"/>
      <c r="E251" s="20"/>
      <c r="F251" s="12"/>
      <c r="G251" s="13"/>
      <c r="H251" s="11"/>
      <c r="I251" s="14"/>
      <c r="J251" s="12"/>
      <c r="K251" s="11"/>
      <c r="L251" s="72"/>
      <c r="M251" s="15"/>
      <c r="N251" s="16"/>
      <c r="O251" s="18"/>
      <c r="P251" s="18"/>
      <c r="Q251" s="11"/>
      <c r="R251" s="18"/>
    </row>
    <row r="252" spans="2:18" x14ac:dyDescent="0.3">
      <c r="B252" s="10"/>
      <c r="C252" s="10"/>
      <c r="D252" s="11"/>
      <c r="E252" s="20"/>
      <c r="F252" s="12"/>
      <c r="G252" s="13"/>
      <c r="H252" s="11"/>
      <c r="I252" s="14"/>
      <c r="J252" s="12"/>
      <c r="K252" s="11"/>
      <c r="L252" s="72"/>
      <c r="M252" s="15"/>
      <c r="N252" s="16"/>
      <c r="O252" s="18"/>
      <c r="P252" s="18"/>
      <c r="Q252" s="11"/>
      <c r="R252" s="18"/>
    </row>
    <row r="253" spans="2:18" x14ac:dyDescent="0.3">
      <c r="B253" s="10"/>
      <c r="C253" s="10"/>
      <c r="D253" s="11"/>
      <c r="E253" s="20"/>
      <c r="F253" s="12"/>
      <c r="G253" s="13"/>
      <c r="H253" s="11"/>
      <c r="I253" s="14"/>
      <c r="J253" s="12"/>
      <c r="K253" s="11"/>
      <c r="L253" s="72"/>
      <c r="M253" s="15"/>
      <c r="N253" s="16"/>
      <c r="O253" s="18"/>
      <c r="P253" s="18"/>
      <c r="Q253" s="11"/>
      <c r="R253" s="18"/>
    </row>
    <row r="254" spans="2:18" x14ac:dyDescent="0.3">
      <c r="B254" s="10"/>
      <c r="C254" s="10"/>
      <c r="D254" s="11"/>
      <c r="E254" s="20"/>
      <c r="F254" s="12"/>
      <c r="G254" s="13"/>
      <c r="H254" s="11"/>
      <c r="I254" s="14"/>
      <c r="J254" s="12"/>
      <c r="K254" s="11"/>
      <c r="L254" s="72"/>
      <c r="M254" s="15"/>
      <c r="N254" s="16"/>
      <c r="O254" s="18"/>
      <c r="P254" s="18"/>
      <c r="Q254" s="11"/>
      <c r="R254" s="18"/>
    </row>
    <row r="255" spans="2:18" x14ac:dyDescent="0.3">
      <c r="B255" s="10"/>
      <c r="C255" s="10"/>
      <c r="D255" s="11"/>
      <c r="E255" s="20"/>
      <c r="F255" s="12"/>
      <c r="G255" s="13"/>
      <c r="H255" s="11"/>
      <c r="I255" s="14"/>
      <c r="J255" s="12"/>
      <c r="K255" s="11"/>
      <c r="L255" s="72"/>
      <c r="M255" s="15"/>
      <c r="N255" s="16"/>
      <c r="O255" s="18"/>
      <c r="P255" s="18"/>
      <c r="Q255" s="11"/>
      <c r="R255" s="18"/>
    </row>
    <row r="256" spans="2:18" x14ac:dyDescent="0.3">
      <c r="B256" s="10"/>
      <c r="C256" s="10"/>
      <c r="D256" s="11"/>
      <c r="E256" s="20"/>
      <c r="F256" s="12"/>
      <c r="G256" s="13"/>
      <c r="H256" s="11"/>
      <c r="I256" s="14"/>
      <c r="J256" s="12"/>
      <c r="K256" s="11"/>
      <c r="L256" s="72"/>
      <c r="M256" s="15"/>
      <c r="N256" s="16"/>
      <c r="O256" s="18"/>
      <c r="P256" s="18"/>
      <c r="Q256" s="11"/>
      <c r="R256" s="18"/>
    </row>
    <row r="257" spans="2:18" x14ac:dyDescent="0.3">
      <c r="B257" s="10"/>
      <c r="C257" s="10"/>
      <c r="D257" s="11"/>
      <c r="E257" s="20"/>
      <c r="F257" s="12"/>
      <c r="G257" s="13"/>
      <c r="H257" s="11"/>
      <c r="I257" s="14"/>
      <c r="J257" s="12"/>
      <c r="K257" s="11"/>
      <c r="L257" s="72"/>
      <c r="M257" s="15"/>
      <c r="N257" s="16"/>
      <c r="O257" s="18"/>
      <c r="P257" s="18"/>
      <c r="Q257" s="11"/>
      <c r="R257" s="18"/>
    </row>
    <row r="258" spans="2:18" x14ac:dyDescent="0.3">
      <c r="B258" s="10"/>
      <c r="C258" s="10"/>
      <c r="D258" s="11"/>
      <c r="E258" s="20"/>
      <c r="F258" s="12"/>
      <c r="G258" s="13"/>
      <c r="H258" s="11"/>
      <c r="I258" s="14"/>
      <c r="J258" s="12"/>
      <c r="K258" s="11"/>
      <c r="L258" s="72"/>
      <c r="M258" s="15"/>
      <c r="N258" s="16"/>
      <c r="O258" s="18"/>
      <c r="P258" s="18"/>
      <c r="Q258" s="11"/>
      <c r="R258" s="18"/>
    </row>
    <row r="259" spans="2:18" x14ac:dyDescent="0.3">
      <c r="B259" s="10"/>
      <c r="C259" s="10"/>
      <c r="D259" s="11"/>
      <c r="E259" s="20"/>
      <c r="F259" s="12"/>
      <c r="G259" s="13"/>
      <c r="H259" s="11"/>
      <c r="I259" s="14"/>
      <c r="J259" s="12"/>
      <c r="K259" s="11"/>
      <c r="L259" s="72"/>
      <c r="M259" s="15"/>
      <c r="N259" s="16"/>
      <c r="O259" s="18"/>
      <c r="P259" s="18"/>
      <c r="Q259" s="11"/>
      <c r="R259" s="18"/>
    </row>
    <row r="260" spans="2:18" x14ac:dyDescent="0.3">
      <c r="B260" s="10"/>
      <c r="C260" s="10"/>
      <c r="D260" s="11"/>
      <c r="E260" s="20"/>
      <c r="F260" s="12"/>
      <c r="G260" s="13"/>
      <c r="H260" s="11"/>
      <c r="I260" s="14"/>
      <c r="J260" s="12"/>
      <c r="K260" s="11"/>
      <c r="L260" s="72"/>
      <c r="M260" s="15"/>
      <c r="N260" s="16"/>
      <c r="O260" s="18"/>
      <c r="P260" s="18"/>
      <c r="Q260" s="11"/>
      <c r="R260" s="18"/>
    </row>
    <row r="261" spans="2:18" x14ac:dyDescent="0.3">
      <c r="B261" s="10"/>
      <c r="C261" s="10"/>
      <c r="D261" s="11"/>
      <c r="E261" s="20"/>
      <c r="F261" s="12"/>
      <c r="G261" s="13"/>
      <c r="H261" s="11"/>
      <c r="I261" s="14"/>
      <c r="J261" s="12"/>
      <c r="K261" s="11"/>
      <c r="L261" s="72"/>
      <c r="M261" s="15"/>
      <c r="N261" s="16"/>
      <c r="O261" s="18"/>
      <c r="P261" s="18"/>
      <c r="Q261" s="11"/>
      <c r="R261" s="18"/>
    </row>
    <row r="262" spans="2:18" x14ac:dyDescent="0.3">
      <c r="B262" s="10"/>
      <c r="C262" s="10"/>
      <c r="D262" s="11"/>
      <c r="E262" s="20"/>
      <c r="F262" s="12"/>
      <c r="G262" s="13"/>
      <c r="H262" s="11"/>
      <c r="I262" s="14"/>
      <c r="J262" s="12"/>
      <c r="K262" s="11"/>
      <c r="L262" s="72"/>
      <c r="M262" s="15"/>
      <c r="N262" s="16"/>
      <c r="O262" s="18"/>
      <c r="P262" s="18"/>
      <c r="Q262" s="11"/>
      <c r="R262" s="18"/>
    </row>
    <row r="263" spans="2:18" x14ac:dyDescent="0.3">
      <c r="B263" s="10"/>
      <c r="C263" s="10"/>
      <c r="D263" s="11"/>
      <c r="E263" s="20"/>
      <c r="F263" s="12"/>
      <c r="G263" s="13"/>
      <c r="H263" s="11"/>
      <c r="I263" s="14"/>
      <c r="J263" s="12"/>
      <c r="K263" s="11"/>
      <c r="L263" s="72"/>
      <c r="M263" s="15"/>
      <c r="N263" s="16"/>
      <c r="O263" s="18"/>
      <c r="P263" s="18"/>
      <c r="Q263" s="11"/>
      <c r="R263" s="18"/>
    </row>
    <row r="264" spans="2:18" x14ac:dyDescent="0.3">
      <c r="B264" s="10"/>
      <c r="C264" s="10"/>
      <c r="D264" s="11"/>
      <c r="E264" s="20"/>
      <c r="F264" s="12"/>
      <c r="G264" s="13"/>
      <c r="H264" s="11"/>
      <c r="I264" s="14"/>
      <c r="J264" s="12"/>
      <c r="K264" s="11"/>
      <c r="L264" s="72"/>
      <c r="M264" s="15"/>
      <c r="N264" s="16"/>
      <c r="O264" s="18"/>
      <c r="P264" s="18"/>
      <c r="Q264" s="11"/>
      <c r="R264" s="18"/>
    </row>
    <row r="265" spans="2:18" x14ac:dyDescent="0.3">
      <c r="B265" s="10"/>
      <c r="C265" s="10"/>
      <c r="D265" s="11"/>
      <c r="E265" s="20"/>
      <c r="F265" s="12"/>
      <c r="G265" s="13"/>
      <c r="H265" s="11"/>
      <c r="I265" s="14"/>
      <c r="J265" s="12"/>
      <c r="K265" s="11"/>
      <c r="L265" s="72"/>
      <c r="M265" s="15"/>
      <c r="N265" s="16"/>
      <c r="O265" s="18"/>
      <c r="P265" s="18"/>
      <c r="Q265" s="11"/>
      <c r="R265" s="18"/>
    </row>
    <row r="266" spans="2:18" x14ac:dyDescent="0.3">
      <c r="B266" s="10"/>
      <c r="C266" s="10"/>
      <c r="D266" s="11"/>
      <c r="E266" s="20"/>
      <c r="F266" s="12"/>
      <c r="G266" s="13"/>
      <c r="H266" s="11"/>
      <c r="I266" s="14"/>
      <c r="J266" s="12"/>
      <c r="K266" s="11"/>
      <c r="L266" s="72"/>
      <c r="M266" s="15"/>
      <c r="N266" s="16"/>
      <c r="O266" s="18"/>
      <c r="P266" s="18"/>
      <c r="Q266" s="11"/>
      <c r="R266" s="18"/>
    </row>
    <row r="267" spans="2:18" x14ac:dyDescent="0.3">
      <c r="B267" s="10"/>
      <c r="C267" s="10"/>
      <c r="D267" s="11"/>
      <c r="E267" s="20"/>
      <c r="F267" s="12"/>
      <c r="G267" s="13"/>
      <c r="H267" s="11"/>
      <c r="I267" s="14"/>
      <c r="J267" s="12"/>
      <c r="K267" s="11"/>
      <c r="L267" s="72"/>
      <c r="M267" s="15"/>
      <c r="N267" s="16"/>
      <c r="O267" s="18"/>
      <c r="P267" s="18"/>
      <c r="Q267" s="11"/>
      <c r="R267" s="18"/>
    </row>
    <row r="268" spans="2:18" x14ac:dyDescent="0.3">
      <c r="B268" s="10"/>
      <c r="C268" s="10"/>
      <c r="D268" s="11"/>
      <c r="E268" s="20"/>
      <c r="F268" s="12"/>
      <c r="G268" s="13"/>
      <c r="H268" s="11"/>
      <c r="I268" s="14"/>
      <c r="J268" s="12"/>
      <c r="K268" s="11"/>
      <c r="L268" s="72"/>
      <c r="M268" s="15"/>
      <c r="N268" s="16"/>
      <c r="O268" s="18"/>
      <c r="P268" s="18"/>
      <c r="Q268" s="11"/>
      <c r="R268" s="18"/>
    </row>
    <row r="269" spans="2:18" x14ac:dyDescent="0.3">
      <c r="B269" s="10"/>
      <c r="C269" s="10"/>
      <c r="D269" s="11"/>
      <c r="E269" s="20"/>
      <c r="F269" s="12"/>
      <c r="G269" s="13"/>
      <c r="H269" s="11"/>
      <c r="I269" s="14"/>
      <c r="J269" s="12"/>
      <c r="K269" s="11"/>
      <c r="L269" s="72"/>
      <c r="M269" s="15"/>
      <c r="N269" s="16"/>
      <c r="O269" s="18"/>
      <c r="P269" s="18"/>
      <c r="Q269" s="11"/>
      <c r="R269" s="18"/>
    </row>
    <row r="270" spans="2:18" x14ac:dyDescent="0.3">
      <c r="B270" s="10"/>
      <c r="C270" s="10"/>
      <c r="D270" s="11"/>
      <c r="E270" s="20"/>
      <c r="F270" s="12"/>
      <c r="G270" s="13"/>
      <c r="H270" s="11"/>
      <c r="I270" s="14"/>
      <c r="J270" s="12"/>
      <c r="K270" s="11"/>
      <c r="L270" s="72"/>
      <c r="M270" s="15"/>
      <c r="N270" s="16"/>
      <c r="O270" s="18"/>
      <c r="P270" s="18"/>
      <c r="Q270" s="11"/>
      <c r="R270" s="18"/>
    </row>
    <row r="271" spans="2:18" x14ac:dyDescent="0.3">
      <c r="B271" s="10"/>
      <c r="C271" s="10"/>
      <c r="D271" s="11"/>
      <c r="E271" s="20"/>
      <c r="F271" s="12"/>
      <c r="G271" s="13"/>
      <c r="H271" s="11"/>
      <c r="I271" s="14"/>
      <c r="J271" s="12"/>
      <c r="K271" s="11"/>
      <c r="L271" s="72"/>
      <c r="M271" s="15"/>
      <c r="N271" s="16"/>
      <c r="O271" s="18"/>
      <c r="P271" s="18"/>
      <c r="Q271" s="11"/>
      <c r="R271" s="18"/>
    </row>
    <row r="272" spans="2:18" x14ac:dyDescent="0.3">
      <c r="B272" s="10"/>
      <c r="C272" s="10"/>
      <c r="D272" s="11"/>
      <c r="E272" s="20"/>
      <c r="F272" s="12"/>
      <c r="G272" s="13"/>
      <c r="H272" s="11"/>
      <c r="I272" s="14"/>
      <c r="J272" s="12"/>
      <c r="K272" s="11"/>
      <c r="L272" s="72"/>
      <c r="M272" s="15"/>
      <c r="N272" s="16"/>
      <c r="O272" s="18"/>
      <c r="P272" s="18"/>
      <c r="Q272" s="11"/>
      <c r="R272" s="18"/>
    </row>
    <row r="273" spans="2:18" x14ac:dyDescent="0.3">
      <c r="B273" s="10"/>
      <c r="C273" s="10"/>
      <c r="D273" s="11"/>
      <c r="E273" s="20"/>
      <c r="F273" s="12"/>
      <c r="G273" s="13"/>
      <c r="H273" s="11"/>
      <c r="I273" s="14"/>
      <c r="J273" s="12"/>
      <c r="K273" s="11"/>
      <c r="L273" s="72"/>
      <c r="M273" s="15"/>
      <c r="N273" s="16"/>
      <c r="O273" s="18"/>
      <c r="P273" s="18"/>
      <c r="Q273" s="11"/>
      <c r="R273" s="18"/>
    </row>
    <row r="274" spans="2:18" x14ac:dyDescent="0.3">
      <c r="B274" s="10"/>
      <c r="C274" s="10"/>
      <c r="D274" s="11"/>
      <c r="E274" s="20"/>
      <c r="F274" s="12"/>
      <c r="G274" s="13"/>
      <c r="H274" s="11"/>
      <c r="I274" s="14"/>
      <c r="J274" s="12"/>
      <c r="K274" s="11"/>
      <c r="L274" s="72"/>
      <c r="M274" s="15"/>
      <c r="N274" s="16"/>
      <c r="O274" s="18"/>
      <c r="P274" s="18"/>
      <c r="Q274" s="11"/>
      <c r="R274" s="18"/>
    </row>
    <row r="275" spans="2:18" x14ac:dyDescent="0.3">
      <c r="B275" s="10"/>
      <c r="C275" s="10"/>
      <c r="D275" s="11"/>
      <c r="E275" s="20"/>
      <c r="F275" s="12"/>
      <c r="G275" s="13"/>
      <c r="H275" s="11"/>
      <c r="I275" s="14"/>
      <c r="J275" s="12"/>
      <c r="K275" s="11"/>
      <c r="L275" s="72"/>
      <c r="M275" s="15"/>
      <c r="N275" s="16"/>
      <c r="O275" s="18"/>
      <c r="P275" s="18"/>
      <c r="Q275" s="11"/>
      <c r="R275" s="18"/>
    </row>
    <row r="276" spans="2:18" x14ac:dyDescent="0.3">
      <c r="B276" s="10"/>
      <c r="C276" s="10"/>
      <c r="D276" s="11"/>
      <c r="E276" s="20"/>
      <c r="F276" s="12"/>
      <c r="G276" s="13"/>
      <c r="H276" s="11"/>
      <c r="I276" s="14"/>
      <c r="J276" s="12"/>
      <c r="K276" s="11"/>
      <c r="L276" s="72"/>
      <c r="M276" s="15"/>
      <c r="N276" s="16"/>
      <c r="O276" s="18"/>
      <c r="P276" s="18"/>
      <c r="Q276" s="11"/>
      <c r="R276" s="18"/>
    </row>
    <row r="277" spans="2:18" x14ac:dyDescent="0.3">
      <c r="B277" s="10"/>
      <c r="C277" s="10"/>
      <c r="D277" s="11"/>
      <c r="E277" s="20"/>
      <c r="F277" s="12"/>
      <c r="G277" s="13"/>
      <c r="H277" s="11"/>
      <c r="I277" s="14"/>
      <c r="J277" s="12"/>
      <c r="K277" s="11"/>
      <c r="L277" s="72"/>
      <c r="M277" s="15"/>
      <c r="N277" s="16"/>
      <c r="O277" s="18"/>
      <c r="P277" s="18"/>
      <c r="Q277" s="11"/>
      <c r="R277" s="18"/>
    </row>
    <row r="278" spans="2:18" x14ac:dyDescent="0.3">
      <c r="B278" s="10"/>
      <c r="C278" s="10"/>
      <c r="D278" s="11"/>
      <c r="E278" s="20"/>
      <c r="F278" s="12"/>
      <c r="G278" s="13"/>
      <c r="H278" s="11"/>
      <c r="I278" s="14"/>
      <c r="J278" s="12"/>
      <c r="K278" s="11"/>
      <c r="L278" s="72"/>
      <c r="M278" s="15"/>
      <c r="N278" s="16"/>
      <c r="O278" s="18"/>
      <c r="P278" s="18"/>
      <c r="Q278" s="11"/>
      <c r="R278" s="18"/>
    </row>
    <row r="279" spans="2:18" x14ac:dyDescent="0.3">
      <c r="B279" s="10"/>
      <c r="C279" s="10"/>
      <c r="D279" s="11"/>
      <c r="E279" s="20"/>
      <c r="F279" s="12"/>
      <c r="G279" s="13"/>
      <c r="H279" s="11"/>
      <c r="I279" s="14"/>
      <c r="J279" s="12"/>
      <c r="K279" s="11"/>
      <c r="L279" s="72"/>
      <c r="M279" s="15"/>
      <c r="N279" s="16"/>
      <c r="O279" s="18"/>
      <c r="P279" s="18"/>
      <c r="Q279" s="11"/>
      <c r="R279" s="18"/>
    </row>
    <row r="280" spans="2:18" x14ac:dyDescent="0.3">
      <c r="B280" s="10"/>
      <c r="C280" s="10"/>
      <c r="D280" s="11"/>
      <c r="E280" s="20"/>
      <c r="F280" s="12"/>
      <c r="G280" s="13"/>
      <c r="H280" s="11"/>
      <c r="I280" s="14"/>
      <c r="J280" s="12"/>
      <c r="K280" s="11"/>
      <c r="L280" s="72"/>
      <c r="M280" s="15"/>
      <c r="N280" s="16"/>
      <c r="O280" s="18"/>
      <c r="P280" s="18"/>
      <c r="Q280" s="11"/>
      <c r="R280" s="18"/>
    </row>
    <row r="281" spans="2:18" x14ac:dyDescent="0.3">
      <c r="B281" s="10"/>
      <c r="C281" s="10"/>
      <c r="D281" s="11"/>
      <c r="E281" s="20"/>
      <c r="F281" s="12"/>
      <c r="G281" s="13"/>
      <c r="H281" s="11"/>
      <c r="I281" s="14"/>
      <c r="J281" s="12"/>
      <c r="K281" s="11"/>
      <c r="L281" s="72"/>
      <c r="M281" s="15"/>
      <c r="N281" s="16"/>
      <c r="O281" s="18"/>
      <c r="P281" s="18"/>
      <c r="Q281" s="11"/>
      <c r="R281" s="18"/>
    </row>
    <row r="282" spans="2:18" x14ac:dyDescent="0.3">
      <c r="B282" s="10"/>
      <c r="C282" s="10"/>
      <c r="D282" s="11"/>
      <c r="E282" s="20"/>
      <c r="F282" s="12"/>
      <c r="G282" s="13"/>
      <c r="H282" s="11"/>
      <c r="I282" s="14"/>
      <c r="J282" s="12"/>
      <c r="K282" s="11"/>
      <c r="L282" s="72"/>
      <c r="M282" s="15"/>
      <c r="N282" s="16"/>
      <c r="O282" s="18"/>
      <c r="P282" s="18"/>
      <c r="Q282" s="11"/>
      <c r="R282" s="18"/>
    </row>
    <row r="283" spans="2:18" x14ac:dyDescent="0.3">
      <c r="B283" s="10"/>
      <c r="C283" s="10"/>
      <c r="D283" s="11"/>
      <c r="E283" s="20"/>
      <c r="F283" s="12"/>
      <c r="G283" s="13"/>
      <c r="H283" s="11"/>
      <c r="I283" s="14"/>
      <c r="J283" s="12"/>
      <c r="K283" s="11"/>
      <c r="L283" s="72"/>
      <c r="M283" s="15"/>
      <c r="N283" s="16"/>
      <c r="O283" s="18"/>
      <c r="P283" s="18"/>
      <c r="Q283" s="11"/>
      <c r="R283" s="18"/>
    </row>
    <row r="284" spans="2:18" x14ac:dyDescent="0.3">
      <c r="B284" s="10"/>
      <c r="C284" s="10"/>
      <c r="D284" s="11"/>
      <c r="E284" s="20"/>
      <c r="F284" s="12"/>
      <c r="G284" s="13"/>
      <c r="H284" s="11"/>
      <c r="I284" s="14"/>
      <c r="J284" s="12"/>
      <c r="K284" s="11"/>
      <c r="L284" s="72"/>
      <c r="M284" s="15"/>
      <c r="N284" s="16"/>
      <c r="O284" s="18"/>
      <c r="P284" s="18"/>
      <c r="Q284" s="11"/>
      <c r="R284" s="18"/>
    </row>
    <row r="285" spans="2:18" x14ac:dyDescent="0.3">
      <c r="B285" s="10"/>
      <c r="C285" s="10"/>
      <c r="D285" s="11"/>
      <c r="E285" s="20"/>
      <c r="F285" s="12"/>
      <c r="G285" s="13"/>
      <c r="H285" s="11"/>
      <c r="I285" s="14"/>
      <c r="J285" s="12"/>
      <c r="K285" s="11"/>
      <c r="L285" s="72"/>
      <c r="M285" s="15"/>
      <c r="N285" s="16"/>
      <c r="O285" s="18"/>
      <c r="P285" s="18"/>
      <c r="Q285" s="11"/>
      <c r="R285" s="18"/>
    </row>
    <row r="286" spans="2:18" x14ac:dyDescent="0.3">
      <c r="B286" s="10"/>
      <c r="C286" s="10"/>
      <c r="D286" s="11"/>
      <c r="E286" s="20"/>
      <c r="F286" s="12"/>
      <c r="G286" s="13"/>
      <c r="H286" s="11"/>
      <c r="I286" s="14"/>
      <c r="J286" s="12"/>
      <c r="K286" s="11"/>
      <c r="L286" s="72"/>
      <c r="M286" s="15"/>
      <c r="N286" s="16"/>
      <c r="O286" s="18"/>
      <c r="P286" s="18"/>
      <c r="Q286" s="11"/>
      <c r="R286" s="18"/>
    </row>
    <row r="287" spans="2:18" x14ac:dyDescent="0.3">
      <c r="B287" s="10"/>
      <c r="C287" s="10"/>
      <c r="D287" s="11"/>
      <c r="E287" s="20"/>
      <c r="F287" s="12"/>
      <c r="G287" s="13"/>
      <c r="H287" s="11"/>
      <c r="I287" s="14"/>
      <c r="J287" s="12"/>
      <c r="K287" s="11"/>
      <c r="L287" s="72"/>
      <c r="M287" s="15"/>
      <c r="N287" s="16"/>
      <c r="O287" s="18"/>
      <c r="P287" s="18"/>
      <c r="Q287" s="11"/>
      <c r="R287" s="18"/>
    </row>
    <row r="288" spans="2:18" x14ac:dyDescent="0.3">
      <c r="B288" s="10"/>
      <c r="C288" s="10"/>
      <c r="D288" s="11"/>
      <c r="E288" s="20"/>
      <c r="F288" s="12"/>
      <c r="G288" s="13"/>
      <c r="H288" s="11"/>
      <c r="I288" s="14"/>
      <c r="J288" s="12"/>
      <c r="K288" s="11"/>
      <c r="L288" s="72"/>
      <c r="M288" s="15"/>
      <c r="N288" s="16"/>
      <c r="O288" s="18"/>
      <c r="P288" s="18"/>
      <c r="Q288" s="11"/>
      <c r="R288" s="18"/>
    </row>
    <row r="289" spans="2:18" x14ac:dyDescent="0.3">
      <c r="B289" s="10"/>
      <c r="C289" s="10"/>
      <c r="D289" s="11"/>
      <c r="E289" s="20"/>
      <c r="F289" s="12"/>
      <c r="G289" s="13"/>
      <c r="H289" s="11"/>
      <c r="I289" s="14"/>
      <c r="J289" s="12"/>
      <c r="K289" s="11"/>
      <c r="L289" s="72"/>
      <c r="M289" s="15"/>
      <c r="N289" s="16"/>
      <c r="O289" s="18"/>
      <c r="P289" s="18"/>
      <c r="Q289" s="11"/>
      <c r="R289" s="18"/>
    </row>
    <row r="290" spans="2:18" x14ac:dyDescent="0.3">
      <c r="B290" s="10"/>
      <c r="C290" s="10"/>
      <c r="D290" s="11"/>
      <c r="E290" s="20"/>
      <c r="F290" s="12"/>
      <c r="G290" s="13"/>
      <c r="H290" s="11"/>
      <c r="I290" s="14"/>
      <c r="J290" s="12"/>
      <c r="K290" s="11"/>
      <c r="L290" s="72"/>
      <c r="M290" s="15"/>
      <c r="N290" s="16"/>
      <c r="O290" s="18"/>
      <c r="P290" s="18"/>
      <c r="Q290" s="11"/>
      <c r="R290" s="18"/>
    </row>
    <row r="291" spans="2:18" x14ac:dyDescent="0.3">
      <c r="B291" s="10"/>
      <c r="C291" s="10"/>
      <c r="D291" s="11"/>
      <c r="E291" s="20"/>
      <c r="F291" s="12"/>
      <c r="G291" s="13"/>
      <c r="H291" s="11"/>
      <c r="I291" s="14"/>
      <c r="J291" s="12"/>
      <c r="K291" s="11"/>
      <c r="L291" s="72"/>
      <c r="M291" s="15"/>
      <c r="N291" s="16"/>
      <c r="O291" s="18"/>
      <c r="P291" s="18"/>
      <c r="Q291" s="11"/>
      <c r="R291" s="18"/>
    </row>
    <row r="292" spans="2:18" x14ac:dyDescent="0.3">
      <c r="B292" s="10"/>
      <c r="C292" s="10"/>
      <c r="D292" s="11"/>
      <c r="E292" s="20"/>
      <c r="F292" s="12"/>
      <c r="G292" s="13"/>
      <c r="H292" s="11"/>
      <c r="I292" s="14"/>
      <c r="J292" s="12"/>
      <c r="K292" s="11"/>
      <c r="L292" s="72"/>
      <c r="M292" s="15"/>
      <c r="N292" s="16"/>
      <c r="O292" s="18"/>
      <c r="P292" s="18"/>
      <c r="Q292" s="11"/>
      <c r="R292" s="18"/>
    </row>
    <row r="293" spans="2:18" x14ac:dyDescent="0.3">
      <c r="B293" s="10"/>
      <c r="C293" s="10"/>
      <c r="D293" s="11"/>
      <c r="E293" s="20"/>
      <c r="F293" s="12"/>
      <c r="G293" s="13"/>
      <c r="H293" s="11"/>
      <c r="I293" s="14"/>
      <c r="J293" s="12"/>
      <c r="K293" s="11"/>
      <c r="L293" s="72"/>
      <c r="M293" s="15"/>
      <c r="N293" s="16"/>
      <c r="O293" s="18"/>
      <c r="P293" s="18"/>
      <c r="Q293" s="11"/>
      <c r="R293" s="18"/>
    </row>
    <row r="294" spans="2:18" x14ac:dyDescent="0.3">
      <c r="B294" s="10"/>
      <c r="C294" s="10"/>
      <c r="D294" s="11"/>
      <c r="E294" s="20"/>
      <c r="F294" s="12"/>
      <c r="G294" s="13"/>
      <c r="H294" s="11"/>
      <c r="I294" s="14"/>
      <c r="J294" s="12"/>
      <c r="K294" s="11"/>
      <c r="L294" s="72"/>
      <c r="M294" s="15"/>
      <c r="N294" s="16"/>
      <c r="O294" s="18"/>
      <c r="P294" s="18"/>
      <c r="Q294" s="11"/>
      <c r="R294" s="18"/>
    </row>
    <row r="295" spans="2:18" x14ac:dyDescent="0.3">
      <c r="B295" s="10"/>
      <c r="C295" s="10"/>
      <c r="D295" s="11"/>
      <c r="E295" s="20"/>
      <c r="F295" s="12"/>
      <c r="G295" s="13"/>
      <c r="H295" s="11"/>
      <c r="I295" s="14"/>
      <c r="J295" s="12"/>
      <c r="K295" s="11"/>
      <c r="L295" s="72"/>
      <c r="M295" s="15"/>
      <c r="N295" s="16"/>
      <c r="O295" s="18"/>
      <c r="P295" s="18"/>
      <c r="Q295" s="11"/>
      <c r="R295" s="18"/>
    </row>
    <row r="296" spans="2:18" x14ac:dyDescent="0.3">
      <c r="B296" s="10"/>
      <c r="C296" s="10"/>
      <c r="D296" s="11"/>
      <c r="E296" s="20"/>
      <c r="F296" s="12"/>
      <c r="G296" s="13"/>
      <c r="H296" s="11"/>
      <c r="I296" s="14"/>
      <c r="J296" s="12"/>
      <c r="K296" s="11"/>
      <c r="L296" s="72"/>
      <c r="M296" s="15"/>
      <c r="N296" s="16"/>
      <c r="O296" s="18"/>
      <c r="P296" s="18"/>
      <c r="Q296" s="11"/>
      <c r="R296" s="18"/>
    </row>
    <row r="297" spans="2:18" x14ac:dyDescent="0.3">
      <c r="B297" s="10"/>
      <c r="C297" s="10"/>
      <c r="D297" s="11"/>
      <c r="E297" s="20"/>
      <c r="F297" s="12"/>
      <c r="G297" s="13"/>
      <c r="H297" s="11"/>
      <c r="I297" s="14"/>
      <c r="J297" s="12"/>
      <c r="K297" s="11"/>
      <c r="L297" s="72"/>
      <c r="M297" s="15"/>
      <c r="N297" s="16"/>
      <c r="O297" s="18"/>
      <c r="P297" s="18"/>
      <c r="Q297" s="11"/>
      <c r="R297" s="18"/>
    </row>
    <row r="298" spans="2:18" x14ac:dyDescent="0.3">
      <c r="B298" s="10"/>
      <c r="C298" s="10"/>
      <c r="D298" s="11"/>
      <c r="E298" s="20"/>
      <c r="F298" s="12"/>
      <c r="G298" s="13"/>
      <c r="H298" s="11"/>
      <c r="I298" s="14"/>
      <c r="J298" s="12"/>
      <c r="K298" s="11"/>
      <c r="L298" s="72"/>
      <c r="M298" s="15"/>
      <c r="N298" s="16"/>
      <c r="O298" s="18"/>
      <c r="P298" s="18"/>
      <c r="Q298" s="11"/>
      <c r="R298" s="18"/>
    </row>
    <row r="299" spans="2:18" x14ac:dyDescent="0.3">
      <c r="B299" s="10"/>
      <c r="C299" s="10"/>
      <c r="D299" s="11"/>
      <c r="E299" s="20"/>
      <c r="F299" s="12"/>
      <c r="G299" s="13"/>
      <c r="H299" s="11"/>
      <c r="I299" s="14"/>
      <c r="J299" s="12"/>
      <c r="K299" s="11"/>
      <c r="L299" s="72"/>
      <c r="M299" s="15"/>
      <c r="N299" s="16"/>
      <c r="O299" s="18"/>
      <c r="P299" s="18"/>
      <c r="Q299" s="11"/>
      <c r="R299" s="18"/>
    </row>
    <row r="300" spans="2:18" x14ac:dyDescent="0.3">
      <c r="B300" s="10"/>
      <c r="C300" s="10"/>
      <c r="D300" s="11"/>
      <c r="E300" s="20"/>
      <c r="F300" s="12"/>
      <c r="G300" s="13"/>
      <c r="H300" s="11"/>
      <c r="I300" s="14"/>
      <c r="J300" s="12"/>
      <c r="K300" s="11"/>
      <c r="L300" s="72"/>
      <c r="M300" s="15"/>
      <c r="N300" s="16"/>
      <c r="O300" s="18"/>
      <c r="P300" s="18"/>
      <c r="Q300" s="11"/>
      <c r="R300" s="18"/>
    </row>
    <row r="301" spans="2:18" x14ac:dyDescent="0.3">
      <c r="B301" s="10"/>
      <c r="C301" s="10"/>
      <c r="D301" s="11"/>
      <c r="E301" s="20"/>
      <c r="F301" s="12"/>
      <c r="G301" s="13"/>
      <c r="H301" s="11"/>
      <c r="I301" s="14"/>
      <c r="J301" s="12"/>
      <c r="K301" s="11"/>
      <c r="L301" s="72"/>
      <c r="M301" s="15"/>
      <c r="N301" s="16"/>
      <c r="O301" s="18"/>
      <c r="P301" s="18"/>
      <c r="Q301" s="11"/>
      <c r="R301" s="18"/>
    </row>
    <row r="302" spans="2:18" x14ac:dyDescent="0.3">
      <c r="B302" s="10"/>
      <c r="C302" s="10"/>
      <c r="D302" s="11"/>
      <c r="E302" s="20"/>
      <c r="F302" s="12"/>
      <c r="G302" s="13"/>
      <c r="H302" s="11"/>
      <c r="I302" s="14"/>
      <c r="J302" s="12"/>
      <c r="K302" s="11"/>
      <c r="L302" s="72"/>
      <c r="M302" s="15"/>
      <c r="N302" s="16"/>
      <c r="O302" s="18"/>
      <c r="P302" s="18"/>
      <c r="Q302" s="11"/>
      <c r="R302" s="18"/>
    </row>
    <row r="303" spans="2:18" x14ac:dyDescent="0.3">
      <c r="B303" s="10"/>
      <c r="C303" s="10"/>
      <c r="D303" s="11"/>
      <c r="E303" s="20"/>
      <c r="F303" s="12"/>
      <c r="G303" s="13"/>
      <c r="H303" s="11"/>
      <c r="I303" s="14"/>
      <c r="J303" s="12"/>
      <c r="K303" s="11"/>
      <c r="L303" s="72"/>
      <c r="M303" s="15"/>
      <c r="N303" s="16"/>
      <c r="O303" s="18"/>
      <c r="P303" s="18"/>
      <c r="Q303" s="11"/>
      <c r="R303" s="18"/>
    </row>
    <row r="304" spans="2:18" x14ac:dyDescent="0.3">
      <c r="B304" s="10"/>
      <c r="C304" s="10"/>
      <c r="D304" s="11"/>
      <c r="E304" s="20"/>
      <c r="F304" s="12"/>
      <c r="G304" s="13"/>
      <c r="H304" s="11"/>
      <c r="I304" s="14"/>
      <c r="J304" s="12"/>
      <c r="K304" s="11"/>
      <c r="L304" s="72"/>
      <c r="M304" s="15"/>
      <c r="N304" s="16"/>
      <c r="O304" s="18"/>
      <c r="P304" s="18"/>
      <c r="Q304" s="11"/>
      <c r="R304" s="18"/>
    </row>
    <row r="305" spans="2:18" x14ac:dyDescent="0.3">
      <c r="B305" s="10"/>
      <c r="C305" s="10"/>
      <c r="D305" s="11"/>
      <c r="E305" s="20"/>
      <c r="F305" s="12"/>
      <c r="G305" s="13"/>
      <c r="H305" s="11"/>
      <c r="I305" s="14"/>
      <c r="J305" s="12"/>
      <c r="K305" s="11"/>
      <c r="L305" s="72"/>
      <c r="M305" s="15"/>
      <c r="N305" s="16"/>
      <c r="O305" s="18"/>
      <c r="P305" s="18"/>
      <c r="Q305" s="11"/>
      <c r="R305" s="18"/>
    </row>
    <row r="306" spans="2:18" x14ac:dyDescent="0.3">
      <c r="B306" s="10"/>
      <c r="C306" s="10"/>
      <c r="D306" s="11"/>
      <c r="E306" s="20"/>
      <c r="F306" s="12"/>
      <c r="G306" s="13"/>
      <c r="H306" s="11"/>
      <c r="I306" s="14"/>
      <c r="J306" s="12"/>
      <c r="K306" s="11"/>
      <c r="L306" s="72"/>
      <c r="M306" s="15"/>
      <c r="N306" s="16"/>
      <c r="O306" s="18"/>
      <c r="P306" s="18"/>
      <c r="Q306" s="11"/>
      <c r="R306" s="18"/>
    </row>
    <row r="307" spans="2:18" x14ac:dyDescent="0.3">
      <c r="B307" s="10"/>
      <c r="C307" s="10"/>
      <c r="D307" s="11"/>
      <c r="E307" s="20"/>
      <c r="F307" s="12"/>
      <c r="G307" s="13"/>
      <c r="H307" s="11"/>
      <c r="I307" s="14"/>
      <c r="J307" s="12"/>
      <c r="K307" s="11"/>
      <c r="L307" s="72"/>
      <c r="M307" s="15"/>
      <c r="N307" s="16"/>
      <c r="O307" s="18"/>
      <c r="P307" s="18"/>
      <c r="Q307" s="11"/>
      <c r="R307" s="18"/>
    </row>
    <row r="308" spans="2:18" x14ac:dyDescent="0.3">
      <c r="B308" s="10"/>
      <c r="C308" s="10"/>
      <c r="D308" s="11"/>
      <c r="E308" s="20"/>
      <c r="F308" s="12"/>
      <c r="G308" s="13"/>
      <c r="H308" s="11"/>
      <c r="I308" s="14"/>
      <c r="J308" s="12"/>
      <c r="K308" s="11"/>
      <c r="L308" s="72"/>
      <c r="M308" s="15"/>
      <c r="N308" s="16"/>
      <c r="O308" s="18"/>
      <c r="P308" s="18"/>
      <c r="Q308" s="11"/>
      <c r="R308" s="18"/>
    </row>
    <row r="309" spans="2:18" x14ac:dyDescent="0.3">
      <c r="B309" s="10"/>
      <c r="C309" s="10"/>
      <c r="D309" s="11"/>
      <c r="E309" s="20"/>
      <c r="F309" s="12"/>
      <c r="G309" s="13"/>
      <c r="H309" s="11"/>
      <c r="I309" s="14"/>
      <c r="J309" s="12"/>
      <c r="K309" s="11"/>
      <c r="L309" s="72"/>
      <c r="M309" s="15"/>
      <c r="N309" s="16"/>
      <c r="O309" s="18"/>
      <c r="P309" s="18"/>
      <c r="Q309" s="11"/>
      <c r="R309" s="18"/>
    </row>
    <row r="310" spans="2:18" x14ac:dyDescent="0.3">
      <c r="B310" s="10"/>
      <c r="C310" s="10"/>
      <c r="D310" s="11"/>
      <c r="E310" s="20"/>
      <c r="F310" s="12"/>
      <c r="G310" s="13"/>
      <c r="H310" s="11"/>
      <c r="I310" s="14"/>
      <c r="J310" s="12"/>
      <c r="K310" s="11"/>
      <c r="L310" s="72"/>
      <c r="M310" s="15"/>
      <c r="N310" s="16"/>
      <c r="O310" s="18"/>
      <c r="P310" s="18"/>
      <c r="Q310" s="11"/>
      <c r="R310" s="18"/>
    </row>
    <row r="311" spans="2:18" x14ac:dyDescent="0.3">
      <c r="B311" s="10"/>
      <c r="C311" s="10"/>
      <c r="D311" s="11"/>
      <c r="E311" s="20"/>
      <c r="F311" s="12"/>
      <c r="G311" s="13"/>
      <c r="H311" s="11"/>
      <c r="I311" s="14"/>
      <c r="J311" s="12"/>
      <c r="K311" s="11"/>
      <c r="L311" s="72"/>
      <c r="M311" s="15"/>
      <c r="N311" s="16"/>
      <c r="O311" s="18"/>
      <c r="P311" s="18"/>
      <c r="Q311" s="11"/>
      <c r="R311" s="18"/>
    </row>
    <row r="312" spans="2:18" x14ac:dyDescent="0.3">
      <c r="B312" s="10"/>
      <c r="C312" s="10"/>
      <c r="D312" s="11"/>
      <c r="E312" s="20"/>
      <c r="F312" s="12"/>
      <c r="G312" s="13"/>
      <c r="H312" s="11"/>
      <c r="I312" s="14"/>
      <c r="J312" s="12"/>
      <c r="K312" s="11"/>
      <c r="L312" s="72"/>
      <c r="M312" s="15"/>
      <c r="N312" s="16"/>
      <c r="O312" s="18"/>
      <c r="P312" s="18"/>
      <c r="Q312" s="11"/>
      <c r="R312" s="18"/>
    </row>
    <row r="313" spans="2:18" x14ac:dyDescent="0.3">
      <c r="B313" s="10"/>
      <c r="C313" s="10"/>
      <c r="D313" s="11"/>
      <c r="E313" s="20"/>
      <c r="F313" s="12"/>
      <c r="G313" s="13"/>
      <c r="H313" s="11"/>
      <c r="I313" s="14"/>
      <c r="J313" s="12"/>
      <c r="K313" s="11"/>
      <c r="L313" s="72"/>
      <c r="M313" s="15"/>
      <c r="N313" s="16"/>
      <c r="O313" s="18"/>
      <c r="P313" s="18"/>
      <c r="Q313" s="11"/>
      <c r="R313" s="18"/>
    </row>
    <row r="314" spans="2:18" x14ac:dyDescent="0.3">
      <c r="B314" s="10"/>
      <c r="C314" s="10"/>
      <c r="D314" s="11"/>
      <c r="E314" s="20"/>
      <c r="F314" s="12"/>
      <c r="G314" s="13"/>
      <c r="H314" s="11"/>
      <c r="I314" s="14"/>
      <c r="J314" s="12"/>
      <c r="K314" s="11"/>
      <c r="L314" s="72"/>
      <c r="M314" s="15"/>
      <c r="N314" s="16"/>
      <c r="O314" s="18"/>
      <c r="P314" s="18"/>
      <c r="Q314" s="11"/>
      <c r="R314" s="18"/>
    </row>
    <row r="315" spans="2:18" x14ac:dyDescent="0.3">
      <c r="B315" s="10"/>
      <c r="C315" s="10"/>
      <c r="D315" s="11"/>
      <c r="E315" s="20"/>
      <c r="F315" s="12"/>
      <c r="G315" s="13"/>
      <c r="H315" s="11"/>
      <c r="I315" s="14"/>
      <c r="J315" s="12"/>
      <c r="K315" s="11"/>
      <c r="L315" s="72"/>
      <c r="M315" s="15"/>
      <c r="N315" s="16"/>
      <c r="O315" s="18"/>
      <c r="P315" s="18"/>
      <c r="Q315" s="11"/>
      <c r="R315" s="18"/>
    </row>
    <row r="316" spans="2:18" x14ac:dyDescent="0.3">
      <c r="B316" s="10"/>
      <c r="C316" s="10"/>
      <c r="D316" s="11"/>
      <c r="E316" s="20"/>
      <c r="F316" s="12"/>
      <c r="G316" s="13"/>
      <c r="H316" s="11"/>
      <c r="I316" s="14"/>
      <c r="J316" s="12"/>
      <c r="K316" s="11"/>
      <c r="L316" s="72"/>
      <c r="M316" s="15"/>
      <c r="N316" s="16"/>
      <c r="O316" s="18"/>
      <c r="P316" s="18"/>
      <c r="Q316" s="11"/>
      <c r="R316" s="18"/>
    </row>
    <row r="317" spans="2:18" x14ac:dyDescent="0.3">
      <c r="B317" s="10"/>
      <c r="C317" s="10"/>
      <c r="D317" s="11"/>
      <c r="E317" s="20"/>
      <c r="F317" s="12"/>
      <c r="G317" s="13"/>
      <c r="H317" s="11"/>
      <c r="I317" s="14"/>
      <c r="J317" s="12"/>
      <c r="K317" s="11"/>
      <c r="L317" s="72"/>
      <c r="M317" s="15"/>
      <c r="N317" s="16"/>
      <c r="O317" s="18"/>
      <c r="P317" s="18"/>
      <c r="Q317" s="11"/>
      <c r="R317" s="18"/>
    </row>
    <row r="318" spans="2:18" x14ac:dyDescent="0.3">
      <c r="B318" s="10"/>
      <c r="C318" s="10"/>
      <c r="D318" s="11"/>
      <c r="E318" s="20"/>
      <c r="F318" s="12"/>
      <c r="G318" s="13"/>
      <c r="H318" s="11"/>
      <c r="I318" s="14"/>
      <c r="J318" s="12"/>
      <c r="K318" s="11"/>
      <c r="L318" s="72"/>
      <c r="M318" s="15"/>
      <c r="N318" s="16"/>
      <c r="O318" s="18"/>
      <c r="P318" s="18"/>
      <c r="Q318" s="11"/>
      <c r="R318" s="18"/>
    </row>
    <row r="319" spans="2:18" x14ac:dyDescent="0.3">
      <c r="B319" s="10"/>
      <c r="C319" s="10"/>
      <c r="D319" s="11"/>
      <c r="E319" s="20"/>
      <c r="F319" s="12"/>
      <c r="G319" s="13"/>
      <c r="H319" s="11"/>
      <c r="I319" s="14"/>
      <c r="J319" s="12"/>
      <c r="K319" s="11"/>
      <c r="L319" s="72"/>
      <c r="M319" s="15"/>
      <c r="N319" s="16"/>
      <c r="O319" s="18"/>
      <c r="P319" s="18"/>
      <c r="Q319" s="11"/>
      <c r="R319" s="18"/>
    </row>
    <row r="320" spans="2:18" x14ac:dyDescent="0.3">
      <c r="B320" s="10"/>
      <c r="C320" s="10"/>
      <c r="D320" s="11"/>
      <c r="E320" s="20"/>
      <c r="F320" s="12"/>
      <c r="G320" s="13"/>
      <c r="H320" s="11"/>
      <c r="I320" s="14"/>
      <c r="J320" s="12"/>
      <c r="K320" s="11"/>
      <c r="L320" s="72"/>
      <c r="M320" s="15"/>
      <c r="N320" s="16"/>
      <c r="O320" s="18"/>
      <c r="P320" s="18"/>
      <c r="Q320" s="11"/>
      <c r="R320" s="18"/>
    </row>
    <row r="321" spans="2:18" x14ac:dyDescent="0.3">
      <c r="B321" s="10"/>
      <c r="C321" s="10"/>
      <c r="D321" s="11"/>
      <c r="E321" s="20"/>
      <c r="F321" s="12"/>
      <c r="G321" s="13"/>
      <c r="H321" s="11"/>
      <c r="I321" s="14"/>
      <c r="J321" s="12"/>
      <c r="K321" s="11"/>
      <c r="L321" s="72"/>
      <c r="M321" s="15"/>
      <c r="N321" s="16"/>
      <c r="O321" s="18"/>
      <c r="P321" s="18"/>
      <c r="Q321" s="11"/>
      <c r="R321" s="18"/>
    </row>
    <row r="322" spans="2:18" x14ac:dyDescent="0.3">
      <c r="B322" s="10"/>
      <c r="C322" s="10"/>
      <c r="D322" s="11"/>
      <c r="E322" s="20"/>
      <c r="F322" s="12"/>
      <c r="G322" s="13"/>
      <c r="H322" s="11"/>
      <c r="I322" s="14"/>
      <c r="J322" s="12"/>
      <c r="K322" s="11"/>
      <c r="L322" s="72"/>
      <c r="M322" s="15"/>
      <c r="N322" s="16"/>
      <c r="O322" s="18"/>
      <c r="P322" s="18"/>
      <c r="Q322" s="11"/>
      <c r="R322" s="18"/>
    </row>
    <row r="323" spans="2:18" x14ac:dyDescent="0.3">
      <c r="B323" s="10"/>
      <c r="C323" s="10"/>
      <c r="D323" s="11"/>
      <c r="E323" s="20"/>
      <c r="F323" s="12"/>
      <c r="G323" s="13"/>
      <c r="H323" s="11"/>
      <c r="I323" s="14"/>
      <c r="J323" s="12"/>
      <c r="K323" s="11"/>
      <c r="L323" s="72"/>
      <c r="M323" s="15"/>
      <c r="N323" s="16"/>
      <c r="O323" s="18"/>
      <c r="P323" s="18"/>
      <c r="Q323" s="11"/>
      <c r="R323" s="18"/>
    </row>
    <row r="324" spans="2:18" x14ac:dyDescent="0.3">
      <c r="B324" s="10"/>
      <c r="C324" s="10"/>
      <c r="D324" s="11"/>
      <c r="E324" s="20"/>
      <c r="F324" s="12"/>
      <c r="G324" s="13"/>
      <c r="H324" s="11"/>
      <c r="I324" s="14"/>
      <c r="J324" s="12"/>
      <c r="K324" s="11"/>
      <c r="L324" s="72"/>
      <c r="M324" s="15"/>
      <c r="N324" s="16"/>
      <c r="O324" s="18"/>
      <c r="P324" s="18"/>
      <c r="Q324" s="11"/>
      <c r="R324" s="18"/>
    </row>
    <row r="325" spans="2:18" x14ac:dyDescent="0.3">
      <c r="B325" s="10"/>
      <c r="C325" s="10"/>
      <c r="D325" s="11"/>
      <c r="E325" s="20"/>
      <c r="F325" s="12"/>
      <c r="G325" s="13"/>
      <c r="H325" s="11"/>
      <c r="I325" s="14"/>
      <c r="J325" s="12"/>
      <c r="K325" s="11"/>
      <c r="L325" s="72"/>
      <c r="M325" s="15"/>
      <c r="N325" s="16"/>
      <c r="O325" s="18"/>
      <c r="P325" s="18"/>
      <c r="Q325" s="11"/>
      <c r="R325" s="18"/>
    </row>
    <row r="326" spans="2:18" x14ac:dyDescent="0.3">
      <c r="B326" s="10"/>
      <c r="C326" s="10"/>
      <c r="D326" s="11"/>
      <c r="E326" s="20"/>
      <c r="F326" s="12"/>
      <c r="G326" s="13"/>
      <c r="H326" s="11"/>
      <c r="I326" s="14"/>
      <c r="J326" s="12"/>
      <c r="K326" s="11"/>
      <c r="L326" s="72"/>
      <c r="M326" s="15"/>
      <c r="N326" s="16"/>
      <c r="O326" s="18"/>
      <c r="P326" s="18"/>
      <c r="Q326" s="11"/>
      <c r="R326" s="18"/>
    </row>
    <row r="327" spans="2:18" x14ac:dyDescent="0.3">
      <c r="B327" s="10"/>
      <c r="C327" s="10"/>
      <c r="D327" s="11"/>
      <c r="E327" s="20"/>
      <c r="F327" s="12"/>
      <c r="G327" s="13"/>
      <c r="H327" s="11"/>
      <c r="I327" s="14"/>
      <c r="J327" s="12"/>
      <c r="K327" s="11"/>
      <c r="L327" s="72"/>
      <c r="M327" s="15"/>
      <c r="N327" s="16"/>
      <c r="O327" s="18"/>
      <c r="P327" s="18"/>
      <c r="Q327" s="11"/>
      <c r="R327" s="18"/>
    </row>
    <row r="328" spans="2:18" x14ac:dyDescent="0.3">
      <c r="B328" s="10"/>
      <c r="C328" s="10"/>
      <c r="D328" s="11"/>
      <c r="E328" s="20"/>
      <c r="F328" s="12"/>
      <c r="G328" s="13"/>
      <c r="H328" s="11"/>
      <c r="I328" s="14"/>
      <c r="J328" s="12"/>
      <c r="K328" s="11"/>
      <c r="L328" s="72"/>
      <c r="M328" s="15"/>
      <c r="N328" s="16"/>
      <c r="O328" s="18"/>
      <c r="P328" s="18"/>
      <c r="Q328" s="11"/>
      <c r="R328" s="18"/>
    </row>
    <row r="329" spans="2:18" x14ac:dyDescent="0.3">
      <c r="B329" s="10"/>
      <c r="C329" s="10"/>
      <c r="D329" s="11"/>
      <c r="E329" s="20"/>
      <c r="F329" s="12"/>
      <c r="G329" s="13"/>
      <c r="H329" s="11"/>
      <c r="I329" s="14"/>
      <c r="J329" s="12"/>
      <c r="K329" s="11"/>
      <c r="L329" s="72"/>
      <c r="M329" s="15"/>
      <c r="N329" s="16"/>
      <c r="O329" s="18"/>
      <c r="P329" s="18"/>
      <c r="Q329" s="11"/>
      <c r="R329" s="18"/>
    </row>
    <row r="330" spans="2:18" x14ac:dyDescent="0.3">
      <c r="B330" s="10"/>
      <c r="C330" s="10"/>
      <c r="D330" s="11"/>
      <c r="E330" s="20"/>
      <c r="F330" s="12"/>
      <c r="G330" s="13"/>
      <c r="H330" s="11"/>
      <c r="I330" s="14"/>
      <c r="J330" s="12"/>
      <c r="K330" s="11"/>
      <c r="L330" s="72"/>
      <c r="M330" s="15"/>
      <c r="N330" s="16"/>
      <c r="O330" s="18"/>
      <c r="P330" s="18"/>
      <c r="Q330" s="11"/>
      <c r="R330" s="18"/>
    </row>
    <row r="331" spans="2:18" x14ac:dyDescent="0.3">
      <c r="B331" s="10"/>
      <c r="C331" s="10"/>
      <c r="D331" s="11"/>
      <c r="E331" s="20"/>
      <c r="F331" s="12"/>
      <c r="G331" s="13"/>
      <c r="H331" s="11"/>
      <c r="I331" s="14"/>
      <c r="J331" s="12"/>
      <c r="K331" s="11"/>
      <c r="L331" s="72"/>
      <c r="M331" s="15"/>
      <c r="N331" s="16"/>
      <c r="O331" s="18"/>
      <c r="P331" s="18"/>
      <c r="Q331" s="11"/>
      <c r="R331" s="18"/>
    </row>
    <row r="332" spans="2:18" x14ac:dyDescent="0.3">
      <c r="B332" s="10"/>
      <c r="C332" s="10"/>
      <c r="D332" s="11"/>
      <c r="E332" s="20"/>
      <c r="F332" s="12"/>
      <c r="G332" s="13"/>
      <c r="H332" s="11"/>
      <c r="I332" s="14"/>
      <c r="J332" s="12"/>
      <c r="K332" s="11"/>
      <c r="L332" s="72"/>
      <c r="M332" s="15"/>
      <c r="N332" s="16"/>
      <c r="O332" s="18"/>
      <c r="P332" s="18"/>
      <c r="Q332" s="11"/>
      <c r="R332" s="18"/>
    </row>
    <row r="333" spans="2:18" x14ac:dyDescent="0.3">
      <c r="B333" s="10"/>
      <c r="C333" s="10"/>
      <c r="D333" s="11"/>
      <c r="E333" s="20"/>
      <c r="F333" s="12"/>
      <c r="G333" s="13"/>
      <c r="H333" s="11"/>
      <c r="I333" s="14"/>
      <c r="J333" s="12"/>
      <c r="K333" s="11"/>
      <c r="L333" s="72"/>
      <c r="M333" s="15"/>
      <c r="N333" s="16"/>
      <c r="O333" s="18"/>
      <c r="P333" s="18"/>
      <c r="Q333" s="11"/>
      <c r="R333" s="18"/>
    </row>
    <row r="334" spans="2:18" x14ac:dyDescent="0.3">
      <c r="B334" s="10"/>
      <c r="C334" s="10"/>
      <c r="D334" s="11"/>
      <c r="E334" s="20"/>
      <c r="F334" s="12"/>
      <c r="G334" s="13"/>
      <c r="H334" s="11"/>
      <c r="I334" s="14"/>
      <c r="J334" s="12"/>
      <c r="K334" s="11"/>
      <c r="L334" s="72"/>
      <c r="M334" s="15"/>
      <c r="N334" s="16"/>
      <c r="O334" s="18"/>
      <c r="P334" s="18"/>
      <c r="Q334" s="11"/>
      <c r="R334" s="18"/>
    </row>
    <row r="335" spans="2:18" x14ac:dyDescent="0.3">
      <c r="B335" s="10"/>
      <c r="C335" s="10"/>
      <c r="D335" s="11"/>
      <c r="E335" s="20"/>
      <c r="F335" s="12"/>
      <c r="G335" s="13"/>
      <c r="H335" s="11"/>
      <c r="I335" s="14"/>
      <c r="J335" s="12"/>
      <c r="K335" s="11"/>
      <c r="L335" s="72"/>
      <c r="M335" s="15"/>
      <c r="N335" s="16"/>
      <c r="O335" s="18"/>
      <c r="P335" s="18"/>
      <c r="Q335" s="11"/>
      <c r="R335" s="18"/>
    </row>
    <row r="336" spans="2:18" x14ac:dyDescent="0.3">
      <c r="B336" s="10"/>
      <c r="C336" s="10"/>
      <c r="D336" s="11"/>
      <c r="E336" s="20"/>
      <c r="F336" s="12"/>
      <c r="G336" s="13"/>
      <c r="H336" s="11"/>
      <c r="I336" s="14"/>
      <c r="J336" s="12"/>
      <c r="K336" s="11"/>
      <c r="L336" s="72"/>
      <c r="M336" s="15"/>
      <c r="N336" s="16"/>
      <c r="O336" s="18"/>
      <c r="P336" s="18"/>
      <c r="Q336" s="11"/>
      <c r="R336" s="18"/>
    </row>
    <row r="337" spans="2:18" x14ac:dyDescent="0.3">
      <c r="B337" s="10"/>
      <c r="C337" s="10"/>
      <c r="D337" s="11"/>
      <c r="E337" s="20"/>
      <c r="F337" s="12"/>
      <c r="G337" s="13"/>
      <c r="H337" s="11"/>
      <c r="I337" s="14"/>
      <c r="J337" s="12"/>
      <c r="K337" s="11"/>
      <c r="L337" s="72"/>
      <c r="M337" s="15"/>
      <c r="N337" s="16"/>
      <c r="O337" s="18"/>
      <c r="P337" s="18"/>
      <c r="Q337" s="11"/>
      <c r="R337" s="18"/>
    </row>
    <row r="338" spans="2:18" x14ac:dyDescent="0.3">
      <c r="B338" s="10"/>
      <c r="C338" s="10"/>
      <c r="D338" s="11"/>
      <c r="E338" s="20"/>
      <c r="F338" s="12"/>
      <c r="G338" s="13"/>
      <c r="H338" s="11"/>
      <c r="I338" s="14"/>
      <c r="J338" s="12"/>
      <c r="K338" s="11"/>
      <c r="L338" s="72"/>
      <c r="M338" s="15"/>
      <c r="N338" s="16"/>
      <c r="O338" s="18"/>
      <c r="P338" s="18"/>
      <c r="Q338" s="11"/>
      <c r="R338" s="18"/>
    </row>
    <row r="339" spans="2:18" x14ac:dyDescent="0.3">
      <c r="B339" s="10"/>
      <c r="C339" s="10"/>
      <c r="D339" s="11"/>
      <c r="E339" s="20"/>
      <c r="F339" s="12"/>
      <c r="G339" s="13"/>
      <c r="H339" s="11"/>
      <c r="I339" s="14"/>
      <c r="J339" s="12"/>
      <c r="K339" s="11"/>
      <c r="L339" s="72"/>
      <c r="M339" s="15"/>
      <c r="N339" s="16"/>
      <c r="O339" s="18"/>
      <c r="P339" s="18"/>
      <c r="Q339" s="11"/>
      <c r="R339" s="18"/>
    </row>
    <row r="340" spans="2:18" x14ac:dyDescent="0.3">
      <c r="B340" s="10"/>
      <c r="C340" s="10"/>
      <c r="D340" s="11"/>
      <c r="E340" s="20"/>
      <c r="F340" s="12"/>
      <c r="G340" s="13"/>
      <c r="H340" s="11"/>
      <c r="I340" s="14"/>
      <c r="J340" s="12"/>
      <c r="K340" s="11"/>
      <c r="L340" s="72"/>
      <c r="M340" s="15"/>
      <c r="N340" s="16"/>
      <c r="O340" s="18"/>
      <c r="P340" s="18"/>
      <c r="Q340" s="11"/>
      <c r="R340" s="18"/>
    </row>
    <row r="341" spans="2:18" x14ac:dyDescent="0.3">
      <c r="B341" s="10"/>
      <c r="C341" s="10"/>
      <c r="D341" s="11"/>
      <c r="E341" s="20"/>
      <c r="F341" s="12"/>
      <c r="G341" s="13"/>
      <c r="H341" s="11"/>
      <c r="I341" s="14"/>
      <c r="J341" s="12"/>
      <c r="K341" s="11"/>
      <c r="L341" s="72"/>
      <c r="M341" s="15"/>
      <c r="N341" s="16"/>
      <c r="O341" s="18"/>
      <c r="P341" s="18"/>
      <c r="Q341" s="11"/>
      <c r="R341" s="18"/>
    </row>
    <row r="342" spans="2:18" x14ac:dyDescent="0.3">
      <c r="B342" s="10"/>
      <c r="C342" s="10"/>
      <c r="D342" s="11"/>
      <c r="E342" s="20"/>
      <c r="F342" s="12"/>
      <c r="G342" s="13"/>
      <c r="H342" s="11"/>
      <c r="I342" s="14"/>
      <c r="J342" s="12"/>
      <c r="K342" s="11"/>
      <c r="L342" s="72"/>
      <c r="M342" s="15"/>
      <c r="N342" s="16"/>
      <c r="O342" s="18"/>
      <c r="P342" s="18"/>
      <c r="Q342" s="11"/>
      <c r="R342" s="18"/>
    </row>
    <row r="343" spans="2:18" x14ac:dyDescent="0.3">
      <c r="B343" s="10"/>
      <c r="C343" s="10"/>
      <c r="D343" s="11"/>
      <c r="E343" s="20"/>
      <c r="F343" s="12"/>
      <c r="G343" s="13"/>
      <c r="H343" s="11"/>
      <c r="I343" s="14"/>
      <c r="J343" s="12"/>
      <c r="K343" s="11"/>
      <c r="L343" s="72"/>
      <c r="M343" s="15"/>
      <c r="N343" s="16"/>
      <c r="O343" s="18"/>
      <c r="P343" s="18"/>
      <c r="Q343" s="11"/>
      <c r="R343" s="18"/>
    </row>
    <row r="344" spans="2:18" x14ac:dyDescent="0.3">
      <c r="B344" s="10"/>
      <c r="C344" s="10"/>
      <c r="D344" s="11"/>
      <c r="E344" s="20"/>
      <c r="F344" s="12"/>
      <c r="G344" s="13"/>
      <c r="H344" s="11"/>
      <c r="I344" s="14"/>
      <c r="J344" s="12"/>
      <c r="K344" s="11"/>
      <c r="L344" s="72"/>
      <c r="M344" s="15"/>
      <c r="N344" s="16"/>
      <c r="O344" s="18"/>
      <c r="P344" s="18"/>
      <c r="Q344" s="11"/>
      <c r="R344" s="18"/>
    </row>
    <row r="345" spans="2:18" x14ac:dyDescent="0.3">
      <c r="B345" s="10"/>
      <c r="C345" s="10"/>
      <c r="D345" s="11"/>
      <c r="E345" s="20"/>
      <c r="F345" s="12"/>
      <c r="G345" s="13"/>
      <c r="H345" s="11"/>
      <c r="I345" s="14"/>
      <c r="J345" s="12"/>
      <c r="K345" s="11"/>
      <c r="L345" s="72"/>
      <c r="M345" s="15"/>
      <c r="N345" s="16"/>
      <c r="O345" s="18"/>
      <c r="P345" s="18"/>
      <c r="Q345" s="11"/>
      <c r="R345" s="18"/>
    </row>
    <row r="346" spans="2:18" x14ac:dyDescent="0.3">
      <c r="B346" s="10"/>
      <c r="C346" s="10"/>
      <c r="D346" s="11"/>
      <c r="E346" s="20"/>
      <c r="F346" s="12"/>
      <c r="G346" s="13"/>
      <c r="H346" s="11"/>
      <c r="I346" s="14"/>
      <c r="J346" s="12"/>
      <c r="K346" s="11"/>
      <c r="L346" s="72"/>
      <c r="M346" s="15"/>
      <c r="N346" s="16"/>
      <c r="O346" s="18"/>
      <c r="P346" s="18"/>
      <c r="Q346" s="11"/>
      <c r="R346" s="18"/>
    </row>
    <row r="347" spans="2:18" x14ac:dyDescent="0.3">
      <c r="B347" s="10"/>
      <c r="C347" s="10"/>
      <c r="D347" s="11"/>
      <c r="E347" s="20"/>
      <c r="F347" s="12"/>
      <c r="G347" s="13"/>
      <c r="H347" s="11"/>
      <c r="I347" s="14"/>
      <c r="J347" s="12"/>
      <c r="K347" s="11"/>
      <c r="L347" s="72"/>
      <c r="M347" s="15"/>
      <c r="N347" s="16"/>
      <c r="O347" s="18"/>
      <c r="P347" s="18"/>
      <c r="Q347" s="11"/>
      <c r="R347" s="18"/>
    </row>
    <row r="348" spans="2:18" x14ac:dyDescent="0.3">
      <c r="B348" s="10"/>
      <c r="C348" s="10"/>
      <c r="D348" s="11"/>
      <c r="E348" s="20"/>
      <c r="F348" s="12"/>
      <c r="G348" s="13"/>
      <c r="H348" s="11"/>
      <c r="I348" s="14"/>
      <c r="J348" s="12"/>
      <c r="K348" s="11"/>
      <c r="L348" s="72"/>
      <c r="M348" s="15"/>
      <c r="N348" s="16"/>
      <c r="O348" s="18"/>
      <c r="P348" s="18"/>
      <c r="Q348" s="11"/>
      <c r="R348" s="18"/>
    </row>
    <row r="349" spans="2:18" x14ac:dyDescent="0.3">
      <c r="B349" s="10"/>
      <c r="C349" s="10"/>
      <c r="D349" s="11"/>
      <c r="E349" s="20"/>
      <c r="F349" s="12"/>
      <c r="G349" s="13"/>
      <c r="H349" s="11"/>
      <c r="I349" s="14"/>
      <c r="J349" s="12"/>
      <c r="K349" s="11"/>
      <c r="L349" s="72"/>
      <c r="M349" s="15"/>
      <c r="N349" s="16"/>
      <c r="O349" s="18"/>
      <c r="P349" s="18"/>
      <c r="Q349" s="11"/>
      <c r="R349" s="18"/>
    </row>
    <row r="350" spans="2:18" x14ac:dyDescent="0.3">
      <c r="B350" s="10"/>
      <c r="C350" s="10"/>
      <c r="D350" s="11"/>
      <c r="E350" s="20"/>
      <c r="F350" s="12"/>
      <c r="G350" s="13"/>
      <c r="H350" s="11"/>
      <c r="I350" s="14"/>
      <c r="J350" s="12"/>
      <c r="K350" s="11"/>
      <c r="L350" s="72"/>
      <c r="M350" s="15"/>
      <c r="N350" s="16"/>
      <c r="O350" s="18"/>
      <c r="P350" s="18"/>
      <c r="Q350" s="11"/>
      <c r="R350" s="18"/>
    </row>
    <row r="351" spans="2:18" x14ac:dyDescent="0.3">
      <c r="B351" s="10"/>
      <c r="C351" s="10"/>
      <c r="D351" s="11"/>
      <c r="E351" s="20"/>
      <c r="F351" s="12"/>
      <c r="G351" s="13"/>
      <c r="H351" s="11"/>
      <c r="I351" s="14"/>
      <c r="J351" s="12"/>
      <c r="K351" s="11"/>
      <c r="L351" s="72"/>
      <c r="M351" s="15"/>
      <c r="N351" s="16"/>
      <c r="O351" s="18"/>
      <c r="P351" s="18"/>
      <c r="Q351" s="11"/>
      <c r="R351" s="18"/>
    </row>
    <row r="352" spans="2:18" x14ac:dyDescent="0.3">
      <c r="B352" s="10"/>
      <c r="C352" s="10"/>
      <c r="D352" s="11"/>
      <c r="E352" s="20"/>
      <c r="F352" s="12"/>
      <c r="G352" s="13"/>
      <c r="H352" s="11"/>
      <c r="I352" s="14"/>
      <c r="J352" s="12"/>
      <c r="K352" s="11"/>
      <c r="L352" s="72"/>
      <c r="M352" s="15"/>
      <c r="N352" s="16"/>
      <c r="O352" s="18"/>
      <c r="P352" s="18"/>
      <c r="Q352" s="11"/>
      <c r="R352" s="18"/>
    </row>
    <row r="353" spans="2:18" x14ac:dyDescent="0.3">
      <c r="B353" s="10"/>
      <c r="C353" s="10"/>
      <c r="D353" s="11"/>
      <c r="E353" s="20"/>
      <c r="F353" s="12"/>
      <c r="G353" s="13"/>
      <c r="H353" s="11"/>
      <c r="I353" s="14"/>
      <c r="J353" s="12"/>
      <c r="K353" s="11"/>
      <c r="L353" s="72"/>
      <c r="M353" s="15"/>
      <c r="N353" s="16"/>
      <c r="O353" s="18"/>
      <c r="P353" s="18"/>
      <c r="Q353" s="11"/>
      <c r="R353" s="18"/>
    </row>
    <row r="354" spans="2:18" x14ac:dyDescent="0.3">
      <c r="B354" s="10"/>
      <c r="C354" s="10"/>
      <c r="D354" s="11"/>
      <c r="E354" s="20"/>
      <c r="F354" s="12"/>
      <c r="G354" s="13"/>
      <c r="H354" s="11"/>
      <c r="I354" s="14"/>
      <c r="J354" s="12"/>
      <c r="K354" s="11"/>
      <c r="L354" s="72"/>
      <c r="M354" s="15"/>
      <c r="N354" s="16"/>
      <c r="O354" s="18"/>
      <c r="P354" s="18"/>
      <c r="Q354" s="11"/>
      <c r="R354" s="18"/>
    </row>
    <row r="355" spans="2:18" x14ac:dyDescent="0.3">
      <c r="B355" s="10"/>
      <c r="C355" s="10"/>
      <c r="D355" s="11"/>
      <c r="E355" s="20"/>
      <c r="F355" s="12"/>
      <c r="G355" s="13"/>
      <c r="H355" s="11"/>
      <c r="I355" s="14"/>
      <c r="J355" s="12"/>
      <c r="K355" s="11"/>
      <c r="L355" s="72"/>
      <c r="M355" s="15"/>
      <c r="N355" s="16"/>
      <c r="O355" s="18"/>
      <c r="P355" s="18"/>
      <c r="Q355" s="11"/>
      <c r="R355" s="18"/>
    </row>
    <row r="356" spans="2:18" x14ac:dyDescent="0.3">
      <c r="B356" s="10"/>
      <c r="C356" s="10"/>
      <c r="D356" s="11"/>
      <c r="E356" s="20"/>
      <c r="F356" s="12"/>
      <c r="G356" s="13"/>
      <c r="H356" s="11"/>
      <c r="I356" s="14"/>
      <c r="J356" s="12"/>
      <c r="K356" s="11"/>
      <c r="L356" s="72"/>
      <c r="M356" s="15"/>
      <c r="N356" s="16"/>
      <c r="O356" s="18"/>
      <c r="P356" s="18"/>
      <c r="Q356" s="11"/>
      <c r="R356" s="18"/>
    </row>
    <row r="357" spans="2:18" x14ac:dyDescent="0.3">
      <c r="B357" s="10"/>
      <c r="C357" s="10"/>
      <c r="D357" s="11"/>
      <c r="E357" s="20"/>
      <c r="F357" s="12"/>
      <c r="G357" s="13"/>
      <c r="H357" s="11"/>
      <c r="I357" s="14"/>
      <c r="J357" s="12"/>
      <c r="K357" s="11"/>
      <c r="L357" s="72"/>
      <c r="M357" s="15"/>
      <c r="N357" s="16"/>
      <c r="O357" s="18"/>
      <c r="P357" s="18"/>
      <c r="Q357" s="11"/>
      <c r="R357" s="18"/>
    </row>
    <row r="358" spans="2:18" x14ac:dyDescent="0.3">
      <c r="B358" s="10"/>
      <c r="C358" s="10"/>
      <c r="D358" s="11"/>
      <c r="E358" s="20"/>
      <c r="F358" s="12"/>
      <c r="G358" s="13"/>
      <c r="H358" s="11"/>
      <c r="I358" s="14"/>
      <c r="J358" s="12"/>
      <c r="K358" s="11"/>
      <c r="L358" s="72"/>
      <c r="M358" s="15"/>
      <c r="N358" s="16"/>
      <c r="O358" s="18"/>
      <c r="P358" s="18"/>
      <c r="Q358" s="11"/>
      <c r="R358" s="18"/>
    </row>
    <row r="359" spans="2:18" x14ac:dyDescent="0.3">
      <c r="B359" s="10"/>
      <c r="C359" s="10"/>
      <c r="D359" s="11"/>
      <c r="E359" s="20"/>
      <c r="F359" s="12"/>
      <c r="G359" s="13"/>
      <c r="H359" s="11"/>
      <c r="I359" s="14"/>
      <c r="J359" s="12"/>
      <c r="K359" s="11"/>
      <c r="L359" s="72"/>
      <c r="M359" s="15"/>
      <c r="N359" s="16"/>
      <c r="O359" s="18"/>
      <c r="P359" s="18"/>
      <c r="Q359" s="11"/>
      <c r="R359" s="18"/>
    </row>
    <row r="360" spans="2:18" x14ac:dyDescent="0.3">
      <c r="B360" s="10"/>
      <c r="C360" s="10"/>
      <c r="D360" s="11"/>
      <c r="E360" s="20"/>
      <c r="F360" s="12"/>
      <c r="G360" s="13"/>
      <c r="H360" s="11"/>
      <c r="I360" s="14"/>
      <c r="J360" s="12"/>
      <c r="K360" s="11"/>
      <c r="L360" s="72"/>
      <c r="M360" s="15"/>
      <c r="N360" s="16"/>
      <c r="O360" s="18"/>
      <c r="P360" s="18"/>
      <c r="Q360" s="11"/>
      <c r="R360" s="18"/>
    </row>
    <row r="361" spans="2:18" x14ac:dyDescent="0.3">
      <c r="B361" s="10"/>
      <c r="C361" s="10"/>
      <c r="D361" s="11"/>
      <c r="E361" s="20"/>
      <c r="F361" s="12"/>
      <c r="G361" s="13"/>
      <c r="H361" s="11"/>
      <c r="I361" s="14"/>
      <c r="J361" s="12"/>
      <c r="K361" s="11"/>
      <c r="L361" s="72"/>
      <c r="M361" s="15"/>
      <c r="N361" s="16"/>
      <c r="O361" s="18"/>
      <c r="P361" s="18"/>
      <c r="Q361" s="11"/>
      <c r="R361" s="18"/>
    </row>
    <row r="362" spans="2:18" x14ac:dyDescent="0.3">
      <c r="B362" s="10"/>
      <c r="C362" s="10"/>
      <c r="D362" s="11"/>
      <c r="E362" s="20"/>
      <c r="F362" s="12"/>
      <c r="G362" s="13"/>
      <c r="H362" s="11"/>
      <c r="I362" s="14"/>
      <c r="J362" s="12"/>
      <c r="K362" s="11"/>
      <c r="L362" s="72"/>
      <c r="M362" s="15"/>
      <c r="N362" s="16"/>
      <c r="O362" s="18"/>
      <c r="P362" s="18"/>
      <c r="Q362" s="11"/>
      <c r="R362" s="18"/>
    </row>
    <row r="363" spans="2:18" x14ac:dyDescent="0.3">
      <c r="B363" s="10"/>
      <c r="C363" s="10"/>
      <c r="D363" s="11"/>
      <c r="E363" s="20"/>
      <c r="F363" s="12"/>
      <c r="G363" s="13"/>
      <c r="H363" s="11"/>
      <c r="I363" s="14"/>
      <c r="J363" s="12"/>
      <c r="K363" s="11"/>
      <c r="L363" s="72"/>
      <c r="M363" s="15"/>
      <c r="N363" s="16"/>
      <c r="O363" s="18"/>
      <c r="P363" s="18"/>
      <c r="Q363" s="11"/>
      <c r="R363" s="18"/>
    </row>
    <row r="364" spans="2:18" x14ac:dyDescent="0.3">
      <c r="B364" s="10"/>
      <c r="C364" s="10"/>
      <c r="D364" s="11"/>
      <c r="E364" s="20"/>
      <c r="F364" s="12"/>
      <c r="G364" s="13"/>
      <c r="H364" s="11"/>
      <c r="I364" s="14"/>
      <c r="J364" s="12"/>
      <c r="K364" s="11"/>
      <c r="L364" s="72"/>
      <c r="M364" s="15"/>
      <c r="N364" s="16"/>
      <c r="O364" s="18"/>
      <c r="P364" s="18"/>
      <c r="Q364" s="11"/>
      <c r="R364" s="18"/>
    </row>
    <row r="365" spans="2:18" x14ac:dyDescent="0.3">
      <c r="B365" s="10"/>
      <c r="C365" s="10"/>
      <c r="D365" s="11"/>
      <c r="E365" s="20"/>
      <c r="F365" s="12"/>
      <c r="G365" s="13"/>
      <c r="H365" s="11"/>
      <c r="I365" s="14"/>
      <c r="J365" s="12"/>
      <c r="K365" s="11"/>
      <c r="L365" s="72"/>
      <c r="M365" s="15"/>
      <c r="N365" s="16"/>
      <c r="O365" s="18"/>
      <c r="P365" s="18"/>
      <c r="Q365" s="11"/>
      <c r="R365" s="18"/>
    </row>
    <row r="366" spans="2:18" x14ac:dyDescent="0.3">
      <c r="B366" s="10"/>
      <c r="C366" s="10"/>
      <c r="D366" s="11"/>
      <c r="E366" s="20"/>
      <c r="F366" s="12"/>
      <c r="G366" s="13"/>
      <c r="H366" s="11"/>
      <c r="I366" s="14"/>
      <c r="J366" s="12"/>
      <c r="K366" s="11"/>
      <c r="L366" s="72"/>
      <c r="M366" s="15"/>
      <c r="N366" s="16"/>
      <c r="O366" s="18"/>
      <c r="P366" s="18"/>
      <c r="Q366" s="11"/>
      <c r="R366" s="18"/>
    </row>
    <row r="367" spans="2:18" x14ac:dyDescent="0.3">
      <c r="B367" s="10"/>
      <c r="C367" s="10"/>
      <c r="D367" s="11"/>
      <c r="E367" s="20"/>
      <c r="F367" s="12"/>
      <c r="G367" s="13"/>
      <c r="H367" s="11"/>
      <c r="I367" s="14"/>
      <c r="J367" s="12"/>
      <c r="K367" s="11"/>
      <c r="L367" s="72"/>
      <c r="M367" s="15"/>
      <c r="N367" s="16"/>
      <c r="O367" s="18"/>
      <c r="P367" s="18"/>
      <c r="Q367" s="11"/>
      <c r="R367" s="18"/>
    </row>
    <row r="368" spans="2:18" x14ac:dyDescent="0.3">
      <c r="B368" s="10"/>
      <c r="C368" s="10"/>
      <c r="D368" s="11"/>
      <c r="E368" s="20"/>
      <c r="F368" s="12"/>
      <c r="G368" s="13"/>
      <c r="H368" s="11"/>
      <c r="I368" s="14"/>
      <c r="J368" s="12"/>
      <c r="K368" s="11"/>
      <c r="L368" s="72"/>
      <c r="M368" s="15"/>
      <c r="N368" s="16"/>
      <c r="O368" s="18"/>
      <c r="P368" s="18"/>
      <c r="Q368" s="11"/>
      <c r="R368" s="18"/>
    </row>
    <row r="369" spans="2:18" x14ac:dyDescent="0.3">
      <c r="B369" s="10"/>
      <c r="C369" s="10"/>
      <c r="D369" s="11"/>
      <c r="E369" s="20"/>
      <c r="F369" s="12"/>
      <c r="G369" s="13"/>
      <c r="H369" s="11"/>
      <c r="I369" s="14"/>
      <c r="J369" s="12"/>
      <c r="K369" s="11"/>
      <c r="L369" s="72"/>
      <c r="M369" s="15"/>
      <c r="N369" s="16"/>
      <c r="O369" s="18"/>
      <c r="P369" s="18"/>
      <c r="Q369" s="11"/>
      <c r="R369" s="18"/>
    </row>
    <row r="370" spans="2:18" x14ac:dyDescent="0.3">
      <c r="B370" s="10"/>
      <c r="C370" s="10"/>
      <c r="D370" s="11"/>
      <c r="E370" s="20"/>
      <c r="F370" s="12"/>
      <c r="G370" s="13"/>
      <c r="H370" s="11"/>
      <c r="I370" s="14"/>
      <c r="J370" s="12"/>
      <c r="K370" s="11"/>
      <c r="L370" s="72"/>
      <c r="M370" s="15"/>
      <c r="N370" s="16"/>
      <c r="O370" s="18"/>
      <c r="P370" s="18"/>
      <c r="Q370" s="11"/>
      <c r="R370" s="18"/>
    </row>
    <row r="371" spans="2:18" x14ac:dyDescent="0.3">
      <c r="B371" s="10"/>
      <c r="C371" s="10"/>
      <c r="D371" s="11"/>
      <c r="E371" s="20"/>
      <c r="F371" s="12"/>
      <c r="G371" s="13"/>
      <c r="H371" s="11"/>
      <c r="I371" s="14"/>
      <c r="J371" s="12"/>
      <c r="K371" s="11"/>
      <c r="L371" s="72"/>
      <c r="M371" s="15"/>
      <c r="N371" s="16"/>
      <c r="O371" s="18"/>
      <c r="P371" s="18"/>
      <c r="Q371" s="11"/>
      <c r="R371" s="18"/>
    </row>
    <row r="372" spans="2:18" x14ac:dyDescent="0.3">
      <c r="B372" s="10"/>
      <c r="C372" s="10"/>
      <c r="D372" s="11"/>
      <c r="E372" s="20"/>
      <c r="F372" s="12"/>
      <c r="G372" s="13"/>
      <c r="H372" s="11"/>
      <c r="I372" s="14"/>
      <c r="J372" s="12"/>
      <c r="K372" s="11"/>
      <c r="L372" s="72"/>
      <c r="M372" s="15"/>
      <c r="N372" s="16"/>
      <c r="O372" s="18"/>
      <c r="P372" s="18"/>
      <c r="Q372" s="11"/>
      <c r="R372" s="18"/>
    </row>
    <row r="373" spans="2:18" x14ac:dyDescent="0.3">
      <c r="B373" s="10"/>
      <c r="C373" s="10"/>
      <c r="D373" s="11"/>
      <c r="E373" s="20"/>
      <c r="F373" s="12"/>
      <c r="G373" s="13"/>
      <c r="H373" s="11"/>
      <c r="I373" s="14"/>
      <c r="J373" s="12"/>
      <c r="K373" s="11"/>
      <c r="L373" s="72"/>
      <c r="M373" s="15"/>
      <c r="N373" s="16"/>
      <c r="O373" s="18"/>
      <c r="P373" s="18"/>
      <c r="Q373" s="11"/>
      <c r="R373" s="18"/>
    </row>
    <row r="374" spans="2:18" x14ac:dyDescent="0.3">
      <c r="B374" s="10"/>
      <c r="C374" s="10"/>
      <c r="D374" s="11"/>
      <c r="E374" s="20"/>
      <c r="F374" s="12"/>
      <c r="G374" s="13"/>
      <c r="H374" s="11"/>
      <c r="I374" s="14"/>
      <c r="J374" s="12"/>
      <c r="K374" s="11"/>
      <c r="L374" s="72"/>
      <c r="M374" s="15"/>
      <c r="N374" s="16"/>
      <c r="O374" s="18"/>
      <c r="P374" s="18"/>
      <c r="Q374" s="11"/>
      <c r="R374" s="18"/>
    </row>
    <row r="375" spans="2:18" x14ac:dyDescent="0.3">
      <c r="B375" s="10"/>
      <c r="C375" s="10"/>
      <c r="D375" s="11"/>
      <c r="E375" s="20"/>
      <c r="F375" s="12"/>
      <c r="G375" s="13"/>
      <c r="H375" s="11"/>
      <c r="I375" s="14"/>
      <c r="J375" s="12"/>
      <c r="K375" s="11"/>
      <c r="L375" s="72"/>
      <c r="M375" s="15"/>
      <c r="N375" s="16"/>
      <c r="O375" s="18"/>
      <c r="P375" s="18"/>
      <c r="Q375" s="11"/>
      <c r="R375" s="18"/>
    </row>
    <row r="376" spans="2:18" x14ac:dyDescent="0.3">
      <c r="B376" s="10"/>
      <c r="C376" s="10"/>
      <c r="D376" s="11"/>
      <c r="E376" s="20"/>
      <c r="F376" s="12"/>
      <c r="G376" s="13"/>
      <c r="H376" s="11"/>
      <c r="I376" s="14"/>
      <c r="J376" s="12"/>
      <c r="K376" s="11"/>
      <c r="L376" s="72"/>
      <c r="M376" s="15"/>
      <c r="N376" s="16"/>
      <c r="O376" s="18"/>
      <c r="P376" s="18"/>
      <c r="Q376" s="11"/>
      <c r="R376" s="18"/>
    </row>
    <row r="377" spans="2:18" x14ac:dyDescent="0.3">
      <c r="B377" s="10"/>
      <c r="C377" s="10"/>
      <c r="D377" s="11"/>
      <c r="E377" s="20"/>
      <c r="F377" s="12"/>
      <c r="G377" s="13"/>
      <c r="H377" s="11"/>
      <c r="I377" s="14"/>
      <c r="J377" s="12"/>
      <c r="K377" s="11"/>
      <c r="L377" s="72"/>
      <c r="M377" s="15"/>
      <c r="N377" s="16"/>
      <c r="O377" s="18"/>
      <c r="P377" s="18"/>
      <c r="Q377" s="11"/>
      <c r="R377" s="18"/>
    </row>
    <row r="378" spans="2:18" x14ac:dyDescent="0.3">
      <c r="B378" s="10"/>
      <c r="C378" s="10"/>
      <c r="D378" s="11"/>
      <c r="E378" s="20"/>
      <c r="F378" s="12"/>
      <c r="G378" s="13"/>
      <c r="H378" s="11"/>
      <c r="I378" s="14"/>
      <c r="J378" s="12"/>
      <c r="K378" s="11"/>
      <c r="L378" s="72"/>
      <c r="M378" s="15"/>
      <c r="N378" s="16"/>
      <c r="O378" s="18"/>
      <c r="P378" s="18"/>
      <c r="Q378" s="11"/>
      <c r="R378" s="18"/>
    </row>
    <row r="379" spans="2:18" x14ac:dyDescent="0.3">
      <c r="B379" s="10"/>
      <c r="C379" s="10"/>
      <c r="D379" s="11"/>
      <c r="E379" s="20"/>
      <c r="F379" s="12"/>
      <c r="G379" s="13"/>
      <c r="H379" s="11"/>
      <c r="I379" s="14"/>
      <c r="J379" s="12"/>
      <c r="K379" s="11"/>
      <c r="L379" s="72"/>
      <c r="M379" s="15"/>
      <c r="N379" s="16"/>
      <c r="O379" s="18"/>
      <c r="P379" s="18"/>
      <c r="Q379" s="11"/>
      <c r="R379" s="18"/>
    </row>
    <row r="380" spans="2:18" x14ac:dyDescent="0.3">
      <c r="B380" s="10"/>
      <c r="C380" s="10"/>
      <c r="D380" s="11"/>
      <c r="E380" s="20"/>
      <c r="F380" s="12"/>
      <c r="G380" s="13"/>
      <c r="H380" s="11"/>
      <c r="I380" s="14"/>
      <c r="J380" s="12"/>
      <c r="K380" s="11"/>
      <c r="L380" s="72"/>
      <c r="M380" s="15"/>
      <c r="N380" s="16"/>
      <c r="O380" s="18"/>
      <c r="P380" s="18"/>
      <c r="Q380" s="11"/>
      <c r="R380" s="18"/>
    </row>
    <row r="381" spans="2:18" x14ac:dyDescent="0.3">
      <c r="B381" s="10"/>
      <c r="C381" s="10"/>
      <c r="D381" s="11"/>
      <c r="E381" s="20"/>
      <c r="F381" s="12"/>
      <c r="G381" s="13"/>
      <c r="H381" s="11"/>
      <c r="I381" s="14"/>
      <c r="J381" s="12"/>
      <c r="K381" s="11"/>
      <c r="L381" s="72"/>
      <c r="M381" s="15"/>
      <c r="N381" s="16"/>
      <c r="O381" s="18"/>
      <c r="P381" s="18"/>
      <c r="Q381" s="11"/>
      <c r="R381" s="18"/>
    </row>
    <row r="382" spans="2:18" x14ac:dyDescent="0.3">
      <c r="B382" s="10"/>
      <c r="C382" s="10"/>
      <c r="D382" s="11"/>
      <c r="E382" s="20"/>
      <c r="F382" s="12"/>
      <c r="G382" s="13"/>
      <c r="H382" s="11"/>
      <c r="I382" s="14"/>
      <c r="J382" s="12"/>
      <c r="K382" s="11"/>
      <c r="L382" s="72"/>
      <c r="M382" s="15"/>
      <c r="N382" s="16"/>
      <c r="O382" s="18"/>
      <c r="P382" s="18"/>
      <c r="Q382" s="11"/>
      <c r="R382" s="18"/>
    </row>
    <row r="383" spans="2:18" x14ac:dyDescent="0.3">
      <c r="B383" s="10"/>
      <c r="C383" s="10"/>
      <c r="D383" s="11"/>
      <c r="E383" s="20"/>
      <c r="F383" s="12"/>
      <c r="G383" s="13"/>
      <c r="H383" s="11"/>
      <c r="I383" s="14"/>
      <c r="J383" s="12"/>
      <c r="K383" s="11"/>
      <c r="L383" s="72"/>
      <c r="M383" s="15"/>
      <c r="N383" s="16"/>
      <c r="O383" s="18"/>
      <c r="P383" s="18"/>
      <c r="Q383" s="11"/>
      <c r="R383" s="18"/>
    </row>
    <row r="384" spans="2:18" x14ac:dyDescent="0.3">
      <c r="B384" s="10"/>
      <c r="C384" s="10"/>
      <c r="D384" s="11"/>
      <c r="E384" s="20"/>
      <c r="F384" s="12"/>
      <c r="G384" s="13"/>
      <c r="H384" s="11"/>
      <c r="I384" s="14"/>
      <c r="J384" s="12"/>
      <c r="K384" s="11"/>
      <c r="L384" s="72"/>
      <c r="M384" s="15"/>
      <c r="N384" s="16"/>
      <c r="O384" s="18"/>
      <c r="P384" s="18"/>
      <c r="Q384" s="11"/>
      <c r="R384" s="18"/>
    </row>
    <row r="385" spans="2:18" x14ac:dyDescent="0.3">
      <c r="B385" s="10"/>
      <c r="C385" s="10"/>
      <c r="D385" s="11"/>
      <c r="E385" s="20"/>
      <c r="F385" s="12"/>
      <c r="G385" s="13"/>
      <c r="H385" s="11"/>
      <c r="I385" s="14"/>
      <c r="J385" s="12"/>
      <c r="K385" s="11"/>
      <c r="L385" s="72"/>
      <c r="M385" s="15"/>
      <c r="N385" s="16"/>
      <c r="O385" s="18"/>
      <c r="P385" s="18"/>
      <c r="Q385" s="11"/>
      <c r="R385" s="18"/>
    </row>
    <row r="386" spans="2:18" x14ac:dyDescent="0.3">
      <c r="B386" s="10"/>
      <c r="C386" s="10"/>
      <c r="D386" s="11"/>
      <c r="E386" s="20"/>
      <c r="F386" s="12"/>
      <c r="G386" s="13"/>
      <c r="H386" s="11"/>
      <c r="I386" s="14"/>
      <c r="J386" s="12"/>
      <c r="K386" s="11"/>
      <c r="L386" s="72"/>
      <c r="M386" s="15"/>
      <c r="N386" s="16"/>
      <c r="O386" s="18"/>
      <c r="P386" s="18"/>
      <c r="Q386" s="11"/>
      <c r="R386" s="18"/>
    </row>
    <row r="387" spans="2:18" x14ac:dyDescent="0.3">
      <c r="B387" s="10"/>
      <c r="C387" s="10"/>
      <c r="D387" s="11"/>
      <c r="E387" s="20"/>
      <c r="F387" s="12"/>
      <c r="G387" s="13"/>
      <c r="H387" s="11"/>
      <c r="I387" s="14"/>
      <c r="J387" s="12"/>
      <c r="K387" s="11"/>
      <c r="L387" s="72"/>
      <c r="M387" s="15"/>
      <c r="N387" s="16"/>
      <c r="O387" s="18"/>
      <c r="P387" s="18"/>
      <c r="Q387" s="11"/>
      <c r="R387" s="18"/>
    </row>
    <row r="388" spans="2:18" x14ac:dyDescent="0.3">
      <c r="B388" s="10"/>
      <c r="C388" s="10"/>
      <c r="D388" s="11"/>
      <c r="E388" s="20"/>
      <c r="F388" s="12"/>
      <c r="G388" s="13"/>
      <c r="H388" s="11"/>
      <c r="I388" s="14"/>
      <c r="J388" s="12"/>
      <c r="K388" s="11"/>
      <c r="L388" s="72"/>
      <c r="M388" s="15"/>
      <c r="N388" s="16"/>
      <c r="O388" s="18"/>
      <c r="P388" s="18"/>
      <c r="Q388" s="11"/>
      <c r="R388" s="18"/>
    </row>
    <row r="389" spans="2:18" x14ac:dyDescent="0.3">
      <c r="B389" s="10"/>
      <c r="C389" s="10"/>
      <c r="D389" s="11"/>
      <c r="E389" s="20"/>
      <c r="F389" s="12"/>
      <c r="G389" s="13"/>
      <c r="H389" s="11"/>
      <c r="I389" s="14"/>
      <c r="J389" s="12"/>
      <c r="K389" s="11"/>
      <c r="L389" s="72"/>
      <c r="M389" s="15"/>
      <c r="N389" s="16"/>
      <c r="O389" s="18"/>
      <c r="P389" s="18"/>
      <c r="Q389" s="11"/>
      <c r="R389" s="18"/>
    </row>
    <row r="390" spans="2:18" x14ac:dyDescent="0.3">
      <c r="B390" s="10"/>
      <c r="C390" s="10"/>
      <c r="D390" s="11"/>
      <c r="E390" s="20"/>
      <c r="F390" s="12"/>
      <c r="G390" s="13"/>
      <c r="H390" s="11"/>
      <c r="I390" s="14"/>
      <c r="J390" s="12"/>
      <c r="K390" s="11"/>
      <c r="L390" s="72"/>
      <c r="M390" s="15"/>
      <c r="N390" s="16"/>
      <c r="O390" s="18"/>
      <c r="P390" s="18"/>
      <c r="Q390" s="11"/>
      <c r="R390" s="18"/>
    </row>
    <row r="391" spans="2:18" x14ac:dyDescent="0.3">
      <c r="B391" s="10"/>
      <c r="C391" s="10"/>
      <c r="D391" s="11"/>
      <c r="E391" s="20"/>
      <c r="F391" s="12"/>
      <c r="G391" s="13"/>
      <c r="H391" s="11"/>
      <c r="I391" s="14"/>
      <c r="J391" s="12"/>
      <c r="K391" s="11"/>
      <c r="L391" s="72"/>
      <c r="M391" s="15"/>
      <c r="N391" s="16"/>
      <c r="O391" s="18"/>
      <c r="P391" s="18"/>
      <c r="Q391" s="11"/>
      <c r="R391" s="18"/>
    </row>
    <row r="392" spans="2:18" x14ac:dyDescent="0.3">
      <c r="B392" s="10"/>
      <c r="C392" s="10"/>
      <c r="D392" s="11"/>
      <c r="E392" s="20"/>
      <c r="F392" s="12"/>
      <c r="G392" s="13"/>
      <c r="H392" s="11"/>
      <c r="I392" s="14"/>
      <c r="J392" s="12"/>
      <c r="K392" s="11"/>
      <c r="L392" s="72"/>
      <c r="M392" s="15"/>
      <c r="N392" s="16"/>
      <c r="O392" s="18"/>
      <c r="P392" s="18"/>
      <c r="Q392" s="11"/>
      <c r="R392" s="18"/>
    </row>
    <row r="393" spans="2:18" x14ac:dyDescent="0.3">
      <c r="B393" s="10"/>
      <c r="C393" s="10"/>
      <c r="D393" s="11"/>
      <c r="E393" s="20"/>
      <c r="F393" s="12"/>
      <c r="G393" s="13"/>
      <c r="H393" s="11"/>
      <c r="I393" s="14"/>
      <c r="J393" s="12"/>
      <c r="K393" s="11"/>
      <c r="L393" s="72"/>
      <c r="M393" s="15"/>
      <c r="N393" s="16"/>
      <c r="O393" s="18"/>
      <c r="P393" s="18"/>
      <c r="Q393" s="11"/>
      <c r="R393" s="18"/>
    </row>
    <row r="394" spans="2:18" x14ac:dyDescent="0.3">
      <c r="B394" s="10"/>
      <c r="C394" s="10"/>
      <c r="D394" s="11"/>
      <c r="E394" s="20"/>
      <c r="F394" s="12"/>
      <c r="G394" s="13"/>
      <c r="H394" s="11"/>
      <c r="I394" s="14"/>
      <c r="J394" s="12"/>
      <c r="K394" s="11"/>
      <c r="L394" s="72"/>
      <c r="M394" s="15"/>
      <c r="N394" s="16"/>
      <c r="O394" s="18"/>
      <c r="P394" s="18"/>
      <c r="Q394" s="11"/>
      <c r="R394" s="18"/>
    </row>
    <row r="395" spans="2:18" x14ac:dyDescent="0.3">
      <c r="B395" s="10"/>
      <c r="C395" s="10"/>
      <c r="D395" s="11"/>
      <c r="E395" s="20"/>
      <c r="F395" s="12"/>
      <c r="G395" s="13"/>
      <c r="H395" s="11"/>
      <c r="I395" s="14"/>
      <c r="J395" s="12"/>
      <c r="K395" s="11"/>
      <c r="L395" s="72"/>
      <c r="M395" s="15"/>
      <c r="N395" s="16"/>
      <c r="O395" s="18"/>
      <c r="P395" s="18"/>
      <c r="Q395" s="11"/>
      <c r="R395" s="18"/>
    </row>
    <row r="396" spans="2:18" x14ac:dyDescent="0.3">
      <c r="B396" s="10"/>
      <c r="C396" s="10"/>
      <c r="D396" s="11"/>
      <c r="E396" s="20"/>
      <c r="F396" s="12"/>
      <c r="G396" s="13"/>
      <c r="H396" s="11"/>
      <c r="I396" s="14"/>
      <c r="J396" s="12"/>
      <c r="K396" s="11"/>
      <c r="L396" s="72"/>
      <c r="M396" s="15"/>
      <c r="N396" s="16"/>
      <c r="O396" s="18"/>
      <c r="P396" s="18"/>
      <c r="Q396" s="11"/>
      <c r="R396" s="18"/>
    </row>
    <row r="397" spans="2:18" x14ac:dyDescent="0.3">
      <c r="B397" s="10"/>
      <c r="C397" s="10"/>
      <c r="D397" s="11"/>
      <c r="E397" s="20"/>
      <c r="F397" s="12"/>
      <c r="G397" s="13"/>
      <c r="H397" s="11"/>
      <c r="I397" s="14"/>
      <c r="J397" s="12"/>
      <c r="K397" s="11"/>
      <c r="L397" s="72"/>
      <c r="M397" s="15"/>
      <c r="N397" s="16"/>
      <c r="O397" s="18"/>
      <c r="P397" s="18"/>
      <c r="Q397" s="11"/>
      <c r="R397" s="18"/>
    </row>
    <row r="398" spans="2:18" x14ac:dyDescent="0.3">
      <c r="B398" s="10"/>
      <c r="C398" s="10"/>
      <c r="D398" s="11"/>
      <c r="E398" s="20"/>
      <c r="F398" s="12"/>
      <c r="G398" s="13"/>
      <c r="H398" s="11"/>
      <c r="I398" s="14"/>
      <c r="J398" s="12"/>
      <c r="K398" s="11"/>
      <c r="L398" s="72"/>
      <c r="M398" s="15"/>
      <c r="N398" s="16"/>
      <c r="O398" s="18"/>
      <c r="P398" s="18"/>
      <c r="Q398" s="11"/>
      <c r="R398" s="18"/>
    </row>
    <row r="399" spans="2:18" x14ac:dyDescent="0.3">
      <c r="B399" s="10"/>
      <c r="C399" s="10"/>
      <c r="D399" s="11"/>
      <c r="E399" s="20"/>
      <c r="F399" s="12"/>
      <c r="G399" s="13"/>
      <c r="H399" s="11"/>
      <c r="I399" s="14"/>
      <c r="J399" s="12"/>
      <c r="K399" s="11"/>
      <c r="L399" s="72"/>
      <c r="M399" s="15"/>
      <c r="N399" s="16"/>
      <c r="O399" s="18"/>
      <c r="P399" s="18"/>
      <c r="Q399" s="11"/>
      <c r="R399" s="18"/>
    </row>
    <row r="400" spans="2:18" x14ac:dyDescent="0.3">
      <c r="B400" s="10"/>
      <c r="C400" s="10"/>
      <c r="D400" s="11"/>
      <c r="E400" s="20"/>
      <c r="F400" s="12"/>
      <c r="G400" s="13"/>
      <c r="H400" s="11"/>
      <c r="I400" s="14"/>
      <c r="J400" s="12"/>
      <c r="K400" s="11"/>
      <c r="L400" s="72"/>
      <c r="M400" s="15"/>
      <c r="N400" s="16"/>
      <c r="O400" s="18"/>
      <c r="P400" s="18"/>
      <c r="Q400" s="11"/>
      <c r="R400" s="18"/>
    </row>
    <row r="401" spans="2:18" x14ac:dyDescent="0.3">
      <c r="B401" s="10"/>
      <c r="C401" s="10"/>
      <c r="D401" s="11"/>
      <c r="E401" s="20"/>
      <c r="F401" s="12"/>
      <c r="G401" s="13"/>
      <c r="H401" s="11"/>
      <c r="I401" s="14"/>
      <c r="J401" s="12"/>
      <c r="K401" s="11"/>
      <c r="L401" s="72"/>
      <c r="M401" s="15"/>
      <c r="N401" s="16"/>
      <c r="O401" s="18"/>
      <c r="P401" s="18"/>
      <c r="Q401" s="11"/>
      <c r="R401" s="18"/>
    </row>
    <row r="402" spans="2:18" x14ac:dyDescent="0.3">
      <c r="B402" s="10"/>
      <c r="C402" s="10"/>
      <c r="D402" s="11"/>
      <c r="E402" s="20"/>
      <c r="F402" s="12"/>
      <c r="G402" s="13"/>
      <c r="H402" s="11"/>
      <c r="I402" s="14"/>
      <c r="J402" s="12"/>
      <c r="K402" s="11"/>
      <c r="L402" s="72"/>
      <c r="M402" s="15"/>
      <c r="N402" s="16"/>
      <c r="O402" s="18"/>
      <c r="P402" s="18"/>
      <c r="Q402" s="11"/>
      <c r="R402" s="18"/>
    </row>
    <row r="403" spans="2:18" x14ac:dyDescent="0.3">
      <c r="B403" s="10"/>
      <c r="C403" s="10"/>
      <c r="D403" s="11"/>
      <c r="E403" s="20"/>
      <c r="F403" s="12"/>
      <c r="G403" s="13"/>
      <c r="H403" s="11"/>
      <c r="I403" s="14"/>
      <c r="J403" s="12"/>
      <c r="K403" s="11"/>
      <c r="L403" s="72"/>
      <c r="M403" s="15"/>
      <c r="N403" s="16"/>
      <c r="O403" s="18"/>
      <c r="P403" s="18"/>
      <c r="Q403" s="11"/>
      <c r="R403" s="18"/>
    </row>
    <row r="404" spans="2:18" x14ac:dyDescent="0.3">
      <c r="B404" s="10"/>
      <c r="C404" s="10"/>
      <c r="D404" s="11"/>
      <c r="E404" s="20"/>
      <c r="F404" s="12"/>
      <c r="G404" s="13"/>
      <c r="H404" s="11"/>
      <c r="I404" s="14"/>
      <c r="J404" s="12"/>
      <c r="K404" s="11"/>
      <c r="L404" s="72"/>
      <c r="M404" s="15"/>
      <c r="N404" s="16"/>
      <c r="O404" s="18"/>
      <c r="P404" s="18"/>
      <c r="Q404" s="11"/>
      <c r="R404" s="18"/>
    </row>
    <row r="405" spans="2:18" x14ac:dyDescent="0.3">
      <c r="B405" s="10"/>
      <c r="C405" s="10"/>
      <c r="D405" s="11"/>
      <c r="E405" s="20"/>
      <c r="F405" s="12"/>
      <c r="G405" s="13"/>
      <c r="H405" s="11"/>
      <c r="I405" s="14"/>
      <c r="J405" s="12"/>
      <c r="K405" s="11"/>
      <c r="L405" s="72"/>
      <c r="M405" s="15"/>
      <c r="N405" s="16"/>
      <c r="O405" s="18"/>
      <c r="P405" s="18"/>
      <c r="Q405" s="11"/>
      <c r="R405" s="18"/>
    </row>
    <row r="406" spans="2:18" x14ac:dyDescent="0.3">
      <c r="B406" s="10"/>
      <c r="C406" s="10"/>
      <c r="D406" s="11"/>
      <c r="E406" s="20"/>
      <c r="F406" s="12"/>
      <c r="G406" s="13"/>
      <c r="H406" s="11"/>
      <c r="I406" s="14"/>
      <c r="J406" s="12"/>
      <c r="K406" s="11"/>
      <c r="L406" s="72"/>
      <c r="M406" s="15"/>
      <c r="N406" s="16"/>
      <c r="O406" s="18"/>
      <c r="P406" s="18"/>
      <c r="Q406" s="11"/>
      <c r="R406" s="18"/>
    </row>
    <row r="407" spans="2:18" x14ac:dyDescent="0.3">
      <c r="B407" s="10"/>
      <c r="C407" s="10"/>
      <c r="D407" s="11"/>
      <c r="E407" s="20"/>
      <c r="F407" s="12"/>
      <c r="G407" s="13"/>
      <c r="H407" s="11"/>
      <c r="I407" s="14"/>
      <c r="J407" s="12"/>
      <c r="K407" s="11"/>
      <c r="L407" s="72"/>
      <c r="M407" s="15"/>
      <c r="N407" s="16"/>
      <c r="O407" s="18"/>
      <c r="P407" s="18"/>
      <c r="Q407" s="11"/>
      <c r="R407" s="18"/>
    </row>
    <row r="408" spans="2:18" x14ac:dyDescent="0.3">
      <c r="B408" s="10"/>
      <c r="C408" s="10"/>
      <c r="D408" s="11"/>
      <c r="E408" s="20"/>
      <c r="F408" s="12"/>
      <c r="G408" s="13"/>
      <c r="H408" s="11"/>
      <c r="I408" s="14"/>
      <c r="J408" s="12"/>
      <c r="K408" s="11"/>
      <c r="L408" s="72"/>
      <c r="M408" s="15"/>
      <c r="N408" s="16"/>
      <c r="O408" s="18"/>
      <c r="P408" s="18"/>
      <c r="Q408" s="11"/>
      <c r="R408" s="18"/>
    </row>
    <row r="409" spans="2:18" x14ac:dyDescent="0.3">
      <c r="B409" s="10"/>
      <c r="C409" s="10"/>
      <c r="D409" s="11"/>
      <c r="E409" s="20"/>
      <c r="F409" s="12"/>
      <c r="G409" s="13"/>
      <c r="H409" s="11"/>
      <c r="I409" s="14"/>
      <c r="J409" s="12"/>
      <c r="K409" s="11"/>
      <c r="L409" s="72"/>
      <c r="M409" s="15"/>
      <c r="N409" s="16"/>
      <c r="O409" s="18"/>
      <c r="P409" s="18"/>
      <c r="Q409" s="11"/>
      <c r="R409" s="18"/>
    </row>
    <row r="410" spans="2:18" x14ac:dyDescent="0.3">
      <c r="B410" s="10"/>
      <c r="C410" s="10"/>
      <c r="D410" s="11"/>
      <c r="E410" s="20"/>
      <c r="F410" s="12"/>
      <c r="G410" s="13"/>
      <c r="H410" s="11"/>
      <c r="I410" s="14"/>
      <c r="J410" s="12"/>
      <c r="K410" s="11"/>
      <c r="L410" s="72"/>
      <c r="M410" s="15"/>
      <c r="N410" s="16"/>
      <c r="O410" s="18"/>
      <c r="P410" s="18"/>
      <c r="Q410" s="11"/>
      <c r="R410" s="18"/>
    </row>
    <row r="411" spans="2:18" x14ac:dyDescent="0.3">
      <c r="B411" s="10"/>
      <c r="C411" s="10"/>
      <c r="D411" s="11"/>
      <c r="E411" s="20"/>
      <c r="F411" s="12"/>
      <c r="G411" s="13"/>
      <c r="H411" s="11"/>
      <c r="I411" s="14"/>
      <c r="J411" s="12"/>
      <c r="K411" s="11"/>
      <c r="L411" s="72"/>
      <c r="M411" s="15"/>
      <c r="N411" s="16"/>
      <c r="O411" s="18"/>
      <c r="P411" s="18"/>
      <c r="Q411" s="11"/>
      <c r="R411" s="18"/>
    </row>
    <row r="412" spans="2:18" x14ac:dyDescent="0.3">
      <c r="B412" s="10"/>
      <c r="C412" s="10"/>
      <c r="D412" s="11"/>
      <c r="E412" s="20"/>
      <c r="F412" s="12"/>
      <c r="G412" s="13"/>
      <c r="H412" s="11"/>
      <c r="I412" s="14"/>
      <c r="J412" s="12"/>
      <c r="K412" s="11"/>
      <c r="L412" s="72"/>
      <c r="M412" s="15"/>
      <c r="N412" s="16"/>
      <c r="O412" s="18"/>
      <c r="P412" s="18"/>
      <c r="Q412" s="11"/>
      <c r="R412" s="18"/>
    </row>
    <row r="413" spans="2:18" x14ac:dyDescent="0.3">
      <c r="B413" s="10"/>
      <c r="C413" s="10"/>
      <c r="D413" s="11"/>
      <c r="E413" s="20"/>
      <c r="F413" s="12"/>
      <c r="G413" s="13"/>
      <c r="H413" s="11"/>
      <c r="I413" s="14"/>
      <c r="J413" s="12"/>
      <c r="K413" s="11"/>
      <c r="L413" s="72"/>
      <c r="M413" s="15"/>
      <c r="N413" s="16"/>
      <c r="O413" s="18"/>
      <c r="P413" s="18"/>
      <c r="Q413" s="11"/>
      <c r="R413" s="18"/>
    </row>
    <row r="414" spans="2:18" x14ac:dyDescent="0.3">
      <c r="B414" s="10"/>
      <c r="C414" s="10"/>
      <c r="D414" s="11"/>
      <c r="E414" s="20"/>
      <c r="F414" s="12"/>
      <c r="G414" s="13"/>
      <c r="H414" s="11"/>
      <c r="I414" s="14"/>
      <c r="J414" s="12"/>
      <c r="K414" s="11"/>
      <c r="L414" s="72"/>
      <c r="M414" s="15"/>
      <c r="N414" s="16"/>
      <c r="O414" s="18"/>
      <c r="P414" s="18"/>
      <c r="Q414" s="11"/>
      <c r="R414" s="18"/>
    </row>
    <row r="415" spans="2:18" x14ac:dyDescent="0.3">
      <c r="B415" s="10"/>
      <c r="C415" s="10"/>
      <c r="D415" s="11"/>
      <c r="E415" s="20"/>
      <c r="F415" s="12"/>
      <c r="G415" s="13"/>
      <c r="H415" s="11"/>
      <c r="I415" s="14"/>
      <c r="J415" s="12"/>
      <c r="K415" s="11"/>
      <c r="L415" s="72"/>
      <c r="M415" s="15"/>
      <c r="N415" s="16"/>
      <c r="O415" s="18"/>
      <c r="P415" s="18"/>
      <c r="Q415" s="11"/>
      <c r="R415" s="18"/>
    </row>
    <row r="416" spans="2:18" x14ac:dyDescent="0.3">
      <c r="B416" s="10"/>
      <c r="C416" s="10"/>
      <c r="D416" s="11"/>
      <c r="E416" s="20"/>
      <c r="F416" s="12"/>
      <c r="G416" s="13"/>
      <c r="H416" s="11"/>
      <c r="I416" s="14"/>
      <c r="J416" s="12"/>
      <c r="K416" s="11"/>
      <c r="L416" s="72"/>
      <c r="M416" s="15"/>
      <c r="N416" s="16"/>
      <c r="O416" s="18"/>
      <c r="P416" s="18"/>
      <c r="Q416" s="11"/>
      <c r="R416" s="18"/>
    </row>
    <row r="417" spans="2:18" x14ac:dyDescent="0.3">
      <c r="B417" s="10"/>
      <c r="C417" s="10"/>
      <c r="D417" s="11"/>
      <c r="E417" s="20"/>
      <c r="F417" s="12"/>
      <c r="G417" s="13"/>
      <c r="H417" s="11"/>
      <c r="I417" s="14"/>
      <c r="J417" s="12"/>
      <c r="K417" s="11"/>
      <c r="L417" s="72"/>
      <c r="M417" s="15"/>
      <c r="N417" s="16"/>
      <c r="O417" s="18"/>
      <c r="P417" s="18"/>
      <c r="Q417" s="11"/>
      <c r="R417" s="18"/>
    </row>
    <row r="418" spans="2:18" x14ac:dyDescent="0.3">
      <c r="B418" s="10"/>
      <c r="C418" s="10"/>
      <c r="D418" s="11"/>
      <c r="E418" s="20"/>
      <c r="F418" s="12"/>
      <c r="G418" s="13"/>
      <c r="H418" s="11"/>
      <c r="I418" s="14"/>
      <c r="J418" s="12"/>
      <c r="K418" s="11"/>
      <c r="L418" s="72"/>
      <c r="M418" s="15"/>
      <c r="N418" s="16"/>
      <c r="O418" s="18"/>
      <c r="P418" s="18"/>
      <c r="Q418" s="11"/>
      <c r="R418" s="18"/>
    </row>
    <row r="419" spans="2:18" x14ac:dyDescent="0.3">
      <c r="B419" s="10"/>
      <c r="C419" s="10"/>
      <c r="D419" s="11"/>
      <c r="E419" s="20"/>
      <c r="F419" s="12"/>
      <c r="G419" s="13"/>
      <c r="H419" s="11"/>
      <c r="I419" s="14"/>
      <c r="J419" s="12"/>
      <c r="K419" s="11"/>
      <c r="L419" s="72"/>
      <c r="M419" s="15"/>
      <c r="N419" s="16"/>
      <c r="O419" s="18"/>
      <c r="P419" s="18"/>
      <c r="Q419" s="11"/>
      <c r="R419" s="18"/>
    </row>
    <row r="420" spans="2:18" x14ac:dyDescent="0.3">
      <c r="B420" s="10"/>
      <c r="C420" s="10"/>
      <c r="D420" s="11"/>
      <c r="E420" s="20"/>
      <c r="F420" s="12"/>
      <c r="G420" s="13"/>
      <c r="H420" s="11"/>
      <c r="I420" s="14"/>
      <c r="J420" s="12"/>
      <c r="K420" s="11"/>
      <c r="L420" s="72"/>
      <c r="M420" s="15"/>
      <c r="N420" s="16"/>
      <c r="O420" s="18"/>
      <c r="P420" s="18"/>
      <c r="Q420" s="11"/>
      <c r="R420" s="18"/>
    </row>
    <row r="421" spans="2:18" x14ac:dyDescent="0.3">
      <c r="B421" s="10"/>
      <c r="C421" s="10"/>
      <c r="D421" s="11"/>
      <c r="E421" s="20"/>
      <c r="F421" s="12"/>
      <c r="G421" s="13"/>
      <c r="H421" s="11"/>
      <c r="I421" s="14"/>
      <c r="J421" s="12"/>
      <c r="K421" s="11"/>
      <c r="L421" s="72"/>
      <c r="M421" s="15"/>
      <c r="N421" s="16"/>
      <c r="O421" s="18"/>
      <c r="P421" s="18"/>
      <c r="Q421" s="11"/>
      <c r="R421" s="18"/>
    </row>
    <row r="422" spans="2:18" x14ac:dyDescent="0.3">
      <c r="B422" s="10"/>
      <c r="C422" s="10"/>
      <c r="D422" s="11"/>
      <c r="E422" s="20"/>
      <c r="F422" s="12"/>
      <c r="G422" s="13"/>
      <c r="H422" s="11"/>
      <c r="I422" s="14"/>
      <c r="J422" s="12"/>
      <c r="K422" s="11"/>
      <c r="L422" s="72"/>
      <c r="M422" s="15"/>
      <c r="N422" s="16"/>
      <c r="O422" s="18"/>
      <c r="P422" s="18"/>
      <c r="Q422" s="11"/>
      <c r="R422" s="18"/>
    </row>
    <row r="423" spans="2:18" x14ac:dyDescent="0.3">
      <c r="B423" s="10"/>
      <c r="C423" s="10"/>
      <c r="D423" s="11"/>
      <c r="E423" s="20"/>
      <c r="F423" s="12"/>
      <c r="G423" s="13"/>
      <c r="H423" s="11"/>
      <c r="I423" s="14"/>
      <c r="J423" s="12"/>
      <c r="K423" s="11"/>
      <c r="L423" s="72"/>
      <c r="M423" s="15"/>
      <c r="N423" s="16"/>
      <c r="O423" s="18"/>
      <c r="P423" s="18"/>
      <c r="Q423" s="11"/>
      <c r="R423" s="18"/>
    </row>
    <row r="424" spans="2:18" x14ac:dyDescent="0.3">
      <c r="B424" s="10"/>
      <c r="C424" s="10"/>
      <c r="D424" s="11"/>
      <c r="E424" s="20"/>
      <c r="F424" s="12"/>
      <c r="G424" s="13"/>
      <c r="H424" s="11"/>
      <c r="I424" s="14"/>
      <c r="J424" s="12"/>
      <c r="K424" s="11"/>
      <c r="L424" s="72"/>
      <c r="M424" s="15"/>
      <c r="N424" s="16"/>
      <c r="O424" s="18"/>
      <c r="P424" s="18"/>
      <c r="Q424" s="11"/>
      <c r="R424" s="18"/>
    </row>
    <row r="425" spans="2:18" x14ac:dyDescent="0.3">
      <c r="B425" s="10"/>
      <c r="C425" s="10"/>
      <c r="D425" s="11"/>
      <c r="E425" s="20"/>
      <c r="F425" s="12"/>
      <c r="G425" s="13"/>
      <c r="H425" s="11"/>
      <c r="I425" s="14"/>
      <c r="J425" s="12"/>
      <c r="K425" s="11"/>
      <c r="L425" s="72"/>
      <c r="M425" s="15"/>
      <c r="N425" s="16"/>
      <c r="O425" s="18"/>
      <c r="P425" s="18"/>
      <c r="Q425" s="11"/>
      <c r="R425" s="18"/>
    </row>
    <row r="426" spans="2:18" x14ac:dyDescent="0.3">
      <c r="B426" s="10"/>
      <c r="C426" s="10"/>
      <c r="D426" s="11"/>
      <c r="E426" s="20"/>
      <c r="F426" s="12"/>
      <c r="G426" s="13"/>
      <c r="H426" s="11"/>
      <c r="I426" s="14"/>
      <c r="J426" s="12"/>
      <c r="K426" s="11"/>
      <c r="L426" s="72"/>
      <c r="M426" s="15"/>
      <c r="N426" s="16"/>
      <c r="O426" s="18"/>
      <c r="P426" s="18"/>
      <c r="Q426" s="11"/>
      <c r="R426" s="18"/>
    </row>
    <row r="427" spans="2:18" x14ac:dyDescent="0.3">
      <c r="B427" s="10"/>
      <c r="C427" s="10"/>
      <c r="D427" s="11"/>
      <c r="E427" s="20"/>
      <c r="F427" s="12"/>
      <c r="G427" s="13"/>
      <c r="H427" s="11"/>
      <c r="I427" s="14"/>
      <c r="J427" s="12"/>
      <c r="K427" s="11"/>
      <c r="L427" s="72"/>
      <c r="M427" s="15"/>
      <c r="N427" s="16"/>
      <c r="O427" s="18"/>
      <c r="P427" s="18"/>
      <c r="Q427" s="11"/>
      <c r="R427" s="18"/>
    </row>
    <row r="428" spans="2:18" x14ac:dyDescent="0.3">
      <c r="B428" s="10"/>
      <c r="C428" s="10"/>
      <c r="D428" s="11"/>
      <c r="E428" s="20"/>
      <c r="F428" s="12"/>
      <c r="G428" s="13"/>
      <c r="H428" s="11"/>
      <c r="I428" s="14"/>
      <c r="J428" s="12"/>
      <c r="K428" s="11"/>
      <c r="L428" s="72"/>
      <c r="M428" s="15"/>
      <c r="N428" s="16"/>
      <c r="O428" s="18"/>
      <c r="P428" s="18"/>
      <c r="Q428" s="11"/>
      <c r="R428" s="18"/>
    </row>
    <row r="429" spans="2:18" x14ac:dyDescent="0.3">
      <c r="B429" s="10"/>
      <c r="C429" s="10"/>
      <c r="D429" s="11"/>
      <c r="E429" s="20"/>
      <c r="F429" s="12"/>
      <c r="G429" s="13"/>
      <c r="H429" s="11"/>
      <c r="I429" s="14"/>
      <c r="J429" s="12"/>
      <c r="K429" s="11"/>
      <c r="L429" s="72"/>
      <c r="M429" s="15"/>
      <c r="N429" s="16"/>
      <c r="O429" s="18"/>
      <c r="P429" s="18"/>
      <c r="Q429" s="11"/>
      <c r="R429" s="18"/>
    </row>
    <row r="430" spans="2:18" x14ac:dyDescent="0.3">
      <c r="B430" s="10"/>
      <c r="C430" s="10"/>
      <c r="D430" s="11"/>
      <c r="E430" s="20"/>
      <c r="F430" s="12"/>
      <c r="G430" s="13"/>
      <c r="H430" s="11"/>
      <c r="I430" s="14"/>
      <c r="J430" s="12"/>
      <c r="K430" s="11"/>
      <c r="L430" s="72"/>
      <c r="M430" s="15"/>
      <c r="N430" s="16"/>
      <c r="O430" s="18"/>
      <c r="P430" s="18"/>
      <c r="Q430" s="11"/>
      <c r="R430" s="18"/>
    </row>
    <row r="431" spans="2:18" x14ac:dyDescent="0.3">
      <c r="B431" s="10"/>
      <c r="C431" s="10"/>
      <c r="D431" s="11"/>
      <c r="E431" s="20"/>
      <c r="F431" s="12"/>
      <c r="G431" s="13"/>
      <c r="H431" s="11"/>
      <c r="I431" s="14"/>
      <c r="J431" s="12"/>
      <c r="K431" s="11"/>
      <c r="L431" s="72"/>
      <c r="M431" s="15"/>
      <c r="N431" s="16"/>
      <c r="O431" s="18"/>
      <c r="P431" s="18"/>
      <c r="Q431" s="11"/>
      <c r="R431" s="18"/>
    </row>
    <row r="432" spans="2:18" x14ac:dyDescent="0.3">
      <c r="B432" s="10"/>
      <c r="C432" s="10"/>
      <c r="D432" s="11"/>
      <c r="E432" s="20"/>
      <c r="F432" s="12"/>
      <c r="G432" s="13"/>
      <c r="H432" s="11"/>
      <c r="I432" s="14"/>
      <c r="J432" s="12"/>
      <c r="K432" s="11"/>
      <c r="L432" s="72"/>
      <c r="M432" s="15"/>
      <c r="N432" s="16"/>
      <c r="O432" s="18"/>
      <c r="P432" s="18"/>
      <c r="Q432" s="11"/>
      <c r="R432" s="18"/>
    </row>
    <row r="433" spans="2:18" x14ac:dyDescent="0.3">
      <c r="B433" s="10"/>
      <c r="C433" s="10"/>
      <c r="D433" s="11"/>
      <c r="E433" s="20"/>
      <c r="F433" s="12"/>
      <c r="G433" s="13"/>
      <c r="H433" s="11"/>
      <c r="I433" s="14"/>
      <c r="J433" s="12"/>
      <c r="K433" s="11"/>
      <c r="L433" s="72"/>
      <c r="M433" s="15"/>
      <c r="N433" s="16"/>
      <c r="O433" s="18"/>
      <c r="P433" s="18"/>
      <c r="Q433" s="11"/>
      <c r="R433" s="18"/>
    </row>
    <row r="434" spans="2:18" x14ac:dyDescent="0.3">
      <c r="B434" s="10"/>
      <c r="C434" s="10"/>
      <c r="D434" s="11"/>
      <c r="E434" s="20"/>
      <c r="F434" s="12"/>
      <c r="G434" s="13"/>
      <c r="H434" s="11"/>
      <c r="I434" s="14"/>
      <c r="J434" s="12"/>
      <c r="K434" s="11"/>
      <c r="L434" s="72"/>
      <c r="M434" s="15"/>
      <c r="N434" s="16"/>
      <c r="O434" s="18"/>
      <c r="P434" s="18"/>
      <c r="Q434" s="11"/>
      <c r="R434" s="18"/>
    </row>
    <row r="435" spans="2:18" x14ac:dyDescent="0.3">
      <c r="B435" s="10"/>
      <c r="C435" s="10"/>
      <c r="D435" s="11"/>
      <c r="E435" s="20"/>
      <c r="F435" s="12"/>
      <c r="G435" s="13"/>
      <c r="H435" s="11"/>
      <c r="I435" s="14"/>
      <c r="J435" s="12"/>
      <c r="K435" s="11"/>
      <c r="L435" s="72"/>
      <c r="M435" s="15"/>
      <c r="N435" s="16"/>
      <c r="O435" s="18"/>
      <c r="P435" s="18"/>
      <c r="Q435" s="11"/>
      <c r="R435" s="18"/>
    </row>
    <row r="436" spans="2:18" x14ac:dyDescent="0.3">
      <c r="B436" s="10"/>
      <c r="C436" s="10"/>
      <c r="D436" s="11"/>
      <c r="E436" s="20"/>
      <c r="F436" s="12"/>
      <c r="G436" s="13"/>
      <c r="H436" s="11"/>
      <c r="I436" s="14"/>
      <c r="J436" s="12"/>
      <c r="K436" s="11"/>
      <c r="L436" s="72"/>
      <c r="M436" s="15"/>
      <c r="N436" s="16"/>
      <c r="O436" s="18"/>
      <c r="P436" s="18"/>
      <c r="Q436" s="11"/>
      <c r="R436" s="18"/>
    </row>
    <row r="437" spans="2:18" x14ac:dyDescent="0.3">
      <c r="B437" s="10"/>
      <c r="C437" s="10"/>
      <c r="D437" s="11"/>
      <c r="E437" s="20"/>
      <c r="F437" s="12"/>
      <c r="G437" s="13"/>
      <c r="H437" s="11"/>
      <c r="I437" s="14"/>
      <c r="J437" s="12"/>
      <c r="K437" s="11"/>
      <c r="L437" s="72"/>
      <c r="M437" s="15"/>
      <c r="N437" s="16"/>
      <c r="O437" s="18"/>
      <c r="P437" s="18"/>
      <c r="Q437" s="11"/>
      <c r="R437" s="18"/>
    </row>
    <row r="438" spans="2:18" x14ac:dyDescent="0.3">
      <c r="B438" s="10"/>
      <c r="C438" s="10"/>
      <c r="D438" s="11"/>
      <c r="E438" s="20"/>
      <c r="F438" s="12"/>
      <c r="G438" s="13"/>
      <c r="H438" s="11"/>
      <c r="I438" s="14"/>
      <c r="J438" s="12"/>
      <c r="K438" s="11"/>
      <c r="L438" s="72"/>
      <c r="M438" s="15"/>
      <c r="N438" s="16"/>
      <c r="O438" s="18"/>
      <c r="P438" s="18"/>
      <c r="Q438" s="11"/>
      <c r="R438" s="18"/>
    </row>
    <row r="439" spans="2:18" x14ac:dyDescent="0.3">
      <c r="B439" s="10"/>
      <c r="C439" s="10"/>
      <c r="D439" s="11"/>
      <c r="E439" s="20"/>
      <c r="F439" s="12"/>
      <c r="G439" s="13"/>
      <c r="H439" s="11"/>
      <c r="I439" s="14"/>
      <c r="J439" s="12"/>
      <c r="K439" s="11"/>
      <c r="L439" s="72"/>
      <c r="M439" s="15"/>
      <c r="N439" s="16"/>
      <c r="O439" s="18"/>
      <c r="P439" s="18"/>
      <c r="Q439" s="11"/>
      <c r="R439" s="18"/>
    </row>
    <row r="440" spans="2:18" x14ac:dyDescent="0.3">
      <c r="B440" s="10"/>
      <c r="C440" s="10"/>
      <c r="D440" s="11"/>
      <c r="E440" s="20"/>
      <c r="F440" s="12"/>
      <c r="G440" s="13"/>
      <c r="H440" s="11"/>
      <c r="I440" s="14"/>
      <c r="J440" s="12"/>
      <c r="K440" s="11"/>
      <c r="L440" s="72"/>
      <c r="M440" s="15"/>
      <c r="N440" s="16"/>
      <c r="O440" s="18"/>
      <c r="P440" s="18"/>
      <c r="Q440" s="11"/>
      <c r="R440" s="18"/>
    </row>
    <row r="441" spans="2:18" x14ac:dyDescent="0.3">
      <c r="B441" s="10"/>
      <c r="C441" s="10"/>
      <c r="D441" s="11"/>
      <c r="E441" s="20"/>
      <c r="F441" s="12"/>
      <c r="G441" s="13"/>
      <c r="H441" s="11"/>
      <c r="I441" s="14"/>
      <c r="J441" s="12"/>
      <c r="K441" s="11"/>
      <c r="L441" s="72"/>
      <c r="M441" s="15"/>
      <c r="N441" s="16"/>
      <c r="O441" s="18"/>
      <c r="P441" s="18"/>
      <c r="Q441" s="11"/>
      <c r="R441" s="18"/>
    </row>
    <row r="442" spans="2:18" x14ac:dyDescent="0.3">
      <c r="B442" s="10"/>
      <c r="C442" s="10"/>
      <c r="D442" s="11"/>
      <c r="E442" s="20"/>
      <c r="F442" s="12"/>
      <c r="G442" s="13"/>
      <c r="H442" s="11"/>
      <c r="I442" s="14"/>
      <c r="J442" s="12"/>
      <c r="K442" s="11"/>
      <c r="L442" s="72"/>
      <c r="M442" s="15"/>
      <c r="N442" s="16"/>
      <c r="O442" s="18"/>
      <c r="P442" s="18"/>
      <c r="Q442" s="11"/>
      <c r="R442" s="18"/>
    </row>
    <row r="443" spans="2:18" x14ac:dyDescent="0.3">
      <c r="B443" s="10"/>
      <c r="C443" s="10"/>
      <c r="D443" s="11"/>
      <c r="E443" s="20"/>
      <c r="F443" s="12"/>
      <c r="G443" s="13"/>
      <c r="H443" s="11"/>
      <c r="I443" s="14"/>
      <c r="J443" s="12"/>
      <c r="K443" s="11"/>
      <c r="L443" s="72"/>
      <c r="M443" s="15"/>
      <c r="N443" s="16"/>
      <c r="O443" s="18"/>
      <c r="P443" s="18"/>
      <c r="Q443" s="11"/>
      <c r="R443" s="18"/>
    </row>
    <row r="444" spans="2:18" x14ac:dyDescent="0.3">
      <c r="B444" s="10"/>
      <c r="C444" s="10"/>
      <c r="D444" s="11"/>
      <c r="E444" s="20"/>
      <c r="F444" s="12"/>
      <c r="G444" s="13"/>
      <c r="H444" s="11"/>
      <c r="I444" s="14"/>
      <c r="J444" s="12"/>
      <c r="K444" s="11"/>
      <c r="L444" s="72"/>
      <c r="M444" s="15"/>
      <c r="N444" s="16"/>
      <c r="O444" s="18"/>
      <c r="P444" s="18"/>
      <c r="Q444" s="11"/>
      <c r="R444" s="18"/>
    </row>
    <row r="445" spans="2:18" x14ac:dyDescent="0.3">
      <c r="B445" s="10"/>
      <c r="C445" s="10"/>
      <c r="D445" s="11"/>
      <c r="E445" s="20"/>
      <c r="F445" s="12"/>
      <c r="G445" s="13"/>
      <c r="H445" s="11"/>
      <c r="I445" s="14"/>
      <c r="J445" s="12"/>
      <c r="K445" s="11"/>
      <c r="L445" s="72"/>
      <c r="M445" s="15"/>
      <c r="N445" s="16"/>
      <c r="O445" s="18"/>
      <c r="P445" s="18"/>
      <c r="Q445" s="11"/>
      <c r="R445" s="18"/>
    </row>
    <row r="446" spans="2:18" x14ac:dyDescent="0.3">
      <c r="B446" s="10"/>
      <c r="C446" s="10"/>
      <c r="D446" s="11"/>
      <c r="E446" s="20"/>
      <c r="F446" s="12"/>
      <c r="G446" s="13"/>
      <c r="H446" s="11"/>
      <c r="I446" s="14"/>
      <c r="J446" s="12"/>
      <c r="K446" s="11"/>
      <c r="L446" s="72"/>
      <c r="M446" s="15"/>
      <c r="N446" s="16"/>
      <c r="O446" s="18"/>
      <c r="P446" s="18"/>
      <c r="Q446" s="11"/>
      <c r="R446" s="18"/>
    </row>
    <row r="447" spans="2:18" x14ac:dyDescent="0.3">
      <c r="B447" s="10"/>
      <c r="C447" s="10"/>
      <c r="D447" s="11"/>
      <c r="E447" s="20"/>
      <c r="F447" s="12"/>
      <c r="G447" s="13"/>
      <c r="H447" s="11"/>
      <c r="I447" s="14"/>
      <c r="J447" s="12"/>
      <c r="K447" s="11"/>
      <c r="L447" s="72"/>
      <c r="M447" s="15"/>
      <c r="N447" s="16"/>
      <c r="O447" s="18"/>
      <c r="P447" s="18"/>
      <c r="Q447" s="11"/>
      <c r="R447" s="18"/>
    </row>
    <row r="448" spans="2:18" x14ac:dyDescent="0.3">
      <c r="B448" s="10"/>
      <c r="C448" s="10"/>
      <c r="D448" s="11"/>
      <c r="E448" s="20"/>
      <c r="F448" s="12"/>
      <c r="G448" s="13"/>
      <c r="H448" s="11"/>
      <c r="I448" s="14"/>
      <c r="J448" s="12"/>
      <c r="K448" s="11"/>
      <c r="L448" s="72"/>
      <c r="M448" s="15"/>
      <c r="N448" s="16"/>
      <c r="O448" s="18"/>
      <c r="P448" s="18"/>
      <c r="Q448" s="11"/>
      <c r="R448" s="18"/>
    </row>
    <row r="449" spans="2:18" x14ac:dyDescent="0.3">
      <c r="B449" s="10"/>
      <c r="C449" s="10"/>
      <c r="D449" s="11"/>
      <c r="E449" s="20"/>
      <c r="F449" s="12"/>
      <c r="G449" s="13"/>
      <c r="H449" s="11"/>
      <c r="I449" s="14"/>
      <c r="J449" s="12"/>
      <c r="K449" s="11"/>
      <c r="L449" s="72"/>
      <c r="M449" s="15"/>
      <c r="N449" s="16"/>
      <c r="O449" s="18"/>
      <c r="P449" s="18"/>
      <c r="Q449" s="11"/>
      <c r="R449" s="18"/>
    </row>
    <row r="450" spans="2:18" x14ac:dyDescent="0.3">
      <c r="B450" s="10"/>
      <c r="C450" s="10"/>
      <c r="D450" s="11"/>
      <c r="E450" s="20"/>
      <c r="F450" s="12"/>
      <c r="G450" s="13"/>
      <c r="H450" s="11"/>
      <c r="I450" s="14"/>
      <c r="J450" s="12"/>
      <c r="K450" s="11"/>
      <c r="L450" s="72"/>
      <c r="M450" s="15"/>
      <c r="N450" s="16"/>
      <c r="O450" s="18"/>
      <c r="P450" s="18"/>
      <c r="Q450" s="11"/>
      <c r="R450" s="18"/>
    </row>
    <row r="451" spans="2:18" x14ac:dyDescent="0.3">
      <c r="B451" s="10"/>
      <c r="C451" s="10"/>
      <c r="D451" s="11"/>
      <c r="E451" s="20"/>
      <c r="F451" s="12"/>
      <c r="G451" s="13"/>
      <c r="H451" s="11"/>
      <c r="I451" s="14"/>
      <c r="J451" s="12"/>
      <c r="K451" s="11"/>
      <c r="L451" s="72"/>
      <c r="M451" s="15"/>
      <c r="N451" s="16"/>
      <c r="O451" s="18"/>
      <c r="P451" s="18"/>
      <c r="Q451" s="11"/>
      <c r="R451" s="18"/>
    </row>
    <row r="452" spans="2:18" x14ac:dyDescent="0.3">
      <c r="B452" s="10"/>
      <c r="C452" s="10"/>
      <c r="D452" s="11"/>
      <c r="E452" s="20"/>
      <c r="F452" s="12"/>
      <c r="G452" s="13"/>
      <c r="H452" s="11"/>
      <c r="I452" s="14"/>
      <c r="J452" s="12"/>
      <c r="K452" s="11"/>
      <c r="L452" s="72"/>
      <c r="M452" s="15"/>
      <c r="N452" s="16"/>
      <c r="O452" s="18"/>
      <c r="P452" s="18"/>
      <c r="Q452" s="11"/>
      <c r="R452" s="18"/>
    </row>
    <row r="453" spans="2:18" x14ac:dyDescent="0.3">
      <c r="B453" s="10"/>
      <c r="C453" s="10"/>
      <c r="D453" s="11"/>
      <c r="E453" s="20"/>
      <c r="F453" s="12"/>
      <c r="G453" s="13"/>
      <c r="H453" s="11"/>
      <c r="I453" s="14"/>
      <c r="J453" s="12"/>
      <c r="K453" s="11"/>
      <c r="L453" s="72"/>
      <c r="M453" s="15"/>
      <c r="N453" s="16"/>
      <c r="O453" s="18"/>
      <c r="P453" s="18"/>
      <c r="Q453" s="11"/>
      <c r="R453" s="18"/>
    </row>
    <row r="454" spans="2:18" x14ac:dyDescent="0.3">
      <c r="B454" s="10"/>
      <c r="C454" s="10"/>
      <c r="D454" s="11"/>
      <c r="E454" s="20"/>
      <c r="F454" s="12"/>
      <c r="G454" s="13"/>
      <c r="H454" s="11"/>
      <c r="I454" s="14"/>
      <c r="J454" s="12"/>
      <c r="K454" s="11"/>
      <c r="L454" s="72"/>
      <c r="M454" s="15"/>
      <c r="N454" s="16"/>
      <c r="O454" s="18"/>
      <c r="P454" s="18"/>
      <c r="Q454" s="11"/>
      <c r="R454" s="18"/>
    </row>
    <row r="455" spans="2:18" x14ac:dyDescent="0.3">
      <c r="B455" s="10"/>
      <c r="C455" s="10"/>
      <c r="D455" s="11"/>
      <c r="E455" s="20"/>
      <c r="F455" s="12"/>
      <c r="G455" s="13"/>
      <c r="H455" s="11"/>
      <c r="I455" s="14"/>
      <c r="J455" s="12"/>
      <c r="K455" s="11"/>
      <c r="L455" s="72"/>
      <c r="M455" s="15"/>
      <c r="N455" s="16"/>
      <c r="O455" s="18"/>
      <c r="P455" s="18"/>
      <c r="Q455" s="11"/>
      <c r="R455" s="18"/>
    </row>
    <row r="456" spans="2:18" x14ac:dyDescent="0.3">
      <c r="B456" s="10"/>
      <c r="C456" s="10"/>
      <c r="D456" s="11"/>
      <c r="E456" s="20"/>
      <c r="F456" s="12"/>
      <c r="G456" s="13"/>
      <c r="H456" s="11"/>
      <c r="I456" s="14"/>
      <c r="J456" s="12"/>
      <c r="K456" s="11"/>
      <c r="L456" s="72"/>
      <c r="M456" s="15"/>
      <c r="N456" s="16"/>
      <c r="O456" s="18"/>
      <c r="P456" s="18"/>
      <c r="Q456" s="11"/>
      <c r="R456" s="18"/>
    </row>
    <row r="457" spans="2:18" x14ac:dyDescent="0.3">
      <c r="B457" s="10"/>
      <c r="C457" s="10"/>
      <c r="D457" s="11"/>
      <c r="E457" s="20"/>
      <c r="F457" s="12"/>
      <c r="G457" s="13"/>
      <c r="H457" s="11"/>
      <c r="I457" s="14"/>
      <c r="J457" s="12"/>
      <c r="K457" s="11"/>
      <c r="L457" s="72"/>
      <c r="M457" s="15"/>
      <c r="N457" s="16"/>
      <c r="O457" s="18"/>
      <c r="P457" s="18"/>
      <c r="Q457" s="11"/>
      <c r="R457" s="18"/>
    </row>
    <row r="458" spans="2:18" x14ac:dyDescent="0.3">
      <c r="B458" s="10"/>
      <c r="C458" s="10"/>
      <c r="D458" s="11"/>
      <c r="E458" s="20"/>
      <c r="F458" s="12"/>
      <c r="G458" s="13"/>
      <c r="H458" s="11"/>
      <c r="I458" s="14"/>
      <c r="J458" s="12"/>
      <c r="K458" s="11"/>
      <c r="L458" s="72"/>
      <c r="M458" s="15"/>
      <c r="N458" s="16"/>
      <c r="O458" s="18"/>
      <c r="P458" s="18"/>
      <c r="Q458" s="11"/>
      <c r="R458" s="18"/>
    </row>
    <row r="459" spans="2:18" x14ac:dyDescent="0.3">
      <c r="B459" s="10"/>
      <c r="C459" s="10"/>
      <c r="D459" s="11"/>
      <c r="E459" s="20"/>
      <c r="F459" s="12"/>
      <c r="G459" s="13"/>
      <c r="H459" s="11"/>
      <c r="I459" s="14"/>
      <c r="J459" s="12"/>
      <c r="K459" s="11"/>
      <c r="L459" s="72"/>
      <c r="M459" s="15"/>
      <c r="N459" s="16"/>
      <c r="O459" s="18"/>
      <c r="P459" s="18"/>
      <c r="Q459" s="11"/>
      <c r="R459" s="18"/>
    </row>
    <row r="460" spans="2:18" x14ac:dyDescent="0.3">
      <c r="B460" s="10"/>
      <c r="C460" s="10"/>
      <c r="D460" s="11"/>
      <c r="E460" s="20"/>
      <c r="F460" s="12"/>
      <c r="G460" s="13"/>
      <c r="H460" s="11"/>
      <c r="I460" s="14"/>
      <c r="J460" s="12"/>
      <c r="K460" s="11"/>
      <c r="L460" s="72"/>
      <c r="M460" s="15"/>
      <c r="N460" s="16"/>
      <c r="O460" s="18"/>
      <c r="P460" s="18"/>
      <c r="Q460" s="11"/>
      <c r="R460" s="18"/>
    </row>
    <row r="461" spans="2:18" x14ac:dyDescent="0.3">
      <c r="B461" s="10"/>
      <c r="C461" s="10"/>
      <c r="D461" s="11"/>
      <c r="E461" s="20"/>
      <c r="F461" s="12"/>
      <c r="G461" s="13"/>
      <c r="H461" s="11"/>
      <c r="I461" s="14"/>
      <c r="J461" s="12"/>
      <c r="K461" s="11"/>
      <c r="L461" s="72"/>
      <c r="M461" s="15"/>
      <c r="N461" s="16"/>
      <c r="O461" s="18"/>
      <c r="P461" s="18"/>
      <c r="Q461" s="11"/>
      <c r="R461" s="18"/>
    </row>
    <row r="462" spans="2:18" x14ac:dyDescent="0.3">
      <c r="B462" s="10"/>
      <c r="C462" s="10"/>
      <c r="D462" s="11"/>
      <c r="E462" s="20"/>
      <c r="F462" s="12"/>
      <c r="G462" s="13"/>
      <c r="H462" s="11"/>
      <c r="I462" s="14"/>
      <c r="J462" s="12"/>
      <c r="K462" s="11"/>
      <c r="L462" s="72"/>
      <c r="M462" s="15"/>
      <c r="N462" s="16"/>
      <c r="O462" s="18"/>
      <c r="P462" s="18"/>
      <c r="Q462" s="11"/>
      <c r="R462" s="18"/>
    </row>
    <row r="463" spans="2:18" x14ac:dyDescent="0.3">
      <c r="B463" s="10"/>
      <c r="C463" s="10"/>
      <c r="D463" s="11"/>
      <c r="E463" s="20"/>
      <c r="F463" s="12"/>
      <c r="G463" s="13"/>
      <c r="H463" s="11"/>
      <c r="I463" s="14"/>
      <c r="J463" s="12"/>
      <c r="K463" s="11"/>
      <c r="L463" s="72"/>
      <c r="M463" s="15"/>
      <c r="N463" s="16"/>
      <c r="O463" s="18"/>
      <c r="P463" s="18"/>
      <c r="Q463" s="11"/>
      <c r="R463" s="18"/>
    </row>
    <row r="464" spans="2:18" x14ac:dyDescent="0.3">
      <c r="B464" s="10"/>
      <c r="C464" s="10"/>
      <c r="D464" s="11"/>
      <c r="E464" s="20"/>
      <c r="F464" s="12"/>
      <c r="G464" s="13"/>
      <c r="H464" s="11"/>
      <c r="I464" s="14"/>
      <c r="J464" s="12"/>
      <c r="K464" s="11"/>
      <c r="L464" s="72"/>
      <c r="M464" s="15"/>
      <c r="N464" s="16"/>
      <c r="O464" s="18"/>
      <c r="P464" s="18"/>
      <c r="Q464" s="11"/>
      <c r="R464" s="18"/>
    </row>
    <row r="465" spans="2:18" x14ac:dyDescent="0.3">
      <c r="B465" s="10"/>
      <c r="C465" s="10"/>
      <c r="D465" s="11"/>
      <c r="E465" s="20"/>
      <c r="F465" s="12"/>
      <c r="G465" s="13"/>
      <c r="H465" s="11"/>
      <c r="I465" s="14"/>
      <c r="J465" s="12"/>
      <c r="K465" s="11"/>
      <c r="L465" s="72"/>
      <c r="M465" s="15"/>
      <c r="N465" s="16"/>
      <c r="O465" s="18"/>
      <c r="P465" s="18"/>
      <c r="Q465" s="11"/>
      <c r="R465" s="18"/>
    </row>
    <row r="466" spans="2:18" x14ac:dyDescent="0.3">
      <c r="B466" s="10"/>
      <c r="C466" s="10"/>
      <c r="D466" s="11"/>
      <c r="E466" s="20"/>
      <c r="F466" s="12"/>
      <c r="G466" s="13"/>
      <c r="H466" s="11"/>
      <c r="I466" s="14"/>
      <c r="J466" s="12"/>
      <c r="K466" s="11"/>
      <c r="L466" s="72"/>
      <c r="M466" s="15"/>
      <c r="N466" s="16"/>
      <c r="O466" s="18"/>
      <c r="P466" s="18"/>
      <c r="Q466" s="11"/>
      <c r="R466" s="18"/>
    </row>
    <row r="467" spans="2:18" x14ac:dyDescent="0.3">
      <c r="B467" s="10"/>
      <c r="C467" s="10"/>
      <c r="D467" s="11"/>
      <c r="E467" s="20"/>
      <c r="F467" s="12"/>
      <c r="G467" s="13"/>
      <c r="H467" s="11"/>
      <c r="I467" s="14"/>
      <c r="J467" s="12"/>
      <c r="K467" s="11"/>
      <c r="L467" s="72"/>
      <c r="M467" s="15"/>
      <c r="N467" s="16"/>
      <c r="O467" s="18"/>
      <c r="P467" s="18"/>
      <c r="Q467" s="11"/>
      <c r="R467" s="18"/>
    </row>
    <row r="468" spans="2:18" x14ac:dyDescent="0.3">
      <c r="B468" s="10"/>
      <c r="C468" s="10"/>
      <c r="D468" s="11"/>
      <c r="E468" s="20"/>
      <c r="F468" s="12"/>
      <c r="G468" s="13"/>
      <c r="H468" s="11"/>
      <c r="I468" s="14"/>
      <c r="J468" s="12"/>
      <c r="K468" s="11"/>
      <c r="L468" s="72"/>
      <c r="M468" s="15"/>
      <c r="N468" s="16"/>
      <c r="O468" s="18"/>
      <c r="P468" s="18"/>
      <c r="Q468" s="11"/>
      <c r="R468" s="18"/>
    </row>
    <row r="469" spans="2:18" x14ac:dyDescent="0.3">
      <c r="B469" s="10"/>
      <c r="C469" s="10"/>
      <c r="D469" s="11"/>
      <c r="E469" s="20"/>
      <c r="F469" s="12"/>
      <c r="G469" s="13"/>
      <c r="H469" s="11"/>
      <c r="I469" s="14"/>
      <c r="J469" s="12"/>
      <c r="K469" s="11"/>
      <c r="L469" s="72"/>
      <c r="M469" s="15"/>
      <c r="N469" s="16"/>
      <c r="O469" s="18"/>
      <c r="P469" s="18"/>
      <c r="Q469" s="11"/>
      <c r="R469" s="18"/>
    </row>
    <row r="470" spans="2:18" x14ac:dyDescent="0.3">
      <c r="B470" s="10"/>
      <c r="C470" s="10"/>
      <c r="D470" s="11"/>
      <c r="E470" s="20"/>
      <c r="F470" s="12"/>
      <c r="G470" s="13"/>
      <c r="H470" s="11"/>
      <c r="I470" s="14"/>
      <c r="J470" s="12"/>
      <c r="K470" s="11"/>
      <c r="L470" s="72"/>
      <c r="M470" s="15"/>
      <c r="N470" s="16"/>
      <c r="O470" s="18"/>
      <c r="P470" s="18"/>
      <c r="Q470" s="11"/>
      <c r="R470" s="18"/>
    </row>
    <row r="471" spans="2:18" x14ac:dyDescent="0.3">
      <c r="B471" s="10"/>
      <c r="C471" s="10"/>
      <c r="D471" s="11"/>
      <c r="E471" s="20"/>
      <c r="F471" s="12"/>
      <c r="G471" s="13"/>
      <c r="H471" s="11"/>
      <c r="I471" s="14"/>
      <c r="J471" s="12"/>
      <c r="K471" s="11"/>
      <c r="L471" s="72"/>
      <c r="M471" s="15"/>
      <c r="N471" s="16"/>
      <c r="O471" s="18"/>
      <c r="P471" s="18"/>
      <c r="Q471" s="11"/>
      <c r="R471" s="18"/>
    </row>
    <row r="472" spans="2:18" x14ac:dyDescent="0.3">
      <c r="B472" s="10"/>
      <c r="C472" s="10"/>
      <c r="D472" s="11"/>
      <c r="E472" s="20"/>
      <c r="F472" s="12"/>
      <c r="G472" s="13"/>
      <c r="H472" s="11"/>
      <c r="I472" s="14"/>
      <c r="J472" s="12"/>
      <c r="K472" s="11"/>
      <c r="L472" s="72"/>
      <c r="M472" s="15"/>
      <c r="N472" s="16"/>
      <c r="O472" s="18"/>
      <c r="P472" s="18"/>
      <c r="Q472" s="11"/>
      <c r="R472" s="18"/>
    </row>
    <row r="473" spans="2:18" x14ac:dyDescent="0.3">
      <c r="B473" s="10"/>
      <c r="C473" s="10"/>
      <c r="D473" s="11"/>
      <c r="E473" s="20"/>
      <c r="F473" s="12"/>
      <c r="G473" s="13"/>
      <c r="H473" s="11"/>
      <c r="I473" s="14"/>
      <c r="J473" s="12"/>
      <c r="K473" s="11"/>
      <c r="L473" s="72"/>
      <c r="M473" s="15"/>
      <c r="N473" s="16"/>
      <c r="O473" s="18"/>
      <c r="P473" s="18"/>
      <c r="Q473" s="11"/>
      <c r="R473" s="18"/>
    </row>
    <row r="474" spans="2:18" x14ac:dyDescent="0.3">
      <c r="B474" s="10"/>
      <c r="C474" s="10"/>
      <c r="D474" s="11"/>
      <c r="E474" s="20"/>
      <c r="F474" s="12"/>
      <c r="G474" s="13"/>
      <c r="H474" s="11"/>
      <c r="I474" s="14"/>
      <c r="J474" s="12"/>
      <c r="K474" s="11"/>
      <c r="L474" s="72"/>
      <c r="M474" s="15"/>
      <c r="N474" s="16"/>
      <c r="O474" s="18"/>
      <c r="P474" s="18"/>
      <c r="Q474" s="11"/>
      <c r="R474" s="18"/>
    </row>
    <row r="475" spans="2:18" x14ac:dyDescent="0.3">
      <c r="B475" s="10"/>
      <c r="C475" s="10"/>
      <c r="D475" s="11"/>
      <c r="E475" s="20"/>
      <c r="F475" s="12"/>
      <c r="G475" s="13"/>
      <c r="H475" s="11"/>
      <c r="I475" s="14"/>
      <c r="J475" s="12"/>
      <c r="K475" s="11"/>
      <c r="L475" s="72"/>
      <c r="M475" s="15"/>
      <c r="N475" s="16"/>
      <c r="O475" s="18"/>
      <c r="P475" s="18"/>
      <c r="Q475" s="11"/>
      <c r="R475" s="18"/>
    </row>
    <row r="476" spans="2:18" x14ac:dyDescent="0.3">
      <c r="B476" s="10"/>
      <c r="C476" s="10"/>
      <c r="D476" s="11"/>
      <c r="E476" s="20"/>
      <c r="F476" s="12"/>
      <c r="G476" s="13"/>
      <c r="H476" s="11"/>
      <c r="I476" s="14"/>
      <c r="J476" s="12"/>
      <c r="K476" s="11"/>
      <c r="L476" s="72"/>
      <c r="M476" s="15"/>
      <c r="N476" s="16"/>
      <c r="O476" s="18"/>
      <c r="P476" s="18"/>
      <c r="Q476" s="11"/>
      <c r="R476" s="18"/>
    </row>
    <row r="477" spans="2:18" x14ac:dyDescent="0.3">
      <c r="B477" s="10"/>
      <c r="C477" s="10"/>
      <c r="D477" s="11"/>
      <c r="E477" s="20"/>
      <c r="F477" s="12"/>
      <c r="G477" s="13"/>
      <c r="H477" s="11"/>
      <c r="I477" s="14"/>
      <c r="J477" s="12"/>
      <c r="K477" s="11"/>
      <c r="L477" s="72"/>
      <c r="M477" s="15"/>
      <c r="N477" s="16"/>
      <c r="O477" s="18"/>
      <c r="P477" s="18"/>
      <c r="Q477" s="11"/>
      <c r="R477" s="18"/>
    </row>
    <row r="478" spans="2:18" x14ac:dyDescent="0.3">
      <c r="B478" s="10"/>
      <c r="C478" s="10"/>
      <c r="D478" s="11"/>
      <c r="E478" s="20"/>
      <c r="F478" s="12"/>
      <c r="G478" s="13"/>
      <c r="H478" s="11"/>
      <c r="I478" s="14"/>
      <c r="J478" s="12"/>
      <c r="K478" s="11"/>
      <c r="L478" s="72"/>
      <c r="M478" s="15"/>
      <c r="N478" s="16"/>
      <c r="O478" s="18"/>
      <c r="P478" s="18"/>
      <c r="Q478" s="11"/>
      <c r="R478" s="18"/>
    </row>
    <row r="479" spans="2:18" x14ac:dyDescent="0.3">
      <c r="B479" s="10"/>
      <c r="C479" s="10"/>
      <c r="D479" s="11"/>
      <c r="E479" s="20"/>
      <c r="F479" s="12"/>
      <c r="G479" s="13"/>
      <c r="H479" s="11"/>
      <c r="I479" s="14"/>
      <c r="J479" s="12"/>
      <c r="K479" s="11"/>
      <c r="L479" s="72"/>
      <c r="M479" s="15"/>
      <c r="N479" s="16"/>
      <c r="O479" s="18"/>
      <c r="P479" s="18"/>
      <c r="Q479" s="11"/>
      <c r="R479" s="18"/>
    </row>
    <row r="480" spans="2:18" x14ac:dyDescent="0.3">
      <c r="B480" s="10"/>
      <c r="C480" s="10"/>
      <c r="D480" s="11"/>
      <c r="E480" s="20"/>
      <c r="F480" s="12"/>
      <c r="G480" s="13"/>
      <c r="H480" s="11"/>
      <c r="I480" s="14"/>
      <c r="J480" s="12"/>
      <c r="K480" s="11"/>
      <c r="L480" s="72"/>
      <c r="M480" s="15"/>
      <c r="N480" s="16"/>
      <c r="O480" s="18"/>
      <c r="P480" s="18"/>
      <c r="Q480" s="11"/>
      <c r="R480" s="18"/>
    </row>
    <row r="481" spans="2:18" x14ac:dyDescent="0.3">
      <c r="B481" s="10"/>
      <c r="C481" s="10"/>
      <c r="D481" s="11"/>
      <c r="E481" s="20"/>
      <c r="F481" s="12"/>
      <c r="G481" s="13"/>
      <c r="H481" s="11"/>
      <c r="I481" s="14"/>
      <c r="J481" s="12"/>
      <c r="K481" s="11"/>
      <c r="L481" s="72"/>
      <c r="M481" s="15"/>
      <c r="N481" s="16"/>
      <c r="O481" s="18"/>
      <c r="P481" s="18"/>
      <c r="Q481" s="11"/>
      <c r="R481" s="18"/>
    </row>
    <row r="482" spans="2:18" x14ac:dyDescent="0.3">
      <c r="B482" s="10"/>
      <c r="C482" s="10"/>
      <c r="D482" s="11"/>
      <c r="E482" s="20"/>
      <c r="F482" s="12"/>
      <c r="G482" s="13"/>
      <c r="H482" s="11"/>
      <c r="I482" s="14"/>
      <c r="J482" s="12"/>
      <c r="K482" s="11"/>
      <c r="L482" s="72"/>
      <c r="M482" s="15"/>
      <c r="N482" s="16"/>
      <c r="O482" s="18"/>
      <c r="P482" s="18"/>
      <c r="Q482" s="11"/>
      <c r="R482" s="18"/>
    </row>
    <row r="483" spans="2:18" x14ac:dyDescent="0.3">
      <c r="B483" s="10"/>
      <c r="C483" s="10"/>
      <c r="D483" s="11"/>
      <c r="E483" s="20"/>
      <c r="F483" s="12"/>
      <c r="G483" s="13"/>
      <c r="H483" s="11"/>
      <c r="I483" s="14"/>
      <c r="J483" s="12"/>
      <c r="K483" s="11"/>
      <c r="L483" s="72"/>
      <c r="M483" s="15"/>
      <c r="N483" s="16"/>
      <c r="O483" s="18"/>
      <c r="P483" s="18"/>
      <c r="Q483" s="11"/>
      <c r="R483" s="18"/>
    </row>
    <row r="484" spans="2:18" x14ac:dyDescent="0.3">
      <c r="B484" s="10"/>
      <c r="C484" s="10"/>
      <c r="D484" s="11"/>
      <c r="E484" s="20"/>
      <c r="F484" s="12"/>
      <c r="G484" s="13"/>
      <c r="H484" s="11"/>
      <c r="I484" s="14"/>
      <c r="J484" s="12"/>
      <c r="K484" s="11"/>
      <c r="L484" s="72"/>
      <c r="M484" s="15"/>
      <c r="N484" s="16"/>
      <c r="O484" s="18"/>
      <c r="P484" s="18"/>
      <c r="Q484" s="11"/>
      <c r="R484" s="18"/>
    </row>
    <row r="485" spans="2:18" x14ac:dyDescent="0.3">
      <c r="B485" s="10"/>
      <c r="C485" s="10"/>
      <c r="D485" s="11"/>
      <c r="E485" s="20"/>
      <c r="F485" s="12"/>
      <c r="G485" s="13"/>
      <c r="H485" s="11"/>
      <c r="I485" s="14"/>
      <c r="J485" s="12"/>
      <c r="K485" s="11"/>
      <c r="L485" s="72"/>
      <c r="M485" s="15"/>
      <c r="N485" s="16"/>
      <c r="O485" s="18"/>
      <c r="P485" s="18"/>
      <c r="Q485" s="11"/>
      <c r="R485" s="18"/>
    </row>
    <row r="486" spans="2:18" x14ac:dyDescent="0.3">
      <c r="B486" s="10"/>
      <c r="C486" s="10"/>
      <c r="D486" s="11"/>
      <c r="E486" s="20"/>
      <c r="F486" s="12"/>
      <c r="G486" s="13"/>
      <c r="H486" s="11"/>
      <c r="I486" s="14"/>
      <c r="J486" s="12"/>
      <c r="K486" s="11"/>
      <c r="L486" s="72"/>
      <c r="M486" s="15"/>
      <c r="N486" s="16"/>
      <c r="O486" s="18"/>
      <c r="P486" s="18"/>
      <c r="Q486" s="11"/>
      <c r="R486" s="18"/>
    </row>
    <row r="487" spans="2:18" x14ac:dyDescent="0.3">
      <c r="B487" s="10"/>
      <c r="C487" s="10"/>
      <c r="D487" s="11"/>
      <c r="E487" s="20"/>
      <c r="F487" s="12"/>
      <c r="G487" s="13"/>
      <c r="H487" s="11"/>
      <c r="I487" s="14"/>
      <c r="J487" s="12"/>
      <c r="K487" s="11"/>
      <c r="L487" s="72"/>
      <c r="M487" s="15"/>
      <c r="N487" s="16"/>
      <c r="O487" s="18"/>
      <c r="P487" s="18"/>
      <c r="Q487" s="11"/>
      <c r="R487" s="18"/>
    </row>
    <row r="488" spans="2:18" x14ac:dyDescent="0.3">
      <c r="B488" s="10"/>
      <c r="C488" s="10"/>
      <c r="D488" s="11"/>
      <c r="E488" s="20"/>
      <c r="F488" s="12"/>
      <c r="G488" s="13"/>
      <c r="H488" s="11"/>
      <c r="I488" s="14"/>
      <c r="J488" s="12"/>
      <c r="K488" s="11"/>
      <c r="L488" s="72"/>
      <c r="M488" s="15"/>
      <c r="N488" s="16"/>
      <c r="O488" s="18"/>
      <c r="P488" s="18"/>
      <c r="Q488" s="11"/>
      <c r="R488" s="18"/>
    </row>
    <row r="489" spans="2:18" x14ac:dyDescent="0.3">
      <c r="B489" s="10"/>
      <c r="C489" s="10"/>
      <c r="D489" s="11"/>
      <c r="E489" s="20"/>
      <c r="F489" s="12"/>
      <c r="G489" s="13"/>
      <c r="H489" s="11"/>
      <c r="I489" s="14"/>
      <c r="J489" s="12"/>
      <c r="K489" s="11"/>
      <c r="L489" s="72"/>
      <c r="M489" s="15"/>
      <c r="N489" s="16"/>
      <c r="O489" s="18"/>
      <c r="P489" s="18"/>
      <c r="Q489" s="11"/>
      <c r="R489" s="18"/>
    </row>
    <row r="490" spans="2:18" x14ac:dyDescent="0.3">
      <c r="B490" s="10"/>
      <c r="C490" s="10"/>
      <c r="D490" s="11"/>
      <c r="E490" s="20"/>
      <c r="F490" s="12"/>
      <c r="G490" s="13"/>
      <c r="H490" s="11"/>
      <c r="I490" s="14"/>
      <c r="J490" s="12"/>
      <c r="K490" s="11"/>
      <c r="L490" s="72"/>
      <c r="M490" s="15"/>
      <c r="N490" s="16"/>
      <c r="O490" s="18"/>
      <c r="P490" s="18"/>
      <c r="Q490" s="11"/>
      <c r="R490" s="18"/>
    </row>
    <row r="491" spans="2:18" x14ac:dyDescent="0.3">
      <c r="B491" s="10"/>
      <c r="C491" s="10"/>
      <c r="D491" s="11"/>
      <c r="E491" s="20"/>
      <c r="F491" s="12"/>
      <c r="G491" s="13"/>
      <c r="H491" s="11"/>
      <c r="I491" s="14"/>
      <c r="J491" s="12"/>
      <c r="K491" s="11"/>
      <c r="L491" s="72"/>
      <c r="M491" s="15"/>
      <c r="N491" s="16"/>
      <c r="O491" s="18"/>
      <c r="P491" s="18"/>
      <c r="Q491" s="11"/>
      <c r="R491" s="18"/>
    </row>
    <row r="492" spans="2:18" x14ac:dyDescent="0.3">
      <c r="B492" s="10"/>
      <c r="C492" s="10"/>
      <c r="D492" s="11"/>
      <c r="E492" s="20"/>
      <c r="F492" s="12"/>
      <c r="G492" s="13"/>
      <c r="H492" s="11"/>
      <c r="I492" s="14"/>
      <c r="J492" s="12"/>
      <c r="K492" s="11"/>
      <c r="L492" s="72"/>
      <c r="M492" s="15"/>
      <c r="N492" s="16"/>
      <c r="O492" s="18"/>
      <c r="P492" s="18"/>
      <c r="Q492" s="11"/>
      <c r="R492" s="18"/>
    </row>
    <row r="493" spans="2:18" x14ac:dyDescent="0.3">
      <c r="B493" s="10"/>
      <c r="C493" s="10"/>
      <c r="D493" s="11"/>
      <c r="E493" s="20"/>
      <c r="F493" s="12"/>
      <c r="G493" s="13"/>
      <c r="H493" s="11"/>
      <c r="I493" s="14"/>
      <c r="J493" s="12"/>
      <c r="K493" s="11"/>
      <c r="L493" s="72"/>
      <c r="M493" s="15"/>
      <c r="N493" s="16"/>
      <c r="O493" s="18"/>
      <c r="P493" s="18"/>
      <c r="Q493" s="11"/>
      <c r="R493" s="18"/>
    </row>
    <row r="494" spans="2:18" x14ac:dyDescent="0.3">
      <c r="B494" s="10"/>
      <c r="C494" s="10"/>
      <c r="D494" s="11"/>
      <c r="E494" s="20"/>
      <c r="F494" s="12"/>
      <c r="G494" s="13"/>
      <c r="H494" s="11"/>
      <c r="I494" s="14"/>
      <c r="J494" s="12"/>
      <c r="K494" s="11"/>
      <c r="L494" s="72"/>
      <c r="M494" s="15"/>
      <c r="N494" s="16"/>
      <c r="O494" s="18"/>
      <c r="P494" s="18"/>
      <c r="Q494" s="11"/>
      <c r="R494" s="18"/>
    </row>
    <row r="495" spans="2:18" x14ac:dyDescent="0.3">
      <c r="B495" s="10"/>
      <c r="C495" s="10"/>
      <c r="D495" s="11"/>
      <c r="E495" s="20"/>
      <c r="F495" s="12"/>
      <c r="G495" s="13"/>
      <c r="H495" s="11"/>
      <c r="I495" s="14"/>
      <c r="J495" s="12"/>
      <c r="K495" s="11"/>
      <c r="L495" s="72"/>
      <c r="M495" s="15"/>
      <c r="N495" s="16"/>
      <c r="O495" s="18"/>
      <c r="P495" s="18"/>
      <c r="Q495" s="11"/>
      <c r="R495" s="18"/>
    </row>
    <row r="496" spans="2:18" x14ac:dyDescent="0.3">
      <c r="B496" s="10"/>
      <c r="C496" s="10"/>
      <c r="D496" s="11"/>
      <c r="E496" s="20"/>
      <c r="F496" s="12"/>
      <c r="G496" s="13"/>
      <c r="H496" s="11"/>
      <c r="I496" s="14"/>
      <c r="J496" s="12"/>
      <c r="K496" s="11"/>
      <c r="L496" s="72"/>
      <c r="M496" s="15"/>
      <c r="N496" s="16"/>
      <c r="O496" s="18"/>
      <c r="P496" s="18"/>
      <c r="Q496" s="11"/>
      <c r="R496" s="18"/>
    </row>
    <row r="497" spans="2:18" x14ac:dyDescent="0.3">
      <c r="B497" s="10"/>
      <c r="C497" s="10"/>
      <c r="D497" s="11"/>
      <c r="E497" s="20"/>
      <c r="F497" s="12"/>
      <c r="G497" s="13"/>
      <c r="H497" s="11"/>
      <c r="I497" s="14"/>
      <c r="J497" s="12"/>
      <c r="K497" s="11"/>
      <c r="L497" s="72"/>
      <c r="M497" s="15"/>
      <c r="N497" s="16"/>
      <c r="O497" s="18"/>
      <c r="P497" s="18"/>
      <c r="Q497" s="11"/>
      <c r="R497" s="18"/>
    </row>
    <row r="498" spans="2:18" x14ac:dyDescent="0.3">
      <c r="B498" s="10"/>
      <c r="C498" s="10"/>
      <c r="D498" s="11"/>
      <c r="E498" s="20"/>
      <c r="F498" s="12"/>
      <c r="G498" s="13"/>
      <c r="H498" s="11"/>
      <c r="I498" s="14"/>
      <c r="J498" s="12"/>
      <c r="K498" s="11"/>
      <c r="L498" s="72"/>
      <c r="M498" s="15"/>
      <c r="N498" s="16"/>
      <c r="O498" s="18"/>
      <c r="P498" s="18"/>
      <c r="Q498" s="11"/>
      <c r="R498" s="18"/>
    </row>
    <row r="499" spans="2:18" x14ac:dyDescent="0.3">
      <c r="B499" s="10"/>
      <c r="C499" s="10"/>
      <c r="D499" s="11"/>
      <c r="E499" s="20"/>
      <c r="F499" s="12"/>
      <c r="G499" s="13"/>
      <c r="H499" s="11"/>
      <c r="I499" s="14"/>
      <c r="J499" s="12"/>
      <c r="K499" s="11"/>
      <c r="L499" s="72"/>
      <c r="M499" s="15"/>
      <c r="N499" s="16"/>
      <c r="O499" s="18"/>
      <c r="P499" s="18"/>
      <c r="Q499" s="11"/>
      <c r="R499" s="18"/>
    </row>
    <row r="500" spans="2:18" x14ac:dyDescent="0.3">
      <c r="B500" s="10"/>
      <c r="C500" s="10"/>
      <c r="D500" s="11"/>
      <c r="E500" s="20"/>
      <c r="F500" s="12"/>
      <c r="G500" s="13"/>
      <c r="H500" s="11"/>
      <c r="I500" s="14"/>
      <c r="J500" s="12"/>
      <c r="K500" s="11"/>
      <c r="L500" s="72"/>
      <c r="M500" s="15"/>
      <c r="N500" s="16"/>
      <c r="O500" s="18"/>
      <c r="P500" s="18"/>
      <c r="Q500" s="11"/>
      <c r="R500" s="18"/>
    </row>
    <row r="501" spans="2:18" x14ac:dyDescent="0.3">
      <c r="B501" s="10"/>
      <c r="C501" s="10"/>
      <c r="D501" s="11"/>
      <c r="E501" s="20"/>
      <c r="F501" s="12"/>
      <c r="G501" s="13"/>
      <c r="H501" s="11"/>
      <c r="I501" s="14"/>
      <c r="J501" s="12"/>
      <c r="K501" s="11"/>
      <c r="L501" s="72"/>
      <c r="M501" s="15"/>
      <c r="N501" s="16"/>
      <c r="O501" s="18"/>
      <c r="P501" s="18"/>
      <c r="Q501" s="11"/>
      <c r="R501" s="18"/>
    </row>
    <row r="502" spans="2:18" x14ac:dyDescent="0.3">
      <c r="B502" s="10"/>
      <c r="C502" s="10"/>
      <c r="D502" s="11"/>
      <c r="E502" s="20"/>
      <c r="F502" s="12"/>
      <c r="G502" s="13"/>
      <c r="H502" s="11"/>
      <c r="I502" s="14"/>
      <c r="J502" s="12"/>
      <c r="K502" s="11"/>
      <c r="L502" s="72"/>
      <c r="M502" s="15"/>
      <c r="N502" s="16"/>
      <c r="O502" s="18"/>
      <c r="P502" s="18"/>
      <c r="Q502" s="11"/>
      <c r="R502" s="18"/>
    </row>
    <row r="503" spans="2:18" x14ac:dyDescent="0.3">
      <c r="B503" s="10"/>
      <c r="C503" s="10"/>
      <c r="D503" s="11"/>
      <c r="E503" s="20"/>
      <c r="F503" s="12"/>
      <c r="G503" s="13"/>
      <c r="H503" s="11"/>
      <c r="I503" s="14"/>
      <c r="J503" s="12"/>
      <c r="K503" s="11"/>
      <c r="L503" s="72"/>
      <c r="M503" s="15"/>
      <c r="N503" s="16"/>
      <c r="O503" s="18"/>
      <c r="P503" s="18"/>
      <c r="Q503" s="11"/>
      <c r="R503" s="18"/>
    </row>
    <row r="504" spans="2:18" x14ac:dyDescent="0.3">
      <c r="B504" s="10"/>
      <c r="C504" s="10"/>
      <c r="D504" s="11"/>
      <c r="E504" s="20"/>
      <c r="F504" s="12"/>
      <c r="G504" s="13"/>
      <c r="H504" s="11"/>
      <c r="I504" s="14"/>
      <c r="J504" s="12"/>
      <c r="K504" s="11"/>
      <c r="L504" s="72"/>
      <c r="M504" s="15"/>
      <c r="N504" s="16"/>
      <c r="O504" s="18"/>
      <c r="P504" s="18"/>
      <c r="Q504" s="11"/>
      <c r="R504" s="18"/>
    </row>
    <row r="505" spans="2:18" x14ac:dyDescent="0.3">
      <c r="B505" s="10"/>
      <c r="C505" s="10"/>
      <c r="D505" s="11"/>
      <c r="E505" s="20"/>
      <c r="F505" s="12"/>
      <c r="G505" s="13"/>
      <c r="H505" s="11"/>
      <c r="I505" s="14"/>
      <c r="J505" s="12"/>
      <c r="K505" s="11"/>
      <c r="L505" s="72"/>
      <c r="M505" s="15"/>
      <c r="N505" s="16"/>
      <c r="O505" s="18"/>
      <c r="P505" s="18"/>
      <c r="Q505" s="11"/>
      <c r="R505" s="18"/>
    </row>
    <row r="506" spans="2:18" x14ac:dyDescent="0.3">
      <c r="B506" s="10"/>
      <c r="C506" s="10"/>
      <c r="D506" s="11"/>
      <c r="E506" s="20"/>
      <c r="F506" s="12"/>
      <c r="G506" s="13"/>
      <c r="H506" s="11"/>
      <c r="I506" s="14"/>
      <c r="J506" s="12"/>
      <c r="K506" s="11"/>
      <c r="L506" s="72"/>
      <c r="M506" s="15"/>
      <c r="N506" s="16"/>
      <c r="O506" s="18"/>
      <c r="P506" s="18"/>
      <c r="Q506" s="11"/>
      <c r="R506" s="18"/>
    </row>
    <row r="507" spans="2:18" x14ac:dyDescent="0.3">
      <c r="B507" s="10"/>
      <c r="C507" s="10"/>
      <c r="D507" s="11"/>
      <c r="E507" s="20"/>
      <c r="F507" s="12"/>
      <c r="G507" s="13"/>
      <c r="H507" s="11"/>
      <c r="I507" s="14"/>
      <c r="J507" s="12"/>
      <c r="K507" s="11"/>
      <c r="L507" s="72"/>
      <c r="M507" s="15"/>
      <c r="N507" s="16"/>
      <c r="O507" s="18"/>
      <c r="P507" s="18"/>
      <c r="Q507" s="11"/>
      <c r="R507" s="18"/>
    </row>
    <row r="508" spans="2:18" x14ac:dyDescent="0.3">
      <c r="B508" s="10"/>
      <c r="C508" s="10"/>
      <c r="D508" s="11"/>
      <c r="E508" s="20"/>
      <c r="F508" s="12"/>
      <c r="G508" s="13"/>
      <c r="H508" s="11"/>
      <c r="I508" s="14"/>
      <c r="J508" s="12"/>
      <c r="K508" s="11"/>
      <c r="L508" s="72"/>
      <c r="M508" s="15"/>
      <c r="N508" s="16"/>
      <c r="O508" s="18"/>
      <c r="P508" s="18"/>
      <c r="Q508" s="11"/>
      <c r="R508" s="18"/>
    </row>
    <row r="509" spans="2:18" x14ac:dyDescent="0.3">
      <c r="B509" s="10"/>
      <c r="C509" s="10"/>
      <c r="D509" s="11"/>
      <c r="E509" s="20"/>
      <c r="F509" s="12"/>
      <c r="G509" s="13"/>
      <c r="H509" s="11"/>
      <c r="I509" s="14"/>
      <c r="J509" s="12"/>
      <c r="K509" s="11"/>
      <c r="L509" s="72"/>
      <c r="M509" s="15"/>
      <c r="N509" s="16"/>
      <c r="O509" s="18"/>
      <c r="P509" s="18"/>
      <c r="Q509" s="11"/>
      <c r="R509" s="18"/>
    </row>
    <row r="510" spans="2:18" x14ac:dyDescent="0.3">
      <c r="B510" s="10"/>
      <c r="C510" s="10"/>
      <c r="D510" s="11"/>
      <c r="E510" s="20"/>
      <c r="F510" s="12"/>
      <c r="G510" s="13"/>
      <c r="H510" s="11"/>
      <c r="I510" s="14"/>
      <c r="J510" s="12"/>
      <c r="K510" s="11"/>
      <c r="L510" s="72"/>
      <c r="M510" s="15"/>
      <c r="N510" s="16"/>
      <c r="O510" s="18"/>
      <c r="P510" s="18"/>
      <c r="Q510" s="11"/>
      <c r="R510" s="18"/>
    </row>
    <row r="511" spans="2:18" x14ac:dyDescent="0.3">
      <c r="B511" s="10"/>
      <c r="C511" s="10"/>
      <c r="D511" s="11"/>
      <c r="E511" s="20"/>
      <c r="F511" s="12"/>
      <c r="G511" s="13"/>
      <c r="H511" s="11"/>
      <c r="I511" s="14"/>
      <c r="J511" s="12"/>
      <c r="K511" s="11"/>
      <c r="L511" s="72"/>
      <c r="M511" s="15"/>
      <c r="N511" s="16"/>
      <c r="O511" s="18"/>
      <c r="P511" s="18"/>
      <c r="Q511" s="11"/>
      <c r="R511" s="18"/>
    </row>
    <row r="512" spans="2:18" x14ac:dyDescent="0.3">
      <c r="B512" s="10"/>
      <c r="C512" s="10"/>
      <c r="D512" s="11"/>
      <c r="E512" s="20"/>
      <c r="F512" s="12"/>
      <c r="G512" s="13"/>
      <c r="H512" s="11"/>
      <c r="I512" s="14"/>
      <c r="J512" s="12"/>
      <c r="K512" s="11"/>
      <c r="L512" s="72"/>
      <c r="M512" s="15"/>
      <c r="N512" s="16"/>
      <c r="O512" s="18"/>
      <c r="P512" s="18"/>
      <c r="Q512" s="11"/>
      <c r="R512" s="18"/>
    </row>
    <row r="513" spans="2:18" x14ac:dyDescent="0.3">
      <c r="B513" s="10"/>
      <c r="C513" s="10"/>
      <c r="D513" s="11"/>
      <c r="E513" s="20"/>
      <c r="F513" s="12"/>
      <c r="G513" s="13"/>
      <c r="H513" s="11"/>
      <c r="I513" s="14"/>
      <c r="J513" s="12"/>
      <c r="K513" s="11"/>
      <c r="L513" s="72"/>
      <c r="M513" s="15"/>
      <c r="N513" s="16"/>
      <c r="O513" s="18"/>
      <c r="P513" s="18"/>
      <c r="Q513" s="11"/>
      <c r="R513" s="18"/>
    </row>
    <row r="514" spans="2:18" x14ac:dyDescent="0.3">
      <c r="B514" s="10"/>
      <c r="C514" s="10"/>
      <c r="D514" s="11"/>
      <c r="E514" s="20"/>
      <c r="F514" s="12"/>
      <c r="G514" s="13"/>
      <c r="H514" s="11"/>
      <c r="I514" s="14"/>
      <c r="J514" s="12"/>
      <c r="K514" s="11"/>
      <c r="L514" s="72"/>
      <c r="M514" s="15"/>
      <c r="N514" s="16"/>
      <c r="O514" s="18"/>
      <c r="P514" s="18"/>
      <c r="Q514" s="11"/>
      <c r="R514" s="18"/>
    </row>
    <row r="515" spans="2:18" x14ac:dyDescent="0.3">
      <c r="B515" s="10"/>
      <c r="C515" s="10"/>
      <c r="D515" s="11"/>
      <c r="E515" s="20"/>
      <c r="F515" s="12"/>
      <c r="G515" s="13"/>
      <c r="H515" s="11"/>
      <c r="I515" s="14"/>
      <c r="J515" s="12"/>
      <c r="K515" s="11"/>
      <c r="L515" s="72"/>
      <c r="M515" s="15"/>
      <c r="N515" s="16"/>
      <c r="O515" s="18"/>
      <c r="P515" s="18"/>
      <c r="Q515" s="11"/>
      <c r="R515" s="18"/>
    </row>
    <row r="516" spans="2:18" x14ac:dyDescent="0.3">
      <c r="B516" s="10"/>
      <c r="C516" s="10"/>
      <c r="D516" s="11"/>
      <c r="E516" s="20"/>
      <c r="F516" s="12"/>
      <c r="G516" s="13"/>
      <c r="H516" s="11"/>
      <c r="I516" s="14"/>
      <c r="J516" s="12"/>
      <c r="K516" s="11"/>
      <c r="L516" s="72"/>
      <c r="M516" s="15"/>
      <c r="N516" s="16"/>
      <c r="O516" s="18"/>
      <c r="P516" s="18"/>
      <c r="Q516" s="11"/>
      <c r="R516" s="18"/>
    </row>
    <row r="517" spans="2:18" x14ac:dyDescent="0.3">
      <c r="B517" s="10"/>
      <c r="C517" s="10"/>
      <c r="D517" s="11"/>
      <c r="E517" s="20"/>
      <c r="F517" s="12"/>
      <c r="G517" s="13"/>
      <c r="H517" s="11"/>
      <c r="I517" s="14"/>
      <c r="J517" s="12"/>
      <c r="K517" s="11"/>
      <c r="L517" s="72"/>
      <c r="M517" s="15"/>
      <c r="N517" s="16"/>
      <c r="O517" s="18"/>
      <c r="P517" s="18"/>
      <c r="Q517" s="11"/>
      <c r="R517" s="18"/>
    </row>
    <row r="518" spans="2:18" x14ac:dyDescent="0.3">
      <c r="B518" s="10"/>
      <c r="C518" s="10"/>
      <c r="D518" s="11"/>
      <c r="E518" s="20"/>
      <c r="F518" s="12"/>
      <c r="G518" s="13"/>
      <c r="H518" s="11"/>
      <c r="I518" s="14"/>
      <c r="J518" s="12"/>
      <c r="K518" s="11"/>
      <c r="L518" s="72"/>
      <c r="M518" s="15"/>
      <c r="N518" s="16"/>
      <c r="O518" s="18"/>
      <c r="P518" s="18"/>
      <c r="Q518" s="11"/>
      <c r="R518" s="18"/>
    </row>
    <row r="519" spans="2:18" x14ac:dyDescent="0.3">
      <c r="B519" s="10"/>
      <c r="C519" s="10"/>
      <c r="D519" s="11"/>
      <c r="E519" s="20"/>
      <c r="F519" s="12"/>
      <c r="G519" s="13"/>
      <c r="H519" s="11"/>
      <c r="I519" s="14"/>
      <c r="J519" s="12"/>
      <c r="K519" s="11"/>
      <c r="L519" s="72"/>
      <c r="M519" s="15"/>
      <c r="N519" s="16"/>
      <c r="O519" s="18"/>
      <c r="P519" s="18"/>
      <c r="Q519" s="11"/>
      <c r="R519" s="18"/>
    </row>
    <row r="520" spans="2:18" x14ac:dyDescent="0.3">
      <c r="B520" s="10"/>
      <c r="C520" s="10"/>
      <c r="D520" s="11"/>
      <c r="E520" s="20"/>
      <c r="F520" s="12"/>
      <c r="G520" s="13"/>
      <c r="H520" s="11"/>
      <c r="I520" s="14"/>
      <c r="J520" s="12"/>
      <c r="K520" s="11"/>
      <c r="L520" s="72"/>
      <c r="M520" s="15"/>
      <c r="N520" s="16"/>
      <c r="O520" s="18"/>
      <c r="P520" s="18"/>
      <c r="Q520" s="11"/>
      <c r="R520" s="18"/>
    </row>
    <row r="521" spans="2:18" x14ac:dyDescent="0.3">
      <c r="B521" s="10"/>
      <c r="C521" s="10"/>
      <c r="D521" s="11"/>
      <c r="E521" s="20"/>
      <c r="F521" s="12"/>
      <c r="G521" s="13"/>
      <c r="H521" s="11"/>
      <c r="I521" s="14"/>
      <c r="J521" s="12"/>
      <c r="K521" s="11"/>
      <c r="L521" s="72"/>
      <c r="M521" s="15"/>
      <c r="N521" s="16"/>
      <c r="O521" s="18"/>
      <c r="P521" s="18"/>
      <c r="Q521" s="11"/>
      <c r="R521" s="18"/>
    </row>
    <row r="522" spans="2:18" x14ac:dyDescent="0.3">
      <c r="B522" s="10"/>
      <c r="C522" s="10"/>
      <c r="D522" s="11"/>
      <c r="E522" s="20"/>
      <c r="F522" s="12"/>
      <c r="G522" s="13"/>
      <c r="H522" s="11"/>
      <c r="I522" s="14"/>
      <c r="J522" s="12"/>
      <c r="K522" s="11"/>
      <c r="L522" s="72"/>
      <c r="M522" s="15"/>
      <c r="N522" s="16"/>
      <c r="O522" s="18"/>
      <c r="P522" s="18"/>
      <c r="Q522" s="11"/>
      <c r="R522" s="18"/>
    </row>
    <row r="523" spans="2:18" x14ac:dyDescent="0.3">
      <c r="B523" s="10"/>
      <c r="C523" s="10"/>
      <c r="D523" s="11"/>
      <c r="E523" s="20"/>
      <c r="F523" s="12"/>
      <c r="G523" s="13"/>
      <c r="H523" s="11"/>
      <c r="I523" s="14"/>
      <c r="J523" s="12"/>
      <c r="K523" s="11"/>
      <c r="L523" s="72"/>
      <c r="M523" s="15"/>
      <c r="N523" s="16"/>
      <c r="O523" s="18"/>
      <c r="P523" s="18"/>
      <c r="Q523" s="11"/>
      <c r="R523" s="18"/>
    </row>
    <row r="524" spans="2:18" x14ac:dyDescent="0.3">
      <c r="B524" s="10"/>
      <c r="C524" s="10"/>
      <c r="D524" s="11"/>
      <c r="E524" s="20"/>
      <c r="F524" s="12"/>
      <c r="G524" s="13"/>
      <c r="H524" s="11"/>
      <c r="I524" s="14"/>
      <c r="J524" s="12"/>
      <c r="K524" s="11"/>
      <c r="L524" s="72"/>
      <c r="M524" s="15"/>
      <c r="N524" s="16"/>
      <c r="O524" s="18"/>
      <c r="P524" s="18"/>
      <c r="Q524" s="11"/>
      <c r="R524" s="18"/>
    </row>
    <row r="525" spans="2:18" x14ac:dyDescent="0.3">
      <c r="B525" s="10"/>
      <c r="C525" s="10"/>
      <c r="D525" s="11"/>
      <c r="E525" s="20"/>
      <c r="F525" s="12"/>
      <c r="G525" s="13"/>
      <c r="H525" s="11"/>
      <c r="I525" s="14"/>
      <c r="J525" s="12"/>
      <c r="K525" s="11"/>
      <c r="L525" s="72"/>
      <c r="M525" s="15"/>
      <c r="N525" s="16"/>
      <c r="O525" s="18"/>
      <c r="P525" s="18"/>
      <c r="Q525" s="11"/>
      <c r="R525" s="18"/>
    </row>
    <row r="526" spans="2:18" x14ac:dyDescent="0.3">
      <c r="B526" s="10"/>
      <c r="C526" s="10"/>
      <c r="D526" s="11"/>
      <c r="E526" s="20"/>
      <c r="F526" s="12"/>
      <c r="G526" s="13"/>
      <c r="H526" s="11"/>
      <c r="I526" s="14"/>
      <c r="J526" s="12"/>
      <c r="K526" s="11"/>
      <c r="L526" s="72"/>
      <c r="M526" s="15"/>
      <c r="N526" s="16"/>
      <c r="O526" s="18"/>
      <c r="P526" s="18"/>
      <c r="Q526" s="11"/>
      <c r="R526" s="18"/>
    </row>
    <row r="527" spans="2:18" x14ac:dyDescent="0.3">
      <c r="B527" s="10"/>
      <c r="C527" s="10"/>
      <c r="D527" s="11"/>
      <c r="E527" s="20"/>
      <c r="F527" s="12"/>
      <c r="G527" s="13"/>
      <c r="H527" s="11"/>
      <c r="I527" s="14"/>
      <c r="J527" s="12"/>
      <c r="K527" s="11"/>
      <c r="L527" s="72"/>
      <c r="M527" s="15"/>
      <c r="N527" s="16"/>
      <c r="O527" s="18"/>
      <c r="P527" s="18"/>
      <c r="Q527" s="11"/>
      <c r="R527" s="18"/>
    </row>
    <row r="528" spans="2:18" x14ac:dyDescent="0.3">
      <c r="B528" s="10"/>
      <c r="C528" s="10"/>
      <c r="D528" s="11"/>
      <c r="E528" s="20"/>
      <c r="F528" s="12"/>
      <c r="G528" s="13"/>
      <c r="H528" s="11"/>
      <c r="I528" s="14"/>
      <c r="J528" s="12"/>
      <c r="K528" s="11"/>
      <c r="L528" s="72"/>
      <c r="M528" s="15"/>
      <c r="N528" s="16"/>
      <c r="O528" s="18"/>
      <c r="P528" s="18"/>
      <c r="Q528" s="11"/>
      <c r="R528" s="18"/>
    </row>
    <row r="529" spans="2:18" x14ac:dyDescent="0.3">
      <c r="B529" s="10"/>
      <c r="C529" s="10"/>
      <c r="D529" s="11"/>
      <c r="E529" s="20"/>
      <c r="F529" s="12"/>
      <c r="G529" s="13"/>
      <c r="H529" s="11"/>
      <c r="I529" s="14"/>
      <c r="J529" s="12"/>
      <c r="K529" s="11"/>
      <c r="L529" s="72"/>
      <c r="M529" s="15"/>
      <c r="N529" s="16"/>
      <c r="O529" s="18"/>
      <c r="P529" s="18"/>
      <c r="Q529" s="11"/>
      <c r="R529" s="18"/>
    </row>
    <row r="530" spans="2:18" x14ac:dyDescent="0.3">
      <c r="B530" s="10"/>
      <c r="C530" s="10"/>
      <c r="D530" s="11"/>
      <c r="E530" s="20"/>
      <c r="F530" s="12"/>
      <c r="G530" s="13"/>
      <c r="H530" s="11"/>
      <c r="I530" s="14"/>
      <c r="J530" s="12"/>
      <c r="K530" s="11"/>
      <c r="L530" s="72"/>
      <c r="M530" s="15"/>
      <c r="N530" s="16"/>
      <c r="O530" s="18"/>
      <c r="P530" s="18"/>
      <c r="Q530" s="11"/>
      <c r="R530" s="18"/>
    </row>
    <row r="531" spans="2:18" x14ac:dyDescent="0.3">
      <c r="B531" s="10"/>
      <c r="C531" s="10"/>
      <c r="D531" s="11"/>
      <c r="E531" s="20"/>
      <c r="F531" s="12"/>
      <c r="G531" s="13"/>
      <c r="H531" s="11"/>
      <c r="I531" s="14"/>
      <c r="J531" s="12"/>
      <c r="K531" s="11"/>
      <c r="L531" s="72"/>
      <c r="M531" s="15"/>
      <c r="N531" s="16"/>
      <c r="O531" s="18"/>
      <c r="P531" s="18"/>
      <c r="Q531" s="11"/>
      <c r="R531" s="18"/>
    </row>
    <row r="532" spans="2:18" x14ac:dyDescent="0.3">
      <c r="B532" s="10"/>
      <c r="C532" s="10"/>
      <c r="D532" s="11"/>
      <c r="E532" s="20"/>
      <c r="F532" s="12"/>
      <c r="G532" s="13"/>
      <c r="H532" s="11"/>
      <c r="I532" s="14"/>
      <c r="J532" s="12"/>
      <c r="K532" s="11"/>
      <c r="L532" s="72"/>
      <c r="M532" s="15"/>
      <c r="N532" s="16"/>
      <c r="O532" s="18"/>
      <c r="P532" s="18"/>
      <c r="Q532" s="11"/>
      <c r="R532" s="18"/>
    </row>
    <row r="533" spans="2:18" x14ac:dyDescent="0.3">
      <c r="B533" s="10"/>
      <c r="C533" s="10"/>
      <c r="D533" s="11"/>
      <c r="E533" s="20"/>
      <c r="F533" s="12"/>
      <c r="G533" s="13"/>
      <c r="H533" s="11"/>
      <c r="I533" s="14"/>
      <c r="J533" s="12"/>
      <c r="K533" s="11"/>
      <c r="L533" s="72"/>
      <c r="M533" s="15"/>
      <c r="N533" s="16"/>
      <c r="O533" s="18"/>
      <c r="P533" s="18"/>
      <c r="Q533" s="11"/>
      <c r="R533" s="18"/>
    </row>
    <row r="534" spans="2:18" x14ac:dyDescent="0.3">
      <c r="B534" s="10"/>
      <c r="C534" s="10"/>
      <c r="D534" s="11"/>
      <c r="E534" s="20"/>
      <c r="F534" s="12"/>
      <c r="G534" s="13"/>
      <c r="H534" s="11"/>
      <c r="I534" s="14"/>
      <c r="J534" s="12"/>
      <c r="K534" s="11"/>
      <c r="L534" s="72"/>
      <c r="M534" s="15"/>
      <c r="N534" s="16"/>
      <c r="O534" s="18"/>
      <c r="P534" s="18"/>
      <c r="Q534" s="11"/>
      <c r="R534" s="18"/>
    </row>
    <row r="535" spans="2:18" x14ac:dyDescent="0.3">
      <c r="B535" s="10"/>
      <c r="C535" s="10"/>
      <c r="D535" s="11"/>
      <c r="E535" s="20"/>
      <c r="F535" s="12"/>
      <c r="G535" s="13"/>
      <c r="H535" s="11"/>
      <c r="I535" s="14"/>
      <c r="J535" s="12"/>
      <c r="K535" s="11"/>
      <c r="L535" s="72"/>
      <c r="M535" s="15"/>
      <c r="N535" s="16"/>
      <c r="O535" s="18"/>
      <c r="P535" s="18"/>
      <c r="Q535" s="11"/>
      <c r="R535" s="18"/>
    </row>
    <row r="536" spans="2:18" x14ac:dyDescent="0.3">
      <c r="B536" s="10"/>
      <c r="C536" s="10"/>
      <c r="D536" s="11"/>
      <c r="E536" s="20"/>
      <c r="F536" s="12"/>
      <c r="G536" s="13"/>
      <c r="H536" s="11"/>
      <c r="I536" s="14"/>
      <c r="J536" s="12"/>
      <c r="K536" s="11"/>
      <c r="L536" s="72"/>
      <c r="M536" s="15"/>
      <c r="N536" s="16"/>
      <c r="O536" s="18"/>
      <c r="P536" s="18"/>
      <c r="Q536" s="11"/>
      <c r="R536" s="18"/>
    </row>
    <row r="537" spans="2:18" x14ac:dyDescent="0.3">
      <c r="B537" s="10"/>
      <c r="C537" s="10"/>
      <c r="D537" s="11"/>
      <c r="E537" s="20"/>
      <c r="F537" s="12"/>
      <c r="G537" s="13"/>
      <c r="H537" s="11"/>
      <c r="I537" s="14"/>
      <c r="J537" s="12"/>
      <c r="K537" s="11"/>
      <c r="L537" s="72"/>
      <c r="M537" s="15"/>
      <c r="N537" s="16"/>
      <c r="O537" s="18"/>
      <c r="P537" s="18"/>
      <c r="Q537" s="11"/>
      <c r="R537" s="18"/>
    </row>
    <row r="538" spans="2:18" x14ac:dyDescent="0.3">
      <c r="B538" s="10"/>
      <c r="C538" s="10"/>
      <c r="D538" s="11"/>
      <c r="E538" s="20"/>
      <c r="F538" s="12"/>
      <c r="G538" s="13"/>
      <c r="H538" s="11"/>
      <c r="I538" s="14"/>
      <c r="J538" s="12"/>
      <c r="K538" s="11"/>
      <c r="L538" s="72"/>
      <c r="M538" s="15"/>
      <c r="N538" s="16"/>
      <c r="O538" s="18"/>
      <c r="P538" s="18"/>
      <c r="Q538" s="11"/>
      <c r="R538" s="18"/>
    </row>
    <row r="539" spans="2:18" x14ac:dyDescent="0.3">
      <c r="B539" s="10"/>
      <c r="C539" s="10"/>
      <c r="D539" s="11"/>
      <c r="E539" s="20"/>
      <c r="F539" s="12"/>
      <c r="G539" s="13"/>
      <c r="H539" s="11"/>
      <c r="I539" s="14"/>
      <c r="J539" s="12"/>
      <c r="K539" s="11"/>
      <c r="L539" s="72"/>
      <c r="M539" s="15"/>
      <c r="N539" s="16"/>
      <c r="O539" s="18"/>
      <c r="P539" s="18"/>
      <c r="Q539" s="11"/>
      <c r="R539" s="18"/>
    </row>
    <row r="540" spans="2:18" x14ac:dyDescent="0.3">
      <c r="B540" s="10"/>
      <c r="C540" s="10"/>
      <c r="D540" s="11"/>
      <c r="E540" s="20"/>
      <c r="F540" s="12"/>
      <c r="G540" s="13"/>
      <c r="H540" s="11"/>
      <c r="I540" s="14"/>
      <c r="J540" s="12"/>
      <c r="K540" s="11"/>
      <c r="L540" s="72"/>
      <c r="M540" s="15"/>
      <c r="N540" s="16"/>
      <c r="O540" s="18"/>
      <c r="P540" s="18"/>
      <c r="Q540" s="11"/>
      <c r="R540" s="18"/>
    </row>
    <row r="541" spans="2:18" x14ac:dyDescent="0.3">
      <c r="B541" s="10"/>
      <c r="C541" s="10"/>
      <c r="D541" s="11"/>
      <c r="E541" s="20"/>
      <c r="F541" s="12"/>
      <c r="G541" s="13"/>
      <c r="H541" s="11"/>
      <c r="I541" s="14"/>
      <c r="J541" s="12"/>
      <c r="K541" s="11"/>
      <c r="L541" s="72"/>
      <c r="M541" s="15"/>
      <c r="N541" s="16"/>
      <c r="O541" s="18"/>
      <c r="P541" s="18"/>
      <c r="Q541" s="11"/>
      <c r="R541" s="18"/>
    </row>
    <row r="542" spans="2:18" x14ac:dyDescent="0.3">
      <c r="B542" s="10"/>
      <c r="C542" s="10"/>
      <c r="D542" s="11"/>
      <c r="E542" s="20"/>
      <c r="F542" s="12"/>
      <c r="G542" s="13"/>
      <c r="H542" s="11"/>
      <c r="I542" s="14"/>
      <c r="J542" s="12"/>
      <c r="K542" s="11"/>
      <c r="L542" s="72"/>
      <c r="M542" s="15"/>
      <c r="N542" s="16"/>
      <c r="O542" s="18"/>
      <c r="P542" s="18"/>
      <c r="Q542" s="11"/>
      <c r="R542" s="18"/>
    </row>
    <row r="543" spans="2:18" x14ac:dyDescent="0.3">
      <c r="B543" s="10"/>
      <c r="C543" s="10"/>
      <c r="D543" s="11"/>
      <c r="E543" s="20"/>
      <c r="F543" s="12"/>
      <c r="G543" s="13"/>
      <c r="H543" s="11"/>
      <c r="I543" s="14"/>
      <c r="J543" s="12"/>
      <c r="K543" s="11"/>
      <c r="L543" s="72"/>
      <c r="M543" s="15"/>
      <c r="N543" s="16"/>
      <c r="O543" s="18"/>
      <c r="P543" s="18"/>
      <c r="Q543" s="11"/>
      <c r="R543" s="18"/>
    </row>
    <row r="544" spans="2:18" x14ac:dyDescent="0.3">
      <c r="B544" s="10"/>
      <c r="C544" s="10"/>
      <c r="D544" s="11"/>
      <c r="E544" s="20"/>
      <c r="F544" s="12"/>
      <c r="G544" s="13"/>
      <c r="H544" s="11"/>
      <c r="I544" s="14"/>
      <c r="J544" s="12"/>
      <c r="K544" s="11"/>
      <c r="L544" s="72"/>
      <c r="M544" s="15"/>
      <c r="N544" s="16"/>
      <c r="O544" s="18"/>
      <c r="P544" s="18"/>
      <c r="Q544" s="11"/>
      <c r="R544" s="18"/>
    </row>
    <row r="545" spans="2:18" x14ac:dyDescent="0.3">
      <c r="B545" s="10"/>
      <c r="C545" s="10"/>
      <c r="D545" s="11"/>
      <c r="E545" s="20"/>
      <c r="F545" s="12"/>
      <c r="G545" s="13"/>
      <c r="H545" s="11"/>
      <c r="I545" s="14"/>
      <c r="J545" s="12"/>
      <c r="K545" s="11"/>
      <c r="L545" s="72"/>
      <c r="M545" s="15"/>
      <c r="N545" s="16"/>
      <c r="O545" s="18"/>
      <c r="P545" s="18"/>
      <c r="Q545" s="11"/>
      <c r="R545" s="18"/>
    </row>
    <row r="546" spans="2:18" x14ac:dyDescent="0.3">
      <c r="B546" s="10"/>
      <c r="C546" s="10"/>
      <c r="D546" s="11"/>
      <c r="E546" s="20"/>
      <c r="F546" s="12"/>
      <c r="G546" s="13"/>
      <c r="H546" s="11"/>
      <c r="I546" s="14"/>
      <c r="J546" s="12"/>
      <c r="K546" s="11"/>
      <c r="L546" s="72"/>
      <c r="M546" s="15"/>
      <c r="N546" s="16"/>
      <c r="O546" s="18"/>
      <c r="P546" s="18"/>
      <c r="Q546" s="11"/>
      <c r="R546" s="18"/>
    </row>
    <row r="547" spans="2:18" x14ac:dyDescent="0.3">
      <c r="B547" s="10"/>
      <c r="C547" s="10"/>
      <c r="D547" s="11"/>
      <c r="E547" s="20"/>
      <c r="F547" s="12"/>
      <c r="G547" s="13"/>
      <c r="H547" s="11"/>
      <c r="I547" s="14"/>
      <c r="J547" s="12"/>
      <c r="K547" s="11"/>
      <c r="L547" s="72"/>
      <c r="M547" s="15"/>
      <c r="N547" s="16"/>
      <c r="O547" s="18"/>
      <c r="P547" s="18"/>
      <c r="Q547" s="11"/>
      <c r="R547" s="18"/>
    </row>
    <row r="548" spans="2:18" x14ac:dyDescent="0.3">
      <c r="B548" s="10"/>
      <c r="C548" s="10"/>
      <c r="D548" s="11"/>
      <c r="E548" s="20"/>
      <c r="F548" s="12"/>
      <c r="G548" s="13"/>
      <c r="H548" s="11"/>
      <c r="I548" s="14"/>
      <c r="J548" s="12"/>
      <c r="K548" s="11"/>
      <c r="L548" s="72"/>
      <c r="M548" s="15"/>
      <c r="N548" s="16"/>
      <c r="O548" s="18"/>
      <c r="P548" s="18"/>
      <c r="Q548" s="11"/>
      <c r="R548" s="18"/>
    </row>
    <row r="549" spans="2:18" x14ac:dyDescent="0.3">
      <c r="B549" s="10"/>
      <c r="C549" s="10"/>
      <c r="D549" s="11"/>
      <c r="E549" s="20"/>
      <c r="F549" s="12"/>
      <c r="G549" s="13"/>
      <c r="H549" s="11"/>
      <c r="I549" s="14"/>
      <c r="J549" s="12"/>
      <c r="K549" s="11"/>
      <c r="L549" s="72"/>
      <c r="M549" s="15"/>
      <c r="N549" s="16"/>
      <c r="O549" s="18"/>
      <c r="P549" s="18"/>
      <c r="Q549" s="11"/>
      <c r="R549" s="18"/>
    </row>
    <row r="550" spans="2:18" x14ac:dyDescent="0.3">
      <c r="B550" s="10"/>
      <c r="C550" s="10"/>
      <c r="D550" s="11"/>
      <c r="E550" s="20"/>
      <c r="F550" s="12"/>
      <c r="G550" s="13"/>
      <c r="H550" s="11"/>
      <c r="I550" s="14"/>
      <c r="J550" s="12"/>
      <c r="K550" s="11"/>
      <c r="L550" s="72"/>
      <c r="M550" s="15"/>
      <c r="N550" s="16"/>
      <c r="O550" s="18"/>
      <c r="P550" s="18"/>
      <c r="Q550" s="11"/>
      <c r="R550" s="18"/>
    </row>
    <row r="551" spans="2:18" x14ac:dyDescent="0.3">
      <c r="B551" s="10"/>
      <c r="C551" s="10"/>
      <c r="D551" s="11"/>
      <c r="E551" s="20"/>
      <c r="F551" s="12"/>
      <c r="G551" s="13"/>
      <c r="H551" s="11"/>
      <c r="I551" s="14"/>
      <c r="J551" s="12"/>
      <c r="K551" s="11"/>
      <c r="L551" s="72"/>
      <c r="M551" s="15"/>
      <c r="N551" s="16"/>
      <c r="O551" s="18"/>
      <c r="P551" s="18"/>
      <c r="Q551" s="11"/>
      <c r="R551" s="18"/>
    </row>
    <row r="552" spans="2:18" x14ac:dyDescent="0.3">
      <c r="B552" s="10"/>
      <c r="C552" s="10"/>
      <c r="D552" s="11"/>
      <c r="E552" s="20"/>
      <c r="F552" s="12"/>
      <c r="G552" s="13"/>
      <c r="H552" s="11"/>
      <c r="I552" s="14"/>
      <c r="J552" s="12"/>
      <c r="K552" s="11"/>
      <c r="L552" s="72"/>
      <c r="M552" s="15"/>
      <c r="N552" s="16"/>
      <c r="O552" s="18"/>
      <c r="P552" s="18"/>
      <c r="Q552" s="11"/>
      <c r="R552" s="18"/>
    </row>
    <row r="553" spans="2:18" x14ac:dyDescent="0.3">
      <c r="B553" s="10"/>
      <c r="C553" s="10"/>
      <c r="D553" s="11"/>
      <c r="E553" s="20"/>
      <c r="F553" s="12"/>
      <c r="G553" s="13"/>
      <c r="H553" s="11"/>
      <c r="I553" s="14"/>
      <c r="J553" s="12"/>
      <c r="K553" s="11"/>
      <c r="L553" s="72"/>
      <c r="M553" s="15"/>
      <c r="N553" s="16"/>
      <c r="O553" s="18"/>
      <c r="P553" s="18"/>
      <c r="Q553" s="11"/>
      <c r="R553" s="18"/>
    </row>
    <row r="554" spans="2:18" x14ac:dyDescent="0.3">
      <c r="B554" s="10"/>
      <c r="C554" s="10"/>
      <c r="D554" s="11"/>
      <c r="E554" s="20"/>
      <c r="F554" s="12"/>
      <c r="G554" s="13"/>
      <c r="H554" s="11"/>
      <c r="I554" s="14"/>
      <c r="J554" s="12"/>
      <c r="K554" s="11"/>
      <c r="L554" s="72"/>
      <c r="M554" s="15"/>
      <c r="N554" s="16"/>
      <c r="O554" s="18"/>
      <c r="P554" s="18"/>
      <c r="Q554" s="11"/>
      <c r="R554" s="18"/>
    </row>
    <row r="555" spans="2:18" x14ac:dyDescent="0.3">
      <c r="B555" s="10"/>
      <c r="C555" s="10"/>
      <c r="D555" s="11"/>
      <c r="E555" s="20"/>
      <c r="F555" s="12"/>
      <c r="G555" s="13"/>
      <c r="H555" s="11"/>
      <c r="I555" s="14"/>
      <c r="J555" s="12"/>
      <c r="K555" s="11"/>
      <c r="L555" s="72"/>
      <c r="M555" s="15"/>
      <c r="N555" s="16"/>
      <c r="O555" s="18"/>
      <c r="P555" s="18"/>
      <c r="Q555" s="11"/>
      <c r="R555" s="18"/>
    </row>
    <row r="556" spans="2:18" x14ac:dyDescent="0.3">
      <c r="B556" s="10"/>
      <c r="C556" s="10"/>
      <c r="D556" s="11"/>
      <c r="E556" s="20"/>
      <c r="F556" s="12"/>
      <c r="G556" s="13"/>
      <c r="H556" s="11"/>
      <c r="I556" s="14"/>
      <c r="J556" s="12"/>
      <c r="K556" s="11"/>
      <c r="L556" s="72"/>
      <c r="M556" s="15"/>
      <c r="N556" s="16"/>
      <c r="O556" s="18"/>
      <c r="P556" s="18"/>
      <c r="Q556" s="11"/>
      <c r="R556" s="18"/>
    </row>
    <row r="557" spans="2:18" x14ac:dyDescent="0.3">
      <c r="B557" s="10"/>
      <c r="C557" s="10"/>
      <c r="D557" s="11"/>
      <c r="E557" s="20"/>
      <c r="F557" s="12"/>
      <c r="G557" s="13"/>
      <c r="H557" s="11"/>
      <c r="I557" s="14"/>
      <c r="J557" s="12"/>
      <c r="K557" s="11"/>
      <c r="L557" s="72"/>
      <c r="M557" s="15"/>
      <c r="N557" s="16"/>
      <c r="O557" s="18"/>
      <c r="P557" s="18"/>
      <c r="Q557" s="11"/>
      <c r="R557" s="18"/>
    </row>
    <row r="558" spans="2:18" x14ac:dyDescent="0.3">
      <c r="B558" s="10"/>
      <c r="C558" s="10"/>
      <c r="D558" s="11"/>
      <c r="E558" s="20"/>
      <c r="F558" s="12"/>
      <c r="G558" s="13"/>
      <c r="H558" s="11"/>
      <c r="I558" s="14"/>
      <c r="J558" s="12"/>
      <c r="K558" s="11"/>
      <c r="L558" s="72"/>
      <c r="M558" s="15"/>
      <c r="N558" s="16"/>
      <c r="O558" s="18"/>
      <c r="P558" s="18"/>
      <c r="Q558" s="11"/>
      <c r="R558" s="18"/>
    </row>
    <row r="559" spans="2:18" x14ac:dyDescent="0.3">
      <c r="B559" s="10"/>
      <c r="C559" s="10"/>
      <c r="D559" s="11"/>
      <c r="E559" s="20"/>
      <c r="F559" s="12"/>
      <c r="G559" s="13"/>
      <c r="H559" s="11"/>
      <c r="I559" s="14"/>
      <c r="J559" s="12"/>
      <c r="K559" s="11"/>
      <c r="L559" s="72"/>
      <c r="M559" s="15"/>
      <c r="N559" s="16"/>
      <c r="O559" s="18"/>
      <c r="P559" s="18"/>
      <c r="Q559" s="11"/>
      <c r="R559" s="18"/>
    </row>
    <row r="560" spans="2:18" x14ac:dyDescent="0.3">
      <c r="B560" s="10"/>
      <c r="C560" s="10"/>
      <c r="D560" s="11"/>
      <c r="E560" s="20"/>
      <c r="F560" s="12"/>
      <c r="G560" s="13"/>
      <c r="H560" s="11"/>
      <c r="I560" s="14"/>
      <c r="J560" s="12"/>
      <c r="K560" s="11"/>
      <c r="L560" s="72"/>
      <c r="M560" s="15"/>
      <c r="N560" s="16"/>
      <c r="O560" s="18"/>
      <c r="P560" s="18"/>
      <c r="Q560" s="11"/>
      <c r="R560" s="18"/>
    </row>
    <row r="561" spans="2:18" x14ac:dyDescent="0.3">
      <c r="B561" s="10"/>
      <c r="C561" s="10"/>
      <c r="D561" s="11"/>
      <c r="E561" s="20"/>
      <c r="F561" s="12"/>
      <c r="G561" s="13"/>
      <c r="H561" s="11"/>
      <c r="I561" s="14"/>
      <c r="J561" s="12"/>
      <c r="K561" s="11"/>
      <c r="L561" s="72"/>
      <c r="M561" s="15"/>
      <c r="N561" s="16"/>
      <c r="O561" s="18"/>
      <c r="P561" s="18"/>
      <c r="Q561" s="11"/>
      <c r="R561" s="18"/>
    </row>
    <row r="562" spans="2:18" x14ac:dyDescent="0.3">
      <c r="B562" s="10"/>
      <c r="C562" s="10"/>
      <c r="D562" s="11"/>
      <c r="E562" s="20"/>
      <c r="F562" s="12"/>
      <c r="G562" s="13"/>
      <c r="H562" s="11"/>
      <c r="I562" s="14"/>
      <c r="J562" s="12"/>
      <c r="K562" s="11"/>
      <c r="L562" s="72"/>
      <c r="M562" s="15"/>
      <c r="N562" s="16"/>
      <c r="O562" s="18"/>
      <c r="P562" s="18"/>
      <c r="Q562" s="11"/>
      <c r="R562" s="18"/>
    </row>
    <row r="563" spans="2:18" x14ac:dyDescent="0.3">
      <c r="B563" s="10"/>
      <c r="C563" s="10"/>
      <c r="D563" s="11"/>
      <c r="E563" s="20"/>
      <c r="F563" s="12"/>
      <c r="G563" s="13"/>
      <c r="H563" s="11"/>
      <c r="I563" s="14"/>
      <c r="J563" s="12"/>
      <c r="K563" s="11"/>
      <c r="L563" s="72"/>
      <c r="M563" s="15"/>
      <c r="N563" s="16"/>
      <c r="O563" s="18"/>
      <c r="P563" s="18"/>
      <c r="Q563" s="11"/>
      <c r="R563" s="18"/>
    </row>
    <row r="564" spans="2:18" x14ac:dyDescent="0.3">
      <c r="B564" s="10"/>
      <c r="C564" s="10"/>
      <c r="D564" s="11"/>
      <c r="E564" s="20"/>
      <c r="F564" s="12"/>
      <c r="G564" s="13"/>
      <c r="H564" s="11"/>
      <c r="I564" s="14"/>
      <c r="J564" s="12"/>
      <c r="K564" s="11"/>
      <c r="L564" s="72"/>
      <c r="M564" s="15"/>
      <c r="N564" s="16"/>
      <c r="O564" s="18"/>
      <c r="P564" s="18"/>
      <c r="Q564" s="11"/>
      <c r="R564" s="18"/>
    </row>
    <row r="565" spans="2:18" x14ac:dyDescent="0.3">
      <c r="B565" s="10"/>
      <c r="C565" s="10"/>
      <c r="D565" s="11"/>
      <c r="E565" s="20"/>
      <c r="F565" s="12"/>
      <c r="G565" s="13"/>
      <c r="H565" s="11"/>
      <c r="I565" s="14"/>
      <c r="J565" s="12"/>
      <c r="K565" s="11"/>
      <c r="L565" s="72"/>
      <c r="M565" s="15"/>
      <c r="N565" s="16"/>
      <c r="O565" s="18"/>
      <c r="P565" s="18"/>
      <c r="Q565" s="11"/>
      <c r="R565" s="18"/>
    </row>
    <row r="566" spans="2:18" x14ac:dyDescent="0.3">
      <c r="B566" s="10"/>
      <c r="C566" s="10"/>
      <c r="D566" s="11"/>
      <c r="E566" s="20"/>
      <c r="F566" s="12"/>
      <c r="G566" s="13"/>
      <c r="H566" s="11"/>
      <c r="I566" s="14"/>
      <c r="J566" s="12"/>
      <c r="K566" s="11"/>
      <c r="L566" s="72"/>
      <c r="M566" s="15"/>
      <c r="N566" s="16"/>
      <c r="O566" s="18"/>
      <c r="P566" s="18"/>
      <c r="Q566" s="11"/>
      <c r="R566" s="18"/>
    </row>
    <row r="567" spans="2:18" x14ac:dyDescent="0.3">
      <c r="B567" s="10"/>
      <c r="C567" s="10"/>
      <c r="D567" s="11"/>
      <c r="E567" s="20"/>
      <c r="F567" s="12"/>
      <c r="G567" s="13"/>
      <c r="H567" s="11"/>
      <c r="I567" s="14"/>
      <c r="J567" s="12"/>
      <c r="K567" s="11"/>
      <c r="L567" s="72"/>
      <c r="M567" s="15"/>
      <c r="N567" s="16"/>
      <c r="O567" s="18"/>
      <c r="P567" s="18"/>
      <c r="Q567" s="11"/>
      <c r="R567" s="18"/>
    </row>
    <row r="568" spans="2:18" x14ac:dyDescent="0.3">
      <c r="B568" s="10"/>
      <c r="C568" s="10"/>
      <c r="D568" s="11"/>
      <c r="E568" s="20"/>
      <c r="F568" s="12"/>
      <c r="G568" s="13"/>
      <c r="H568" s="11"/>
      <c r="I568" s="14"/>
      <c r="J568" s="12"/>
      <c r="K568" s="11"/>
      <c r="L568" s="72"/>
      <c r="M568" s="15"/>
      <c r="N568" s="16"/>
      <c r="O568" s="18"/>
      <c r="P568" s="18"/>
      <c r="Q568" s="11"/>
      <c r="R568" s="18"/>
    </row>
    <row r="569" spans="2:18" x14ac:dyDescent="0.3">
      <c r="B569" s="10"/>
      <c r="C569" s="10"/>
      <c r="D569" s="11"/>
      <c r="E569" s="20"/>
      <c r="F569" s="12"/>
      <c r="G569" s="13"/>
      <c r="H569" s="11"/>
      <c r="I569" s="14"/>
      <c r="J569" s="12"/>
      <c r="K569" s="11"/>
      <c r="L569" s="72"/>
      <c r="M569" s="15"/>
      <c r="N569" s="16"/>
      <c r="O569" s="18"/>
      <c r="P569" s="18"/>
      <c r="Q569" s="11"/>
      <c r="R569" s="18"/>
    </row>
    <row r="570" spans="2:18" x14ac:dyDescent="0.3">
      <c r="B570" s="10"/>
      <c r="C570" s="10"/>
      <c r="D570" s="11"/>
      <c r="E570" s="20"/>
      <c r="F570" s="12"/>
      <c r="G570" s="13"/>
      <c r="H570" s="11"/>
      <c r="I570" s="14"/>
      <c r="J570" s="12"/>
      <c r="K570" s="11"/>
      <c r="L570" s="72"/>
      <c r="M570" s="15"/>
      <c r="N570" s="16"/>
      <c r="O570" s="18"/>
      <c r="P570" s="18"/>
      <c r="Q570" s="11"/>
      <c r="R570" s="18"/>
    </row>
    <row r="571" spans="2:18" x14ac:dyDescent="0.3">
      <c r="B571" s="10"/>
      <c r="C571" s="10"/>
      <c r="D571" s="11"/>
      <c r="E571" s="20"/>
      <c r="F571" s="12"/>
      <c r="G571" s="13"/>
      <c r="H571" s="11"/>
      <c r="I571" s="14"/>
      <c r="J571" s="12"/>
      <c r="K571" s="11"/>
      <c r="L571" s="72"/>
      <c r="M571" s="15"/>
      <c r="N571" s="16"/>
      <c r="O571" s="18"/>
      <c r="P571" s="18"/>
      <c r="Q571" s="11"/>
      <c r="R571" s="18"/>
    </row>
    <row r="572" spans="2:18" x14ac:dyDescent="0.3">
      <c r="B572" s="10"/>
      <c r="C572" s="10"/>
      <c r="D572" s="11"/>
      <c r="E572" s="20"/>
      <c r="F572" s="12"/>
      <c r="G572" s="13"/>
      <c r="H572" s="11"/>
      <c r="I572" s="14"/>
      <c r="J572" s="12"/>
      <c r="K572" s="11"/>
      <c r="L572" s="72"/>
      <c r="M572" s="15"/>
      <c r="N572" s="16"/>
      <c r="O572" s="18"/>
      <c r="P572" s="18"/>
      <c r="Q572" s="11"/>
      <c r="R572" s="18"/>
    </row>
    <row r="573" spans="2:18" x14ac:dyDescent="0.3">
      <c r="B573" s="10"/>
      <c r="C573" s="10"/>
      <c r="D573" s="11"/>
      <c r="E573" s="20"/>
      <c r="F573" s="12"/>
      <c r="G573" s="13"/>
      <c r="H573" s="11"/>
      <c r="I573" s="14"/>
      <c r="J573" s="12"/>
      <c r="K573" s="11"/>
      <c r="L573" s="72"/>
      <c r="M573" s="15"/>
      <c r="N573" s="16"/>
      <c r="O573" s="18"/>
      <c r="P573" s="18"/>
      <c r="Q573" s="11"/>
      <c r="R573" s="18"/>
    </row>
    <row r="574" spans="2:18" x14ac:dyDescent="0.3">
      <c r="B574" s="10"/>
      <c r="C574" s="10"/>
      <c r="D574" s="11"/>
      <c r="E574" s="20"/>
      <c r="F574" s="12"/>
      <c r="G574" s="13"/>
      <c r="H574" s="11"/>
      <c r="I574" s="14"/>
      <c r="J574" s="12"/>
      <c r="K574" s="11"/>
      <c r="L574" s="72"/>
      <c r="M574" s="15"/>
      <c r="N574" s="16"/>
      <c r="O574" s="18"/>
      <c r="P574" s="18"/>
      <c r="Q574" s="11"/>
      <c r="R574" s="18"/>
    </row>
    <row r="575" spans="2:18" x14ac:dyDescent="0.3">
      <c r="B575" s="10"/>
      <c r="C575" s="10"/>
      <c r="D575" s="11"/>
      <c r="E575" s="20"/>
      <c r="F575" s="12"/>
      <c r="G575" s="13"/>
      <c r="H575" s="11"/>
      <c r="I575" s="14"/>
      <c r="J575" s="12"/>
      <c r="K575" s="11"/>
      <c r="L575" s="72"/>
      <c r="M575" s="15"/>
      <c r="N575" s="16"/>
      <c r="O575" s="18"/>
      <c r="P575" s="18"/>
      <c r="Q575" s="11"/>
      <c r="R575" s="18"/>
    </row>
    <row r="576" spans="2:18" x14ac:dyDescent="0.3">
      <c r="B576" s="10"/>
      <c r="C576" s="10"/>
      <c r="D576" s="11"/>
      <c r="E576" s="20"/>
      <c r="F576" s="12"/>
      <c r="G576" s="13"/>
      <c r="H576" s="11"/>
      <c r="I576" s="14"/>
      <c r="J576" s="12"/>
      <c r="K576" s="11"/>
      <c r="L576" s="72"/>
      <c r="M576" s="15"/>
      <c r="N576" s="16"/>
      <c r="O576" s="18"/>
      <c r="P576" s="18"/>
      <c r="Q576" s="11"/>
      <c r="R576" s="18"/>
    </row>
    <row r="577" spans="2:18" x14ac:dyDescent="0.3">
      <c r="B577" s="10"/>
      <c r="C577" s="10"/>
      <c r="D577" s="11"/>
      <c r="E577" s="20"/>
      <c r="F577" s="12"/>
      <c r="G577" s="13"/>
      <c r="H577" s="11"/>
      <c r="I577" s="14"/>
      <c r="J577" s="12"/>
      <c r="K577" s="11"/>
      <c r="L577" s="72"/>
      <c r="M577" s="15"/>
      <c r="N577" s="16"/>
      <c r="O577" s="18"/>
      <c r="P577" s="18"/>
      <c r="Q577" s="11"/>
      <c r="R577" s="18"/>
    </row>
    <row r="578" spans="2:18" x14ac:dyDescent="0.3">
      <c r="B578" s="10"/>
      <c r="C578" s="10"/>
      <c r="D578" s="11"/>
      <c r="E578" s="20"/>
      <c r="F578" s="12"/>
      <c r="G578" s="13"/>
      <c r="H578" s="11"/>
      <c r="I578" s="14"/>
      <c r="J578" s="12"/>
      <c r="K578" s="11"/>
      <c r="L578" s="72"/>
      <c r="M578" s="15"/>
      <c r="N578" s="16"/>
      <c r="O578" s="18"/>
      <c r="P578" s="18"/>
      <c r="Q578" s="11"/>
      <c r="R578" s="18"/>
    </row>
    <row r="579" spans="2:18" x14ac:dyDescent="0.3">
      <c r="B579" s="10"/>
      <c r="C579" s="10"/>
      <c r="D579" s="11"/>
      <c r="E579" s="20"/>
      <c r="F579" s="12"/>
      <c r="G579" s="13"/>
      <c r="H579" s="11"/>
      <c r="I579" s="14"/>
      <c r="J579" s="12"/>
      <c r="K579" s="11"/>
      <c r="L579" s="72"/>
      <c r="M579" s="15"/>
      <c r="N579" s="16"/>
      <c r="O579" s="18"/>
      <c r="P579" s="18"/>
      <c r="Q579" s="11"/>
      <c r="R579" s="18"/>
    </row>
    <row r="580" spans="2:18" x14ac:dyDescent="0.3">
      <c r="B580" s="10"/>
      <c r="C580" s="10"/>
      <c r="D580" s="11"/>
      <c r="E580" s="20"/>
      <c r="F580" s="12"/>
      <c r="G580" s="13"/>
      <c r="H580" s="11"/>
      <c r="I580" s="14"/>
      <c r="J580" s="12"/>
      <c r="K580" s="11"/>
      <c r="L580" s="72"/>
      <c r="M580" s="15"/>
      <c r="N580" s="16"/>
      <c r="O580" s="18"/>
      <c r="P580" s="18"/>
      <c r="Q580" s="11"/>
      <c r="R580" s="18"/>
    </row>
    <row r="581" spans="2:18" x14ac:dyDescent="0.3">
      <c r="B581" s="10"/>
      <c r="C581" s="10"/>
      <c r="D581" s="11"/>
      <c r="E581" s="20"/>
      <c r="F581" s="12"/>
      <c r="G581" s="13"/>
      <c r="H581" s="11"/>
      <c r="I581" s="14"/>
      <c r="J581" s="12"/>
      <c r="K581" s="11"/>
      <c r="L581" s="72"/>
      <c r="M581" s="15"/>
      <c r="N581" s="16"/>
      <c r="O581" s="18"/>
      <c r="P581" s="18"/>
      <c r="Q581" s="11"/>
      <c r="R581" s="18"/>
    </row>
    <row r="582" spans="2:18" x14ac:dyDescent="0.3">
      <c r="B582" s="10"/>
      <c r="C582" s="10"/>
      <c r="D582" s="11"/>
      <c r="E582" s="20"/>
      <c r="F582" s="12"/>
      <c r="G582" s="13"/>
      <c r="H582" s="11"/>
      <c r="I582" s="14"/>
      <c r="J582" s="12"/>
      <c r="K582" s="11"/>
      <c r="L582" s="72"/>
      <c r="M582" s="15"/>
      <c r="N582" s="16"/>
      <c r="O582" s="18"/>
      <c r="P582" s="18"/>
      <c r="Q582" s="11"/>
      <c r="R582" s="18"/>
    </row>
    <row r="583" spans="2:18" x14ac:dyDescent="0.3">
      <c r="B583" s="10"/>
      <c r="C583" s="10"/>
      <c r="D583" s="11"/>
      <c r="E583" s="20"/>
      <c r="F583" s="12"/>
      <c r="G583" s="13"/>
      <c r="H583" s="11"/>
      <c r="I583" s="14"/>
      <c r="J583" s="12"/>
      <c r="K583" s="11"/>
      <c r="L583" s="72"/>
      <c r="M583" s="15"/>
      <c r="N583" s="16"/>
      <c r="O583" s="18"/>
      <c r="P583" s="18"/>
      <c r="Q583" s="11"/>
      <c r="R583" s="18"/>
    </row>
    <row r="584" spans="2:18" x14ac:dyDescent="0.3">
      <c r="B584" s="10"/>
      <c r="C584" s="10"/>
      <c r="D584" s="11"/>
      <c r="E584" s="20"/>
      <c r="F584" s="12"/>
      <c r="G584" s="13"/>
      <c r="H584" s="11"/>
      <c r="I584" s="14"/>
      <c r="J584" s="12"/>
      <c r="K584" s="11"/>
      <c r="L584" s="72"/>
      <c r="M584" s="15"/>
      <c r="N584" s="16"/>
      <c r="O584" s="18"/>
      <c r="P584" s="18"/>
      <c r="Q584" s="11"/>
      <c r="R584" s="18"/>
    </row>
    <row r="585" spans="2:18" x14ac:dyDescent="0.3">
      <c r="B585" s="10"/>
      <c r="C585" s="10"/>
      <c r="D585" s="11"/>
      <c r="E585" s="20"/>
      <c r="F585" s="12"/>
      <c r="G585" s="13"/>
      <c r="H585" s="11"/>
      <c r="I585" s="14"/>
      <c r="J585" s="12"/>
      <c r="K585" s="11"/>
      <c r="L585" s="72"/>
      <c r="M585" s="15"/>
      <c r="N585" s="16"/>
      <c r="O585" s="18"/>
      <c r="P585" s="18"/>
      <c r="Q585" s="11"/>
      <c r="R585" s="18"/>
    </row>
    <row r="586" spans="2:18" x14ac:dyDescent="0.3">
      <c r="B586" s="10"/>
      <c r="C586" s="10"/>
      <c r="D586" s="11"/>
      <c r="E586" s="20"/>
      <c r="F586" s="12"/>
      <c r="G586" s="13"/>
      <c r="H586" s="11"/>
      <c r="I586" s="14"/>
      <c r="J586" s="12"/>
      <c r="K586" s="11"/>
      <c r="L586" s="72"/>
      <c r="M586" s="15"/>
      <c r="N586" s="16"/>
      <c r="O586" s="18"/>
      <c r="P586" s="18"/>
      <c r="Q586" s="11"/>
      <c r="R586" s="18"/>
    </row>
    <row r="587" spans="2:18" x14ac:dyDescent="0.3">
      <c r="B587" s="10"/>
      <c r="C587" s="10"/>
      <c r="D587" s="11"/>
      <c r="E587" s="20"/>
      <c r="F587" s="12"/>
      <c r="G587" s="13"/>
      <c r="H587" s="11"/>
      <c r="I587" s="14"/>
      <c r="J587" s="12"/>
      <c r="K587" s="11"/>
      <c r="L587" s="72"/>
      <c r="M587" s="15"/>
      <c r="N587" s="16"/>
      <c r="O587" s="18"/>
      <c r="P587" s="18"/>
      <c r="Q587" s="11"/>
      <c r="R587" s="18"/>
    </row>
    <row r="588" spans="2:18" x14ac:dyDescent="0.3">
      <c r="B588" s="10"/>
      <c r="C588" s="10"/>
      <c r="D588" s="11"/>
      <c r="E588" s="20"/>
      <c r="F588" s="12"/>
      <c r="G588" s="13"/>
      <c r="H588" s="11"/>
      <c r="I588" s="14"/>
      <c r="J588" s="12"/>
      <c r="K588" s="11"/>
      <c r="L588" s="72"/>
      <c r="M588" s="15"/>
      <c r="N588" s="16"/>
      <c r="O588" s="18"/>
      <c r="P588" s="18"/>
      <c r="Q588" s="11"/>
      <c r="R588" s="18"/>
    </row>
    <row r="589" spans="2:18" x14ac:dyDescent="0.3">
      <c r="B589" s="10"/>
      <c r="C589" s="10"/>
      <c r="D589" s="11"/>
      <c r="E589" s="20"/>
      <c r="F589" s="12"/>
      <c r="G589" s="13"/>
      <c r="H589" s="11"/>
      <c r="I589" s="14"/>
      <c r="J589" s="12"/>
      <c r="K589" s="11"/>
      <c r="L589" s="72"/>
      <c r="M589" s="15"/>
      <c r="N589" s="16"/>
      <c r="O589" s="18"/>
      <c r="P589" s="18"/>
      <c r="Q589" s="11"/>
      <c r="R589" s="18"/>
    </row>
    <row r="590" spans="2:18" x14ac:dyDescent="0.3">
      <c r="B590" s="10"/>
      <c r="C590" s="10"/>
      <c r="D590" s="11"/>
      <c r="E590" s="20"/>
      <c r="F590" s="12"/>
      <c r="G590" s="13"/>
      <c r="H590" s="11"/>
      <c r="I590" s="14"/>
      <c r="J590" s="12"/>
      <c r="K590" s="11"/>
      <c r="L590" s="72"/>
      <c r="M590" s="15"/>
      <c r="N590" s="16"/>
      <c r="O590" s="18"/>
      <c r="P590" s="18"/>
      <c r="Q590" s="11"/>
      <c r="R590" s="18"/>
    </row>
    <row r="591" spans="2:18" x14ac:dyDescent="0.3">
      <c r="B591" s="10"/>
      <c r="C591" s="10"/>
      <c r="D591" s="11"/>
      <c r="E591" s="20"/>
      <c r="F591" s="12"/>
      <c r="G591" s="13"/>
      <c r="H591" s="11"/>
      <c r="I591" s="14"/>
      <c r="J591" s="12"/>
      <c r="K591" s="11"/>
      <c r="L591" s="72"/>
      <c r="M591" s="15"/>
      <c r="N591" s="16"/>
      <c r="O591" s="18"/>
      <c r="P591" s="18"/>
      <c r="Q591" s="11"/>
      <c r="R591" s="18"/>
    </row>
    <row r="592" spans="2:18" x14ac:dyDescent="0.3">
      <c r="B592" s="10"/>
      <c r="C592" s="10"/>
      <c r="D592" s="11"/>
      <c r="E592" s="20"/>
      <c r="F592" s="12"/>
      <c r="G592" s="13"/>
      <c r="H592" s="11"/>
      <c r="I592" s="14"/>
      <c r="J592" s="12"/>
      <c r="K592" s="11"/>
      <c r="L592" s="72"/>
      <c r="M592" s="15"/>
      <c r="N592" s="16"/>
      <c r="O592" s="18"/>
      <c r="P592" s="18"/>
      <c r="Q592" s="11"/>
      <c r="R592" s="18"/>
    </row>
    <row r="593" spans="2:18" x14ac:dyDescent="0.3">
      <c r="B593" s="10"/>
      <c r="C593" s="10"/>
      <c r="D593" s="11"/>
      <c r="E593" s="20"/>
      <c r="F593" s="12"/>
      <c r="G593" s="13"/>
      <c r="H593" s="11"/>
      <c r="I593" s="14"/>
      <c r="J593" s="12"/>
      <c r="K593" s="11"/>
      <c r="L593" s="72"/>
      <c r="M593" s="15"/>
      <c r="N593" s="16"/>
      <c r="O593" s="18"/>
      <c r="P593" s="18"/>
      <c r="Q593" s="11"/>
      <c r="R593" s="18"/>
    </row>
    <row r="594" spans="2:18" x14ac:dyDescent="0.3">
      <c r="B594" s="10"/>
      <c r="C594" s="10"/>
      <c r="D594" s="11"/>
      <c r="E594" s="20"/>
      <c r="F594" s="12"/>
      <c r="G594" s="13"/>
      <c r="H594" s="11"/>
      <c r="I594" s="14"/>
      <c r="J594" s="12"/>
      <c r="K594" s="11"/>
      <c r="L594" s="72"/>
      <c r="M594" s="15"/>
      <c r="N594" s="16"/>
      <c r="O594" s="18"/>
      <c r="P594" s="18"/>
      <c r="Q594" s="11"/>
      <c r="R594" s="18"/>
    </row>
    <row r="595" spans="2:18" x14ac:dyDescent="0.3">
      <c r="B595" s="10"/>
      <c r="C595" s="10"/>
      <c r="D595" s="11"/>
      <c r="E595" s="20"/>
      <c r="F595" s="12"/>
      <c r="G595" s="13"/>
      <c r="H595" s="11"/>
      <c r="I595" s="14"/>
      <c r="J595" s="12"/>
      <c r="K595" s="11"/>
      <c r="L595" s="72"/>
      <c r="M595" s="15"/>
      <c r="N595" s="16"/>
      <c r="O595" s="18"/>
      <c r="P595" s="18"/>
      <c r="Q595" s="11"/>
      <c r="R595" s="18"/>
    </row>
    <row r="596" spans="2:18" x14ac:dyDescent="0.3">
      <c r="B596" s="10"/>
      <c r="C596" s="10"/>
      <c r="D596" s="11"/>
      <c r="E596" s="20"/>
      <c r="F596" s="12"/>
      <c r="G596" s="13"/>
      <c r="H596" s="11"/>
      <c r="I596" s="14"/>
      <c r="J596" s="12"/>
      <c r="K596" s="11"/>
      <c r="L596" s="72"/>
      <c r="M596" s="15"/>
      <c r="N596" s="16"/>
      <c r="O596" s="18"/>
      <c r="P596" s="18"/>
      <c r="Q596" s="11"/>
      <c r="R596" s="18"/>
    </row>
    <row r="597" spans="2:18" x14ac:dyDescent="0.3">
      <c r="B597" s="10"/>
      <c r="C597" s="10"/>
      <c r="D597" s="11"/>
      <c r="E597" s="20"/>
      <c r="F597" s="12"/>
      <c r="G597" s="13"/>
      <c r="H597" s="11"/>
      <c r="I597" s="14"/>
      <c r="J597" s="12"/>
      <c r="K597" s="11"/>
      <c r="L597" s="72"/>
      <c r="M597" s="15"/>
      <c r="N597" s="16"/>
      <c r="O597" s="18"/>
      <c r="P597" s="18"/>
      <c r="Q597" s="11"/>
      <c r="R597" s="18"/>
    </row>
    <row r="598" spans="2:18" x14ac:dyDescent="0.3">
      <c r="B598" s="10"/>
      <c r="C598" s="10"/>
      <c r="D598" s="11"/>
      <c r="E598" s="20"/>
      <c r="F598" s="12"/>
      <c r="G598" s="13"/>
      <c r="H598" s="11"/>
      <c r="I598" s="14"/>
      <c r="J598" s="12"/>
      <c r="K598" s="11"/>
      <c r="L598" s="72"/>
      <c r="M598" s="15"/>
      <c r="N598" s="16"/>
      <c r="O598" s="18"/>
      <c r="P598" s="18"/>
      <c r="Q598" s="11"/>
      <c r="R598" s="18"/>
    </row>
    <row r="599" spans="2:18" x14ac:dyDescent="0.3">
      <c r="B599" s="10"/>
      <c r="C599" s="10"/>
      <c r="D599" s="11"/>
      <c r="E599" s="20"/>
      <c r="F599" s="12"/>
      <c r="G599" s="13"/>
      <c r="H599" s="11"/>
      <c r="I599" s="14"/>
      <c r="J599" s="12"/>
      <c r="K599" s="11"/>
      <c r="L599" s="72"/>
      <c r="M599" s="15"/>
      <c r="N599" s="16"/>
      <c r="O599" s="18"/>
      <c r="P599" s="18"/>
      <c r="Q599" s="11"/>
      <c r="R599" s="18"/>
    </row>
    <row r="600" spans="2:18" x14ac:dyDescent="0.3">
      <c r="B600" s="10"/>
      <c r="C600" s="10"/>
      <c r="D600" s="11"/>
      <c r="E600" s="20"/>
      <c r="F600" s="12"/>
      <c r="G600" s="13"/>
      <c r="H600" s="11"/>
      <c r="I600" s="14"/>
      <c r="J600" s="12"/>
      <c r="K600" s="11"/>
      <c r="L600" s="72"/>
      <c r="M600" s="15"/>
      <c r="N600" s="16"/>
      <c r="O600" s="18"/>
      <c r="P600" s="18"/>
      <c r="Q600" s="11"/>
      <c r="R600" s="18"/>
    </row>
    <row r="601" spans="2:18" x14ac:dyDescent="0.3">
      <c r="B601" s="10"/>
      <c r="C601" s="10"/>
      <c r="D601" s="11"/>
      <c r="E601" s="20"/>
      <c r="F601" s="12"/>
      <c r="G601" s="13"/>
      <c r="H601" s="11"/>
      <c r="I601" s="14"/>
      <c r="J601" s="12"/>
      <c r="K601" s="11"/>
      <c r="L601" s="72"/>
      <c r="M601" s="15"/>
      <c r="N601" s="16"/>
      <c r="O601" s="18"/>
      <c r="P601" s="18"/>
      <c r="Q601" s="11"/>
      <c r="R601" s="18"/>
    </row>
    <row r="602" spans="2:18" x14ac:dyDescent="0.3">
      <c r="B602" s="10"/>
      <c r="C602" s="10"/>
      <c r="D602" s="11"/>
      <c r="E602" s="20"/>
      <c r="F602" s="12"/>
      <c r="G602" s="13"/>
      <c r="H602" s="11"/>
      <c r="I602" s="14"/>
      <c r="J602" s="12"/>
      <c r="K602" s="11"/>
      <c r="L602" s="72"/>
      <c r="M602" s="15"/>
      <c r="N602" s="16"/>
      <c r="O602" s="18"/>
      <c r="P602" s="18"/>
      <c r="Q602" s="11"/>
      <c r="R602" s="18"/>
    </row>
    <row r="603" spans="2:18" x14ac:dyDescent="0.3">
      <c r="B603" s="10"/>
      <c r="C603" s="10"/>
      <c r="D603" s="11"/>
      <c r="E603" s="20"/>
      <c r="F603" s="12"/>
      <c r="G603" s="13"/>
      <c r="H603" s="11"/>
      <c r="I603" s="14"/>
      <c r="J603" s="12"/>
      <c r="K603" s="11"/>
      <c r="L603" s="72"/>
      <c r="M603" s="15"/>
      <c r="N603" s="16"/>
      <c r="O603" s="18"/>
      <c r="P603" s="18"/>
      <c r="Q603" s="11"/>
      <c r="R603" s="18"/>
    </row>
    <row r="604" spans="2:18" x14ac:dyDescent="0.3">
      <c r="B604" s="10"/>
      <c r="C604" s="10"/>
      <c r="D604" s="11"/>
      <c r="E604" s="20"/>
      <c r="F604" s="12"/>
      <c r="G604" s="13"/>
      <c r="H604" s="11"/>
      <c r="I604" s="14"/>
      <c r="J604" s="12"/>
      <c r="K604" s="11"/>
      <c r="L604" s="72"/>
      <c r="M604" s="15"/>
      <c r="N604" s="16"/>
      <c r="O604" s="18"/>
      <c r="P604" s="18"/>
      <c r="Q604" s="11"/>
      <c r="R604" s="18"/>
    </row>
    <row r="605" spans="2:18" x14ac:dyDescent="0.3">
      <c r="B605" s="10"/>
      <c r="C605" s="10"/>
      <c r="D605" s="11"/>
      <c r="E605" s="20"/>
      <c r="F605" s="12"/>
      <c r="G605" s="13"/>
      <c r="H605" s="11"/>
      <c r="I605" s="14"/>
      <c r="J605" s="12"/>
      <c r="K605" s="11"/>
      <c r="L605" s="72"/>
      <c r="M605" s="15"/>
      <c r="N605" s="16"/>
      <c r="O605" s="18"/>
      <c r="P605" s="18"/>
      <c r="Q605" s="11"/>
      <c r="R605" s="18"/>
    </row>
    <row r="606" spans="2:18" x14ac:dyDescent="0.3">
      <c r="B606" s="10"/>
      <c r="C606" s="10"/>
      <c r="D606" s="11"/>
      <c r="E606" s="20"/>
      <c r="F606" s="12"/>
      <c r="G606" s="13"/>
      <c r="H606" s="11"/>
      <c r="I606" s="14"/>
      <c r="J606" s="12"/>
      <c r="K606" s="11"/>
      <c r="L606" s="72"/>
      <c r="M606" s="15"/>
      <c r="N606" s="16"/>
      <c r="O606" s="18"/>
      <c r="P606" s="18"/>
      <c r="Q606" s="11"/>
      <c r="R606" s="18"/>
    </row>
    <row r="607" spans="2:18" x14ac:dyDescent="0.3">
      <c r="B607" s="10"/>
      <c r="C607" s="10"/>
      <c r="D607" s="11"/>
      <c r="E607" s="20"/>
      <c r="F607" s="12"/>
      <c r="G607" s="13"/>
      <c r="H607" s="11"/>
      <c r="I607" s="14"/>
      <c r="J607" s="12"/>
      <c r="K607" s="11"/>
      <c r="L607" s="72"/>
      <c r="M607" s="15"/>
      <c r="N607" s="16"/>
      <c r="O607" s="18"/>
      <c r="P607" s="18"/>
      <c r="Q607" s="11"/>
      <c r="R607" s="18"/>
    </row>
    <row r="608" spans="2:18" x14ac:dyDescent="0.3">
      <c r="B608" s="10"/>
      <c r="C608" s="10"/>
      <c r="D608" s="11"/>
      <c r="E608" s="20"/>
      <c r="F608" s="12"/>
      <c r="G608" s="13"/>
      <c r="H608" s="11"/>
      <c r="I608" s="14"/>
      <c r="J608" s="12"/>
      <c r="K608" s="11"/>
      <c r="L608" s="72"/>
      <c r="M608" s="15"/>
      <c r="N608" s="16"/>
      <c r="O608" s="18"/>
      <c r="P608" s="18"/>
      <c r="Q608" s="11"/>
      <c r="R608" s="18"/>
    </row>
    <row r="609" spans="2:18" x14ac:dyDescent="0.3">
      <c r="B609" s="10"/>
      <c r="C609" s="10"/>
      <c r="D609" s="11"/>
      <c r="E609" s="20"/>
      <c r="F609" s="12"/>
      <c r="G609" s="13"/>
      <c r="H609" s="11"/>
      <c r="I609" s="14"/>
      <c r="J609" s="12"/>
      <c r="K609" s="11"/>
      <c r="L609" s="72"/>
      <c r="M609" s="15"/>
      <c r="N609" s="16"/>
      <c r="O609" s="18"/>
      <c r="P609" s="18"/>
      <c r="Q609" s="11"/>
      <c r="R609" s="18"/>
    </row>
    <row r="610" spans="2:18" x14ac:dyDescent="0.3">
      <c r="B610" s="10"/>
      <c r="C610" s="10"/>
      <c r="D610" s="11"/>
      <c r="E610" s="20"/>
      <c r="F610" s="12"/>
      <c r="G610" s="13"/>
      <c r="H610" s="11"/>
      <c r="I610" s="14"/>
      <c r="J610" s="12"/>
      <c r="K610" s="11"/>
      <c r="L610" s="72"/>
      <c r="M610" s="15"/>
      <c r="N610" s="16"/>
      <c r="O610" s="18"/>
      <c r="P610" s="18"/>
      <c r="Q610" s="11"/>
      <c r="R610" s="18"/>
    </row>
    <row r="611" spans="2:18" x14ac:dyDescent="0.3">
      <c r="B611" s="10"/>
      <c r="C611" s="10"/>
      <c r="D611" s="11"/>
      <c r="E611" s="20"/>
      <c r="F611" s="12"/>
      <c r="G611" s="13"/>
      <c r="H611" s="11"/>
      <c r="I611" s="14"/>
      <c r="J611" s="12"/>
      <c r="K611" s="11"/>
      <c r="L611" s="72"/>
      <c r="M611" s="15"/>
      <c r="N611" s="16"/>
      <c r="O611" s="18"/>
      <c r="P611" s="18"/>
      <c r="Q611" s="11"/>
      <c r="R611" s="18"/>
    </row>
    <row r="612" spans="2:18" x14ac:dyDescent="0.3">
      <c r="B612" s="10"/>
      <c r="C612" s="10"/>
      <c r="D612" s="11"/>
      <c r="E612" s="20"/>
      <c r="F612" s="12"/>
      <c r="G612" s="13"/>
      <c r="H612" s="11"/>
      <c r="I612" s="14"/>
      <c r="J612" s="12"/>
      <c r="K612" s="11"/>
      <c r="L612" s="72"/>
      <c r="M612" s="15"/>
      <c r="N612" s="16"/>
      <c r="O612" s="18"/>
      <c r="P612" s="18"/>
      <c r="Q612" s="11"/>
      <c r="R612" s="18"/>
    </row>
    <row r="613" spans="2:18" x14ac:dyDescent="0.3">
      <c r="B613" s="10"/>
      <c r="C613" s="10"/>
      <c r="D613" s="11"/>
      <c r="E613" s="20"/>
      <c r="F613" s="12"/>
      <c r="G613" s="13"/>
      <c r="H613" s="11"/>
      <c r="I613" s="14"/>
      <c r="J613" s="12"/>
      <c r="K613" s="11"/>
      <c r="L613" s="72"/>
      <c r="M613" s="15"/>
      <c r="N613" s="16"/>
      <c r="O613" s="18"/>
      <c r="P613" s="18"/>
      <c r="Q613" s="11"/>
      <c r="R613" s="18"/>
    </row>
    <row r="614" spans="2:18" x14ac:dyDescent="0.3">
      <c r="B614" s="10"/>
      <c r="C614" s="10"/>
      <c r="D614" s="11"/>
      <c r="E614" s="20"/>
      <c r="F614" s="12"/>
      <c r="G614" s="13"/>
      <c r="H614" s="11"/>
      <c r="I614" s="14"/>
      <c r="J614" s="12"/>
      <c r="K614" s="11"/>
      <c r="L614" s="72"/>
      <c r="M614" s="15"/>
      <c r="N614" s="16"/>
      <c r="O614" s="18"/>
      <c r="P614" s="18"/>
      <c r="Q614" s="11"/>
      <c r="R614" s="18"/>
    </row>
    <row r="615" spans="2:18" x14ac:dyDescent="0.3">
      <c r="B615" s="10"/>
      <c r="C615" s="10"/>
      <c r="D615" s="11"/>
      <c r="E615" s="20"/>
      <c r="F615" s="12"/>
      <c r="G615" s="13"/>
      <c r="H615" s="11"/>
      <c r="I615" s="14"/>
      <c r="J615" s="12"/>
      <c r="K615" s="11"/>
      <c r="L615" s="72"/>
      <c r="M615" s="15"/>
      <c r="N615" s="16"/>
      <c r="O615" s="18"/>
      <c r="P615" s="18"/>
      <c r="Q615" s="11"/>
      <c r="R615" s="18"/>
    </row>
    <row r="616" spans="2:18" x14ac:dyDescent="0.3">
      <c r="B616" s="10"/>
      <c r="C616" s="10"/>
      <c r="D616" s="11"/>
      <c r="E616" s="20"/>
      <c r="F616" s="12"/>
      <c r="G616" s="13"/>
      <c r="H616" s="11"/>
      <c r="I616" s="14"/>
      <c r="J616" s="12"/>
      <c r="K616" s="11"/>
      <c r="L616" s="72"/>
      <c r="M616" s="15"/>
      <c r="N616" s="16"/>
      <c r="O616" s="18"/>
      <c r="P616" s="18"/>
      <c r="Q616" s="11"/>
      <c r="R616" s="18"/>
    </row>
    <row r="617" spans="2:18" x14ac:dyDescent="0.3">
      <c r="B617" s="10"/>
      <c r="C617" s="10"/>
      <c r="D617" s="11"/>
      <c r="E617" s="20"/>
      <c r="F617" s="12"/>
      <c r="G617" s="13"/>
      <c r="H617" s="11"/>
      <c r="I617" s="14"/>
      <c r="J617" s="12"/>
      <c r="K617" s="11"/>
      <c r="L617" s="72"/>
      <c r="M617" s="15"/>
      <c r="N617" s="16"/>
      <c r="O617" s="18"/>
      <c r="P617" s="18"/>
      <c r="Q617" s="11"/>
      <c r="R617" s="18"/>
    </row>
    <row r="618" spans="2:18" x14ac:dyDescent="0.3">
      <c r="B618" s="10"/>
      <c r="C618" s="10"/>
      <c r="D618" s="11"/>
      <c r="E618" s="20"/>
      <c r="F618" s="12"/>
      <c r="G618" s="13"/>
      <c r="H618" s="11"/>
      <c r="I618" s="14"/>
      <c r="J618" s="12"/>
      <c r="K618" s="11"/>
      <c r="L618" s="72"/>
      <c r="M618" s="15"/>
      <c r="N618" s="16"/>
      <c r="O618" s="18"/>
      <c r="P618" s="18"/>
      <c r="Q618" s="11"/>
      <c r="R618" s="18"/>
    </row>
    <row r="619" spans="2:18" x14ac:dyDescent="0.3">
      <c r="B619" s="10"/>
      <c r="C619" s="10"/>
      <c r="D619" s="11"/>
      <c r="E619" s="20"/>
      <c r="F619" s="12"/>
      <c r="G619" s="13"/>
      <c r="H619" s="11"/>
      <c r="I619" s="14"/>
      <c r="J619" s="12"/>
      <c r="K619" s="11"/>
      <c r="L619" s="72"/>
      <c r="M619" s="15"/>
      <c r="N619" s="16"/>
      <c r="O619" s="18"/>
      <c r="P619" s="18"/>
      <c r="Q619" s="11"/>
      <c r="R619" s="18"/>
    </row>
    <row r="620" spans="2:18" x14ac:dyDescent="0.3">
      <c r="B620" s="10"/>
      <c r="C620" s="10"/>
      <c r="D620" s="11"/>
      <c r="E620" s="20"/>
      <c r="F620" s="12"/>
      <c r="G620" s="13"/>
      <c r="H620" s="11"/>
      <c r="I620" s="14"/>
      <c r="J620" s="12"/>
      <c r="K620" s="11"/>
      <c r="L620" s="72"/>
      <c r="M620" s="15"/>
      <c r="N620" s="16"/>
      <c r="O620" s="18"/>
      <c r="P620" s="18"/>
      <c r="Q620" s="11"/>
      <c r="R620" s="18"/>
    </row>
    <row r="621" spans="2:18" x14ac:dyDescent="0.3">
      <c r="B621" s="10"/>
      <c r="C621" s="10"/>
      <c r="D621" s="11"/>
      <c r="E621" s="20"/>
      <c r="F621" s="12"/>
      <c r="G621" s="13"/>
      <c r="H621" s="11"/>
      <c r="I621" s="14"/>
      <c r="J621" s="12"/>
      <c r="K621" s="11"/>
      <c r="L621" s="72"/>
      <c r="M621" s="15"/>
      <c r="N621" s="16"/>
      <c r="O621" s="18"/>
      <c r="P621" s="18"/>
      <c r="Q621" s="11"/>
      <c r="R621" s="18"/>
    </row>
    <row r="622" spans="2:18" x14ac:dyDescent="0.3">
      <c r="B622" s="10"/>
      <c r="C622" s="10"/>
      <c r="D622" s="11"/>
      <c r="E622" s="20"/>
      <c r="F622" s="12"/>
      <c r="G622" s="13"/>
      <c r="H622" s="11"/>
      <c r="I622" s="14"/>
      <c r="J622" s="12"/>
      <c r="K622" s="11"/>
      <c r="L622" s="72"/>
      <c r="M622" s="15"/>
      <c r="N622" s="16"/>
      <c r="O622" s="18"/>
      <c r="P622" s="18"/>
      <c r="Q622" s="11"/>
      <c r="R622" s="18"/>
    </row>
    <row r="623" spans="2:18" x14ac:dyDescent="0.3">
      <c r="B623" s="10"/>
      <c r="C623" s="10"/>
      <c r="D623" s="11"/>
      <c r="E623" s="20"/>
      <c r="F623" s="12"/>
      <c r="G623" s="13"/>
      <c r="H623" s="11"/>
      <c r="I623" s="14"/>
      <c r="J623" s="12"/>
      <c r="K623" s="11"/>
      <c r="L623" s="72"/>
      <c r="M623" s="15"/>
      <c r="N623" s="16"/>
      <c r="O623" s="18"/>
      <c r="P623" s="18"/>
      <c r="Q623" s="11"/>
      <c r="R623" s="18"/>
    </row>
    <row r="624" spans="2:18" x14ac:dyDescent="0.3">
      <c r="B624" s="10"/>
      <c r="C624" s="10"/>
      <c r="D624" s="11"/>
      <c r="E624" s="20"/>
      <c r="F624" s="12"/>
      <c r="G624" s="13"/>
      <c r="H624" s="11"/>
      <c r="I624" s="14"/>
      <c r="J624" s="12"/>
      <c r="K624" s="11"/>
      <c r="L624" s="72"/>
      <c r="M624" s="15"/>
      <c r="N624" s="16"/>
      <c r="O624" s="18"/>
      <c r="P624" s="18"/>
      <c r="Q624" s="11"/>
      <c r="R624" s="18"/>
    </row>
    <row r="625" spans="2:18" x14ac:dyDescent="0.3">
      <c r="B625" s="10"/>
      <c r="C625" s="10"/>
      <c r="D625" s="11"/>
      <c r="E625" s="20"/>
      <c r="F625" s="12"/>
      <c r="G625" s="13"/>
      <c r="H625" s="11"/>
      <c r="I625" s="14"/>
      <c r="J625" s="12"/>
      <c r="K625" s="11"/>
      <c r="L625" s="72"/>
      <c r="M625" s="15"/>
      <c r="N625" s="16"/>
      <c r="O625" s="18"/>
      <c r="P625" s="18"/>
      <c r="Q625" s="11"/>
      <c r="R625" s="18"/>
    </row>
    <row r="626" spans="2:18" x14ac:dyDescent="0.3">
      <c r="B626" s="10"/>
      <c r="C626" s="10"/>
      <c r="D626" s="11"/>
      <c r="E626" s="20"/>
      <c r="F626" s="12"/>
      <c r="G626" s="13"/>
      <c r="H626" s="11"/>
      <c r="I626" s="14"/>
      <c r="J626" s="12"/>
      <c r="K626" s="11"/>
      <c r="L626" s="72"/>
      <c r="M626" s="15"/>
      <c r="N626" s="16"/>
      <c r="O626" s="18"/>
      <c r="P626" s="18"/>
      <c r="Q626" s="11"/>
      <c r="R626" s="18"/>
    </row>
    <row r="627" spans="2:18" x14ac:dyDescent="0.3">
      <c r="B627" s="10"/>
      <c r="C627" s="10"/>
      <c r="D627" s="11"/>
      <c r="E627" s="20"/>
      <c r="F627" s="12"/>
      <c r="G627" s="13"/>
      <c r="H627" s="11"/>
      <c r="I627" s="14"/>
      <c r="J627" s="12"/>
      <c r="K627" s="11"/>
      <c r="L627" s="72"/>
      <c r="M627" s="15"/>
      <c r="N627" s="16"/>
      <c r="O627" s="18"/>
      <c r="P627" s="18"/>
      <c r="Q627" s="11"/>
      <c r="R627" s="18"/>
    </row>
    <row r="628" spans="2:18" x14ac:dyDescent="0.3">
      <c r="B628" s="10"/>
      <c r="C628" s="10"/>
      <c r="D628" s="11"/>
      <c r="E628" s="20"/>
      <c r="F628" s="12"/>
      <c r="G628" s="13"/>
      <c r="H628" s="11"/>
      <c r="I628" s="14"/>
      <c r="J628" s="12"/>
      <c r="K628" s="11"/>
      <c r="L628" s="72"/>
      <c r="M628" s="15"/>
      <c r="N628" s="16"/>
      <c r="O628" s="18"/>
      <c r="P628" s="18"/>
      <c r="Q628" s="11"/>
      <c r="R628" s="18"/>
    </row>
    <row r="629" spans="2:18" x14ac:dyDescent="0.3">
      <c r="B629" s="10"/>
      <c r="C629" s="10"/>
      <c r="D629" s="11"/>
      <c r="E629" s="20"/>
      <c r="F629" s="12"/>
      <c r="G629" s="13"/>
      <c r="H629" s="11"/>
      <c r="I629" s="14"/>
      <c r="J629" s="12"/>
      <c r="K629" s="11"/>
      <c r="L629" s="72"/>
      <c r="M629" s="15"/>
      <c r="N629" s="16"/>
      <c r="O629" s="18"/>
      <c r="P629" s="18"/>
      <c r="Q629" s="11"/>
      <c r="R629" s="18"/>
    </row>
    <row r="630" spans="2:18" x14ac:dyDescent="0.3">
      <c r="B630" s="10"/>
      <c r="C630" s="10"/>
      <c r="D630" s="11"/>
      <c r="E630" s="20"/>
      <c r="F630" s="12"/>
      <c r="G630" s="13"/>
      <c r="H630" s="11"/>
      <c r="I630" s="14"/>
      <c r="J630" s="12"/>
      <c r="K630" s="11"/>
      <c r="L630" s="72"/>
      <c r="M630" s="15"/>
      <c r="N630" s="16"/>
      <c r="O630" s="18"/>
      <c r="P630" s="18"/>
      <c r="Q630" s="11"/>
      <c r="R630" s="18"/>
    </row>
    <row r="631" spans="2:18" x14ac:dyDescent="0.3">
      <c r="B631" s="10"/>
      <c r="C631" s="10"/>
      <c r="D631" s="11"/>
      <c r="E631" s="20"/>
      <c r="F631" s="12"/>
      <c r="G631" s="13"/>
      <c r="H631" s="11"/>
      <c r="I631" s="14"/>
      <c r="J631" s="12"/>
      <c r="K631" s="11"/>
      <c r="L631" s="72"/>
      <c r="M631" s="15"/>
      <c r="N631" s="16"/>
      <c r="O631" s="18"/>
      <c r="P631" s="18"/>
      <c r="Q631" s="11"/>
      <c r="R631" s="18"/>
    </row>
    <row r="632" spans="2:18" x14ac:dyDescent="0.3">
      <c r="B632" s="10"/>
      <c r="C632" s="10"/>
      <c r="D632" s="11"/>
      <c r="E632" s="20"/>
      <c r="F632" s="12"/>
      <c r="G632" s="13"/>
      <c r="H632" s="11"/>
      <c r="I632" s="14"/>
      <c r="J632" s="12"/>
      <c r="K632" s="11"/>
      <c r="L632" s="72"/>
      <c r="M632" s="15"/>
      <c r="N632" s="16"/>
      <c r="O632" s="18"/>
      <c r="P632" s="18"/>
      <c r="Q632" s="11"/>
      <c r="R632" s="18"/>
    </row>
    <row r="633" spans="2:18" x14ac:dyDescent="0.3">
      <c r="B633" s="10"/>
      <c r="C633" s="10"/>
      <c r="D633" s="11"/>
      <c r="E633" s="20"/>
      <c r="F633" s="12"/>
      <c r="G633" s="13"/>
      <c r="H633" s="11"/>
      <c r="I633" s="14"/>
      <c r="J633" s="12"/>
      <c r="K633" s="11"/>
      <c r="L633" s="72"/>
      <c r="M633" s="15"/>
      <c r="N633" s="16"/>
      <c r="O633" s="18"/>
      <c r="P633" s="18"/>
      <c r="Q633" s="11"/>
      <c r="R633" s="18"/>
    </row>
    <row r="634" spans="2:18" x14ac:dyDescent="0.3">
      <c r="B634" s="10"/>
      <c r="C634" s="10"/>
      <c r="D634" s="11"/>
      <c r="E634" s="20"/>
      <c r="F634" s="12"/>
      <c r="G634" s="13"/>
      <c r="H634" s="11"/>
      <c r="I634" s="14"/>
      <c r="J634" s="12"/>
      <c r="K634" s="11"/>
      <c r="L634" s="72"/>
      <c r="M634" s="15"/>
      <c r="N634" s="16"/>
      <c r="O634" s="18"/>
      <c r="P634" s="18"/>
      <c r="Q634" s="11"/>
      <c r="R634" s="18"/>
    </row>
    <row r="635" spans="2:18" x14ac:dyDescent="0.3">
      <c r="B635" s="10"/>
      <c r="C635" s="10"/>
      <c r="D635" s="11"/>
      <c r="E635" s="20"/>
      <c r="F635" s="12"/>
      <c r="G635" s="13"/>
      <c r="H635" s="11"/>
      <c r="I635" s="14"/>
      <c r="J635" s="12"/>
      <c r="K635" s="11"/>
      <c r="L635" s="72"/>
      <c r="M635" s="15"/>
      <c r="N635" s="16"/>
      <c r="O635" s="18"/>
      <c r="P635" s="18"/>
      <c r="Q635" s="11"/>
      <c r="R635" s="18"/>
    </row>
    <row r="636" spans="2:18" x14ac:dyDescent="0.3">
      <c r="B636" s="10"/>
      <c r="C636" s="10"/>
      <c r="D636" s="11"/>
      <c r="E636" s="20"/>
      <c r="F636" s="12"/>
      <c r="G636" s="13"/>
      <c r="H636" s="11"/>
      <c r="I636" s="14"/>
      <c r="J636" s="12"/>
      <c r="K636" s="11"/>
      <c r="L636" s="72"/>
      <c r="M636" s="15"/>
      <c r="N636" s="16"/>
      <c r="O636" s="18"/>
      <c r="P636" s="18"/>
      <c r="Q636" s="11"/>
      <c r="R636" s="18"/>
    </row>
    <row r="637" spans="2:18" x14ac:dyDescent="0.3">
      <c r="B637" s="10"/>
      <c r="C637" s="10"/>
      <c r="D637" s="11"/>
      <c r="E637" s="20"/>
      <c r="F637" s="12"/>
      <c r="G637" s="13"/>
      <c r="H637" s="11"/>
      <c r="I637" s="14"/>
      <c r="J637" s="12"/>
      <c r="K637" s="11"/>
      <c r="L637" s="72"/>
      <c r="M637" s="15"/>
      <c r="N637" s="16"/>
      <c r="O637" s="18"/>
      <c r="P637" s="18"/>
      <c r="Q637" s="11"/>
      <c r="R637" s="18"/>
    </row>
    <row r="638" spans="2:18" x14ac:dyDescent="0.3">
      <c r="B638" s="10"/>
      <c r="C638" s="10"/>
      <c r="D638" s="11"/>
      <c r="E638" s="20"/>
      <c r="F638" s="12"/>
      <c r="G638" s="13"/>
      <c r="H638" s="11"/>
      <c r="I638" s="14"/>
      <c r="J638" s="12"/>
      <c r="K638" s="11"/>
      <c r="L638" s="72"/>
      <c r="M638" s="15"/>
      <c r="N638" s="16"/>
      <c r="O638" s="18"/>
      <c r="P638" s="18"/>
      <c r="Q638" s="11"/>
      <c r="R638" s="18"/>
    </row>
    <row r="639" spans="2:18" x14ac:dyDescent="0.3">
      <c r="B639" s="10"/>
      <c r="C639" s="10"/>
      <c r="D639" s="11"/>
      <c r="E639" s="20"/>
      <c r="F639" s="12"/>
      <c r="G639" s="13"/>
      <c r="H639" s="11"/>
      <c r="I639" s="14"/>
      <c r="J639" s="12"/>
      <c r="K639" s="11"/>
      <c r="L639" s="72"/>
      <c r="M639" s="15"/>
      <c r="N639" s="16"/>
      <c r="O639" s="18"/>
      <c r="P639" s="18"/>
      <c r="Q639" s="11"/>
      <c r="R639" s="18"/>
    </row>
    <row r="640" spans="2:18" x14ac:dyDescent="0.3">
      <c r="B640" s="10"/>
      <c r="C640" s="10"/>
      <c r="D640" s="11"/>
      <c r="E640" s="20"/>
      <c r="F640" s="12"/>
      <c r="G640" s="13"/>
      <c r="H640" s="11"/>
      <c r="I640" s="14"/>
      <c r="J640" s="12"/>
      <c r="K640" s="11"/>
      <c r="L640" s="72"/>
      <c r="M640" s="15"/>
      <c r="N640" s="16"/>
      <c r="O640" s="18"/>
      <c r="P640" s="18"/>
      <c r="Q640" s="11"/>
      <c r="R640" s="18"/>
    </row>
    <row r="641" spans="2:18" x14ac:dyDescent="0.3">
      <c r="B641" s="10"/>
      <c r="C641" s="10"/>
      <c r="D641" s="11"/>
      <c r="E641" s="20"/>
      <c r="F641" s="12"/>
      <c r="G641" s="13"/>
      <c r="H641" s="11"/>
      <c r="I641" s="14"/>
      <c r="J641" s="12"/>
      <c r="K641" s="11"/>
      <c r="L641" s="72"/>
      <c r="M641" s="15"/>
      <c r="N641" s="16"/>
      <c r="O641" s="18"/>
      <c r="P641" s="18"/>
      <c r="Q641" s="11"/>
      <c r="R641" s="18"/>
    </row>
    <row r="642" spans="2:18" x14ac:dyDescent="0.3">
      <c r="B642" s="10"/>
      <c r="C642" s="10"/>
      <c r="D642" s="11"/>
      <c r="E642" s="20"/>
      <c r="F642" s="12"/>
      <c r="G642" s="13"/>
      <c r="H642" s="11"/>
      <c r="I642" s="14"/>
      <c r="J642" s="12"/>
      <c r="K642" s="11"/>
      <c r="L642" s="72"/>
      <c r="M642" s="15"/>
      <c r="N642" s="16"/>
      <c r="O642" s="18"/>
      <c r="P642" s="18"/>
      <c r="Q642" s="11"/>
      <c r="R642" s="18"/>
    </row>
    <row r="643" spans="2:18" x14ac:dyDescent="0.3">
      <c r="B643" s="10"/>
      <c r="C643" s="10"/>
      <c r="D643" s="11"/>
      <c r="E643" s="20"/>
      <c r="F643" s="12"/>
      <c r="G643" s="13"/>
      <c r="H643" s="11"/>
      <c r="I643" s="14"/>
      <c r="J643" s="12"/>
      <c r="K643" s="11"/>
      <c r="L643" s="72"/>
      <c r="M643" s="15"/>
      <c r="N643" s="16"/>
      <c r="O643" s="18"/>
      <c r="P643" s="18"/>
      <c r="Q643" s="11"/>
      <c r="R643" s="18"/>
    </row>
    <row r="644" spans="2:18" x14ac:dyDescent="0.3">
      <c r="B644" s="10"/>
      <c r="C644" s="10"/>
      <c r="D644" s="11"/>
      <c r="E644" s="20"/>
      <c r="F644" s="12"/>
      <c r="G644" s="13"/>
      <c r="H644" s="11"/>
      <c r="I644" s="14"/>
      <c r="J644" s="12"/>
      <c r="K644" s="11"/>
      <c r="L644" s="72"/>
      <c r="M644" s="15"/>
      <c r="N644" s="16"/>
      <c r="O644" s="18"/>
      <c r="P644" s="18"/>
      <c r="Q644" s="11"/>
      <c r="R644" s="18"/>
    </row>
    <row r="645" spans="2:18" x14ac:dyDescent="0.3">
      <c r="B645" s="10"/>
      <c r="C645" s="10"/>
      <c r="D645" s="11"/>
      <c r="E645" s="20"/>
      <c r="F645" s="12"/>
      <c r="G645" s="13"/>
      <c r="H645" s="11"/>
      <c r="I645" s="14"/>
      <c r="J645" s="12"/>
      <c r="K645" s="11"/>
      <c r="L645" s="72"/>
      <c r="M645" s="15"/>
      <c r="N645" s="16"/>
      <c r="O645" s="18"/>
      <c r="P645" s="18"/>
      <c r="Q645" s="11"/>
      <c r="R645" s="18"/>
    </row>
    <row r="646" spans="2:18" x14ac:dyDescent="0.3">
      <c r="B646" s="10"/>
      <c r="C646" s="10"/>
      <c r="D646" s="11"/>
      <c r="E646" s="20"/>
      <c r="F646" s="12"/>
      <c r="G646" s="13"/>
      <c r="H646" s="11"/>
      <c r="I646" s="14"/>
      <c r="J646" s="12"/>
      <c r="K646" s="11"/>
      <c r="L646" s="72"/>
      <c r="M646" s="15"/>
      <c r="N646" s="16"/>
      <c r="O646" s="18"/>
      <c r="P646" s="18"/>
      <c r="Q646" s="11"/>
      <c r="R646" s="18"/>
    </row>
    <row r="647" spans="2:18" x14ac:dyDescent="0.3">
      <c r="B647" s="10"/>
      <c r="C647" s="10"/>
      <c r="D647" s="11"/>
      <c r="E647" s="20"/>
      <c r="F647" s="12"/>
      <c r="G647" s="13"/>
      <c r="H647" s="11"/>
      <c r="I647" s="14"/>
      <c r="J647" s="12"/>
      <c r="K647" s="11"/>
      <c r="L647" s="72"/>
      <c r="M647" s="15"/>
      <c r="N647" s="16"/>
      <c r="O647" s="18"/>
      <c r="P647" s="18"/>
      <c r="Q647" s="11"/>
      <c r="R647" s="18"/>
    </row>
    <row r="648" spans="2:18" x14ac:dyDescent="0.3">
      <c r="B648" s="10"/>
      <c r="C648" s="10"/>
      <c r="D648" s="11"/>
      <c r="E648" s="20"/>
      <c r="F648" s="12"/>
      <c r="G648" s="13"/>
      <c r="H648" s="11"/>
      <c r="I648" s="14"/>
      <c r="J648" s="12"/>
      <c r="K648" s="11"/>
      <c r="L648" s="72"/>
      <c r="M648" s="15"/>
      <c r="N648" s="16"/>
      <c r="O648" s="18"/>
      <c r="P648" s="18"/>
      <c r="Q648" s="11"/>
      <c r="R648" s="18"/>
    </row>
    <row r="649" spans="2:18" x14ac:dyDescent="0.3">
      <c r="B649" s="10"/>
      <c r="C649" s="10"/>
      <c r="D649" s="11"/>
      <c r="E649" s="20"/>
      <c r="F649" s="12"/>
      <c r="G649" s="13"/>
      <c r="H649" s="11"/>
      <c r="I649" s="14"/>
      <c r="J649" s="12"/>
      <c r="K649" s="11"/>
      <c r="L649" s="72"/>
      <c r="M649" s="15"/>
      <c r="N649" s="16"/>
      <c r="O649" s="18"/>
      <c r="P649" s="18"/>
      <c r="Q649" s="11"/>
      <c r="R649" s="18"/>
    </row>
    <row r="650" spans="2:18" x14ac:dyDescent="0.3">
      <c r="B650" s="10"/>
      <c r="C650" s="10"/>
      <c r="D650" s="11"/>
      <c r="E650" s="20"/>
      <c r="F650" s="12"/>
      <c r="G650" s="13"/>
      <c r="H650" s="11"/>
      <c r="I650" s="14"/>
      <c r="J650" s="12"/>
      <c r="K650" s="11"/>
      <c r="L650" s="72"/>
      <c r="M650" s="15"/>
      <c r="N650" s="16"/>
      <c r="O650" s="18"/>
      <c r="P650" s="18"/>
      <c r="Q650" s="11"/>
      <c r="R650" s="18"/>
    </row>
    <row r="651" spans="2:18" x14ac:dyDescent="0.3">
      <c r="B651" s="10"/>
      <c r="C651" s="10"/>
      <c r="D651" s="11"/>
      <c r="E651" s="20"/>
      <c r="F651" s="12"/>
      <c r="G651" s="13"/>
      <c r="H651" s="11"/>
      <c r="I651" s="14"/>
      <c r="J651" s="12"/>
      <c r="K651" s="11"/>
      <c r="L651" s="72"/>
      <c r="M651" s="15"/>
      <c r="N651" s="16"/>
      <c r="O651" s="18"/>
      <c r="P651" s="18"/>
      <c r="Q651" s="11"/>
      <c r="R651" s="18"/>
    </row>
    <row r="652" spans="2:18" x14ac:dyDescent="0.3">
      <c r="B652" s="10"/>
      <c r="C652" s="10"/>
      <c r="D652" s="11"/>
      <c r="E652" s="20"/>
      <c r="F652" s="12"/>
      <c r="G652" s="13"/>
      <c r="H652" s="11"/>
      <c r="I652" s="14"/>
      <c r="J652" s="12"/>
      <c r="K652" s="11"/>
      <c r="L652" s="72"/>
      <c r="M652" s="15"/>
      <c r="N652" s="16"/>
      <c r="O652" s="18"/>
      <c r="P652" s="18"/>
      <c r="Q652" s="11"/>
      <c r="R652" s="18"/>
    </row>
    <row r="653" spans="2:18" x14ac:dyDescent="0.3">
      <c r="B653" s="10"/>
      <c r="C653" s="10"/>
      <c r="D653" s="11"/>
      <c r="E653" s="20"/>
      <c r="F653" s="12"/>
      <c r="G653" s="13"/>
      <c r="H653" s="11"/>
      <c r="I653" s="14"/>
      <c r="J653" s="12"/>
      <c r="K653" s="11"/>
      <c r="L653" s="72"/>
      <c r="M653" s="15"/>
      <c r="N653" s="16"/>
      <c r="O653" s="18"/>
      <c r="P653" s="18"/>
      <c r="Q653" s="11"/>
      <c r="R653" s="18"/>
    </row>
    <row r="654" spans="2:18" x14ac:dyDescent="0.3">
      <c r="B654" s="10"/>
      <c r="C654" s="10"/>
      <c r="D654" s="11"/>
      <c r="E654" s="20"/>
      <c r="F654" s="12"/>
      <c r="G654" s="13"/>
      <c r="H654" s="11"/>
      <c r="I654" s="14"/>
      <c r="J654" s="12"/>
      <c r="K654" s="11"/>
      <c r="L654" s="72"/>
      <c r="M654" s="15"/>
      <c r="N654" s="16"/>
      <c r="O654" s="18"/>
      <c r="P654" s="18"/>
      <c r="Q654" s="11"/>
      <c r="R654" s="18"/>
    </row>
    <row r="655" spans="2:18" x14ac:dyDescent="0.3">
      <c r="B655" s="10"/>
      <c r="C655" s="10"/>
      <c r="D655" s="11"/>
      <c r="E655" s="20"/>
      <c r="F655" s="12"/>
      <c r="G655" s="13"/>
      <c r="H655" s="11"/>
      <c r="I655" s="14"/>
      <c r="J655" s="12"/>
      <c r="K655" s="11"/>
      <c r="L655" s="72"/>
      <c r="M655" s="15"/>
      <c r="N655" s="16"/>
      <c r="O655" s="18"/>
      <c r="P655" s="18"/>
      <c r="Q655" s="11"/>
      <c r="R655" s="18"/>
    </row>
    <row r="656" spans="2:18" x14ac:dyDescent="0.3">
      <c r="B656" s="10"/>
      <c r="C656" s="10"/>
      <c r="D656" s="11"/>
      <c r="E656" s="20"/>
      <c r="F656" s="12"/>
      <c r="G656" s="13"/>
      <c r="H656" s="11"/>
      <c r="I656" s="14"/>
      <c r="J656" s="12"/>
      <c r="K656" s="11"/>
      <c r="L656" s="72"/>
      <c r="M656" s="15"/>
      <c r="N656" s="16"/>
      <c r="O656" s="18"/>
      <c r="P656" s="18"/>
      <c r="Q656" s="11"/>
      <c r="R656" s="18"/>
    </row>
    <row r="657" spans="2:18" x14ac:dyDescent="0.3">
      <c r="B657" s="10"/>
      <c r="C657" s="10"/>
      <c r="D657" s="11"/>
      <c r="E657" s="20"/>
      <c r="F657" s="12"/>
      <c r="G657" s="13"/>
      <c r="H657" s="11"/>
      <c r="I657" s="14"/>
      <c r="J657" s="12"/>
      <c r="K657" s="11"/>
      <c r="L657" s="72"/>
      <c r="M657" s="15"/>
      <c r="N657" s="16"/>
      <c r="O657" s="18"/>
      <c r="P657" s="18"/>
      <c r="Q657" s="11"/>
      <c r="R657" s="18"/>
    </row>
    <row r="658" spans="2:18" x14ac:dyDescent="0.3">
      <c r="B658" s="10"/>
      <c r="C658" s="10"/>
      <c r="D658" s="11"/>
      <c r="E658" s="20"/>
      <c r="F658" s="12"/>
      <c r="G658" s="13"/>
      <c r="H658" s="11"/>
      <c r="I658" s="14"/>
      <c r="J658" s="12"/>
      <c r="K658" s="11"/>
      <c r="L658" s="72"/>
      <c r="M658" s="15"/>
      <c r="N658" s="16"/>
      <c r="O658" s="18"/>
      <c r="P658" s="18"/>
      <c r="Q658" s="11"/>
      <c r="R658" s="18"/>
    </row>
    <row r="659" spans="2:18" x14ac:dyDescent="0.3">
      <c r="B659" s="10"/>
      <c r="C659" s="10"/>
      <c r="D659" s="11"/>
      <c r="E659" s="20"/>
      <c r="F659" s="12"/>
      <c r="G659" s="13"/>
      <c r="H659" s="11"/>
      <c r="I659" s="14"/>
      <c r="J659" s="12"/>
      <c r="K659" s="11"/>
      <c r="L659" s="72"/>
      <c r="M659" s="15"/>
      <c r="N659" s="16"/>
      <c r="O659" s="18"/>
      <c r="P659" s="18"/>
      <c r="Q659" s="11"/>
      <c r="R659" s="18"/>
    </row>
    <row r="660" spans="2:18" x14ac:dyDescent="0.3">
      <c r="B660" s="10"/>
      <c r="C660" s="10"/>
      <c r="D660" s="11"/>
      <c r="E660" s="20"/>
      <c r="F660" s="12"/>
      <c r="G660" s="13"/>
      <c r="H660" s="11"/>
      <c r="I660" s="14"/>
      <c r="J660" s="12"/>
      <c r="K660" s="11"/>
      <c r="L660" s="72"/>
      <c r="M660" s="15"/>
      <c r="N660" s="16"/>
      <c r="O660" s="18"/>
      <c r="P660" s="18"/>
      <c r="Q660" s="11"/>
      <c r="R660" s="18"/>
    </row>
    <row r="661" spans="2:18" x14ac:dyDescent="0.3">
      <c r="B661" s="10"/>
      <c r="C661" s="10"/>
      <c r="D661" s="11"/>
      <c r="E661" s="20"/>
      <c r="F661" s="12"/>
      <c r="G661" s="13"/>
      <c r="H661" s="11"/>
      <c r="I661" s="14"/>
      <c r="J661" s="12"/>
      <c r="K661" s="11"/>
      <c r="L661" s="72"/>
      <c r="M661" s="15"/>
      <c r="N661" s="16"/>
      <c r="O661" s="18"/>
      <c r="P661" s="18"/>
      <c r="Q661" s="11"/>
      <c r="R661" s="18"/>
    </row>
    <row r="662" spans="2:18" x14ac:dyDescent="0.3">
      <c r="B662" s="10"/>
      <c r="C662" s="10"/>
      <c r="D662" s="11"/>
      <c r="E662" s="20"/>
      <c r="F662" s="12"/>
      <c r="G662" s="13"/>
      <c r="H662" s="11"/>
      <c r="I662" s="14"/>
      <c r="J662" s="12"/>
      <c r="K662" s="11"/>
      <c r="L662" s="72"/>
      <c r="M662" s="15"/>
      <c r="N662" s="16"/>
      <c r="O662" s="18"/>
      <c r="P662" s="18"/>
      <c r="Q662" s="11"/>
      <c r="R662" s="18"/>
    </row>
    <row r="663" spans="2:18" x14ac:dyDescent="0.3">
      <c r="B663" s="10"/>
      <c r="C663" s="10"/>
      <c r="D663" s="11"/>
      <c r="E663" s="20"/>
      <c r="F663" s="12"/>
      <c r="G663" s="13"/>
      <c r="H663" s="11"/>
      <c r="I663" s="14"/>
      <c r="J663" s="12"/>
      <c r="K663" s="11"/>
      <c r="L663" s="72"/>
      <c r="M663" s="15"/>
      <c r="N663" s="16"/>
      <c r="O663" s="18"/>
      <c r="P663" s="18"/>
      <c r="Q663" s="11"/>
      <c r="R663" s="18"/>
    </row>
    <row r="664" spans="2:18" x14ac:dyDescent="0.3">
      <c r="B664" s="10"/>
      <c r="C664" s="10"/>
      <c r="D664" s="11"/>
      <c r="E664" s="20"/>
      <c r="F664" s="12"/>
      <c r="G664" s="13"/>
      <c r="H664" s="11"/>
      <c r="I664" s="14"/>
      <c r="J664" s="12"/>
      <c r="K664" s="11"/>
      <c r="L664" s="72"/>
      <c r="M664" s="15"/>
      <c r="N664" s="16"/>
      <c r="O664" s="18"/>
      <c r="P664" s="18"/>
      <c r="Q664" s="11"/>
      <c r="R664" s="18"/>
    </row>
    <row r="665" spans="2:18" x14ac:dyDescent="0.3">
      <c r="B665" s="10"/>
      <c r="C665" s="10"/>
      <c r="D665" s="11"/>
      <c r="E665" s="20"/>
      <c r="F665" s="12"/>
      <c r="G665" s="13"/>
      <c r="H665" s="11"/>
      <c r="I665" s="14"/>
      <c r="J665" s="12"/>
      <c r="K665" s="11"/>
      <c r="L665" s="72"/>
      <c r="M665" s="15"/>
      <c r="N665" s="16"/>
      <c r="O665" s="18"/>
      <c r="P665" s="18"/>
      <c r="Q665" s="11"/>
      <c r="R665" s="18"/>
    </row>
    <row r="666" spans="2:18" x14ac:dyDescent="0.3">
      <c r="B666" s="10"/>
      <c r="C666" s="10"/>
      <c r="D666" s="11"/>
      <c r="E666" s="20"/>
      <c r="F666" s="12"/>
      <c r="G666" s="13"/>
      <c r="H666" s="11"/>
      <c r="I666" s="14"/>
      <c r="J666" s="12"/>
      <c r="K666" s="11"/>
      <c r="L666" s="72"/>
      <c r="M666" s="15"/>
      <c r="N666" s="16"/>
      <c r="O666" s="18"/>
      <c r="P666" s="18"/>
      <c r="Q666" s="11"/>
      <c r="R666" s="18"/>
    </row>
    <row r="667" spans="2:18" x14ac:dyDescent="0.3">
      <c r="B667" s="10"/>
      <c r="C667" s="10"/>
      <c r="D667" s="11"/>
      <c r="E667" s="20"/>
      <c r="F667" s="12"/>
      <c r="G667" s="13"/>
      <c r="H667" s="11"/>
      <c r="I667" s="14"/>
      <c r="J667" s="12"/>
      <c r="K667" s="11"/>
      <c r="L667" s="72"/>
      <c r="M667" s="15"/>
      <c r="N667" s="16"/>
      <c r="O667" s="18"/>
      <c r="P667" s="18"/>
      <c r="Q667" s="11"/>
      <c r="R667" s="18"/>
    </row>
    <row r="668" spans="2:18" x14ac:dyDescent="0.3">
      <c r="B668" s="10"/>
      <c r="C668" s="10"/>
      <c r="D668" s="11"/>
      <c r="E668" s="20"/>
      <c r="F668" s="12"/>
      <c r="G668" s="13"/>
      <c r="H668" s="11"/>
      <c r="I668" s="14"/>
      <c r="J668" s="12"/>
      <c r="K668" s="11"/>
      <c r="L668" s="72"/>
      <c r="M668" s="15"/>
      <c r="N668" s="16"/>
      <c r="O668" s="18"/>
      <c r="P668" s="18"/>
      <c r="Q668" s="11"/>
      <c r="R668" s="18"/>
    </row>
    <row r="669" spans="2:18" x14ac:dyDescent="0.3">
      <c r="B669" s="10"/>
      <c r="C669" s="10"/>
      <c r="D669" s="11"/>
      <c r="E669" s="20"/>
      <c r="F669" s="12"/>
      <c r="G669" s="13"/>
      <c r="H669" s="11"/>
      <c r="I669" s="14"/>
      <c r="J669" s="12"/>
      <c r="K669" s="11"/>
      <c r="L669" s="72"/>
      <c r="M669" s="15"/>
      <c r="N669" s="16"/>
      <c r="O669" s="18"/>
      <c r="P669" s="18"/>
      <c r="Q669" s="11"/>
      <c r="R669" s="18"/>
    </row>
    <row r="670" spans="2:18" x14ac:dyDescent="0.3">
      <c r="B670" s="10"/>
      <c r="C670" s="10"/>
      <c r="D670" s="11"/>
      <c r="E670" s="20"/>
      <c r="F670" s="12"/>
      <c r="G670" s="13"/>
      <c r="H670" s="11"/>
      <c r="I670" s="14"/>
      <c r="J670" s="12"/>
      <c r="K670" s="11"/>
      <c r="L670" s="72"/>
      <c r="M670" s="15"/>
      <c r="N670" s="16"/>
      <c r="O670" s="18"/>
      <c r="P670" s="18"/>
      <c r="Q670" s="11"/>
      <c r="R670" s="18"/>
    </row>
    <row r="671" spans="2:18" x14ac:dyDescent="0.3">
      <c r="B671" s="10"/>
      <c r="C671" s="10"/>
      <c r="D671" s="11"/>
      <c r="E671" s="20"/>
      <c r="F671" s="12"/>
      <c r="G671" s="13"/>
      <c r="H671" s="11"/>
      <c r="I671" s="14"/>
      <c r="J671" s="12"/>
      <c r="K671" s="11"/>
      <c r="L671" s="72"/>
      <c r="M671" s="15"/>
      <c r="N671" s="16"/>
      <c r="O671" s="18"/>
      <c r="P671" s="18"/>
      <c r="Q671" s="11"/>
      <c r="R671" s="18"/>
    </row>
    <row r="672" spans="2:18" x14ac:dyDescent="0.3">
      <c r="B672" s="10"/>
      <c r="C672" s="10"/>
      <c r="D672" s="11"/>
      <c r="E672" s="20"/>
      <c r="F672" s="12"/>
      <c r="G672" s="13"/>
      <c r="H672" s="11"/>
      <c r="I672" s="14"/>
      <c r="J672" s="12"/>
      <c r="K672" s="11"/>
      <c r="L672" s="72"/>
      <c r="M672" s="15"/>
      <c r="N672" s="16"/>
      <c r="O672" s="18"/>
      <c r="P672" s="18"/>
      <c r="Q672" s="11"/>
      <c r="R672" s="18"/>
    </row>
    <row r="673" spans="2:18" x14ac:dyDescent="0.3">
      <c r="B673" s="10"/>
      <c r="C673" s="10"/>
      <c r="D673" s="11"/>
      <c r="E673" s="20"/>
      <c r="F673" s="12"/>
      <c r="G673" s="13"/>
      <c r="H673" s="11"/>
      <c r="I673" s="14"/>
      <c r="J673" s="12"/>
      <c r="K673" s="11"/>
      <c r="L673" s="72"/>
      <c r="M673" s="15"/>
      <c r="N673" s="16"/>
      <c r="O673" s="18"/>
      <c r="P673" s="18"/>
      <c r="Q673" s="11"/>
      <c r="R673" s="18"/>
    </row>
    <row r="674" spans="2:18" x14ac:dyDescent="0.3">
      <c r="B674" s="10"/>
      <c r="C674" s="10"/>
      <c r="D674" s="11"/>
      <c r="E674" s="20"/>
      <c r="F674" s="12"/>
      <c r="G674" s="13"/>
      <c r="H674" s="11"/>
      <c r="I674" s="14"/>
      <c r="J674" s="12"/>
      <c r="K674" s="11"/>
      <c r="L674" s="72"/>
      <c r="M674" s="15"/>
      <c r="N674" s="16"/>
      <c r="O674" s="18"/>
      <c r="P674" s="18"/>
      <c r="Q674" s="11"/>
      <c r="R674" s="18"/>
    </row>
    <row r="675" spans="2:18" x14ac:dyDescent="0.3">
      <c r="B675" s="10"/>
      <c r="C675" s="10"/>
      <c r="D675" s="11"/>
      <c r="E675" s="20"/>
      <c r="F675" s="12"/>
      <c r="G675" s="13"/>
      <c r="H675" s="11"/>
      <c r="I675" s="14"/>
      <c r="J675" s="12"/>
      <c r="K675" s="11"/>
      <c r="L675" s="72"/>
      <c r="M675" s="15"/>
      <c r="N675" s="16"/>
      <c r="O675" s="18"/>
      <c r="P675" s="18"/>
      <c r="Q675" s="11"/>
      <c r="R675" s="18"/>
    </row>
    <row r="676" spans="2:18" x14ac:dyDescent="0.3">
      <c r="B676" s="10"/>
      <c r="C676" s="10"/>
      <c r="D676" s="11"/>
      <c r="E676" s="20"/>
      <c r="F676" s="12"/>
      <c r="G676" s="13"/>
      <c r="H676" s="11"/>
      <c r="I676" s="14"/>
      <c r="J676" s="12"/>
      <c r="K676" s="11"/>
      <c r="L676" s="72"/>
      <c r="M676" s="15"/>
      <c r="N676" s="16"/>
      <c r="O676" s="18"/>
      <c r="P676" s="18"/>
      <c r="Q676" s="11"/>
      <c r="R676" s="18"/>
    </row>
    <row r="677" spans="2:18" x14ac:dyDescent="0.3">
      <c r="B677" s="10"/>
      <c r="C677" s="10"/>
      <c r="D677" s="11"/>
      <c r="E677" s="20"/>
      <c r="F677" s="12"/>
      <c r="G677" s="13"/>
      <c r="H677" s="11"/>
      <c r="I677" s="14"/>
      <c r="J677" s="12"/>
      <c r="K677" s="11"/>
      <c r="L677" s="72"/>
      <c r="M677" s="15"/>
      <c r="N677" s="16"/>
      <c r="O677" s="18"/>
      <c r="P677" s="18"/>
      <c r="Q677" s="11"/>
      <c r="R677" s="18"/>
    </row>
    <row r="678" spans="2:18" x14ac:dyDescent="0.3">
      <c r="B678" s="10"/>
      <c r="C678" s="10"/>
      <c r="D678" s="11"/>
      <c r="E678" s="20"/>
      <c r="F678" s="12"/>
      <c r="G678" s="13"/>
      <c r="H678" s="11"/>
      <c r="I678" s="14"/>
      <c r="J678" s="12"/>
      <c r="K678" s="11"/>
      <c r="L678" s="72"/>
      <c r="M678" s="15"/>
      <c r="N678" s="16"/>
      <c r="O678" s="18"/>
      <c r="P678" s="18"/>
      <c r="Q678" s="11"/>
      <c r="R678" s="18"/>
    </row>
    <row r="679" spans="2:18" x14ac:dyDescent="0.3">
      <c r="B679" s="10"/>
      <c r="C679" s="10"/>
      <c r="D679" s="11"/>
      <c r="E679" s="20"/>
      <c r="F679" s="12"/>
      <c r="G679" s="13"/>
      <c r="H679" s="11"/>
      <c r="I679" s="14"/>
      <c r="J679" s="12"/>
      <c r="K679" s="11"/>
      <c r="L679" s="72"/>
      <c r="M679" s="15"/>
      <c r="N679" s="16"/>
      <c r="O679" s="18"/>
      <c r="P679" s="18"/>
      <c r="Q679" s="11"/>
      <c r="R679" s="18"/>
    </row>
    <row r="680" spans="2:18" x14ac:dyDescent="0.3">
      <c r="B680" s="10"/>
      <c r="C680" s="10"/>
      <c r="D680" s="11"/>
      <c r="E680" s="20"/>
      <c r="F680" s="12"/>
      <c r="G680" s="13"/>
      <c r="H680" s="11"/>
      <c r="I680" s="14"/>
      <c r="J680" s="12"/>
      <c r="K680" s="11"/>
      <c r="L680" s="72"/>
      <c r="M680" s="15"/>
      <c r="N680" s="16"/>
      <c r="O680" s="18"/>
      <c r="P680" s="18"/>
      <c r="Q680" s="11"/>
      <c r="R680" s="18"/>
    </row>
    <row r="681" spans="2:18" x14ac:dyDescent="0.3">
      <c r="B681" s="10"/>
      <c r="C681" s="10"/>
      <c r="D681" s="11"/>
      <c r="E681" s="20"/>
      <c r="F681" s="12"/>
      <c r="G681" s="13"/>
      <c r="H681" s="11"/>
      <c r="I681" s="14"/>
      <c r="J681" s="12"/>
      <c r="K681" s="11"/>
      <c r="L681" s="72"/>
      <c r="M681" s="15"/>
      <c r="N681" s="16"/>
      <c r="O681" s="18"/>
      <c r="P681" s="18"/>
      <c r="Q681" s="11"/>
      <c r="R681" s="18"/>
    </row>
    <row r="682" spans="2:18" x14ac:dyDescent="0.3">
      <c r="B682" s="10"/>
      <c r="C682" s="10"/>
      <c r="D682" s="11"/>
      <c r="E682" s="20"/>
      <c r="F682" s="12"/>
      <c r="G682" s="13"/>
      <c r="H682" s="11"/>
      <c r="I682" s="14"/>
      <c r="J682" s="12"/>
      <c r="K682" s="11"/>
      <c r="L682" s="72"/>
      <c r="M682" s="15"/>
      <c r="N682" s="16"/>
      <c r="O682" s="18"/>
      <c r="P682" s="18"/>
      <c r="Q682" s="11"/>
      <c r="R682" s="18"/>
    </row>
    <row r="683" spans="2:18" x14ac:dyDescent="0.3">
      <c r="B683" s="10"/>
      <c r="C683" s="10"/>
      <c r="D683" s="11"/>
      <c r="E683" s="20"/>
      <c r="F683" s="12"/>
      <c r="G683" s="13"/>
      <c r="H683" s="11"/>
      <c r="I683" s="14"/>
      <c r="J683" s="12"/>
      <c r="K683" s="11"/>
      <c r="L683" s="72"/>
      <c r="M683" s="15"/>
      <c r="N683" s="16"/>
      <c r="O683" s="18"/>
      <c r="P683" s="18"/>
      <c r="Q683" s="11"/>
      <c r="R683" s="18"/>
    </row>
    <row r="684" spans="2:18" x14ac:dyDescent="0.3">
      <c r="B684" s="10"/>
      <c r="C684" s="10"/>
      <c r="D684" s="11"/>
      <c r="E684" s="20"/>
      <c r="F684" s="12"/>
      <c r="G684" s="13"/>
      <c r="H684" s="11"/>
      <c r="I684" s="14"/>
      <c r="J684" s="12"/>
      <c r="K684" s="11"/>
      <c r="L684" s="72"/>
      <c r="M684" s="15"/>
      <c r="N684" s="16"/>
      <c r="O684" s="18"/>
      <c r="P684" s="18"/>
      <c r="Q684" s="11"/>
      <c r="R684" s="18"/>
    </row>
    <row r="685" spans="2:18" x14ac:dyDescent="0.3">
      <c r="B685" s="10"/>
      <c r="C685" s="10"/>
      <c r="D685" s="11"/>
      <c r="E685" s="20"/>
      <c r="F685" s="12"/>
      <c r="G685" s="13"/>
      <c r="H685" s="11"/>
      <c r="I685" s="14"/>
      <c r="J685" s="12"/>
      <c r="K685" s="11"/>
      <c r="L685" s="72"/>
      <c r="M685" s="15"/>
      <c r="N685" s="16"/>
      <c r="O685" s="18"/>
      <c r="P685" s="18"/>
      <c r="Q685" s="11"/>
      <c r="R685" s="18"/>
    </row>
    <row r="686" spans="2:18" x14ac:dyDescent="0.3">
      <c r="B686" s="10"/>
      <c r="C686" s="10"/>
      <c r="D686" s="11"/>
      <c r="E686" s="20"/>
      <c r="F686" s="12"/>
      <c r="G686" s="13"/>
      <c r="H686" s="11"/>
      <c r="I686" s="14"/>
      <c r="J686" s="12"/>
      <c r="K686" s="11"/>
      <c r="L686" s="72"/>
      <c r="M686" s="15"/>
      <c r="N686" s="16"/>
      <c r="O686" s="18"/>
      <c r="P686" s="18"/>
      <c r="Q686" s="11"/>
      <c r="R686" s="18"/>
    </row>
    <row r="687" spans="2:18" x14ac:dyDescent="0.3">
      <c r="B687" s="10"/>
      <c r="C687" s="10"/>
      <c r="D687" s="11"/>
      <c r="E687" s="20"/>
      <c r="F687" s="12"/>
      <c r="G687" s="13"/>
      <c r="H687" s="11"/>
      <c r="I687" s="14"/>
      <c r="J687" s="12"/>
      <c r="K687" s="11"/>
      <c r="L687" s="72"/>
      <c r="M687" s="15"/>
      <c r="N687" s="16"/>
      <c r="O687" s="18"/>
      <c r="P687" s="18"/>
      <c r="Q687" s="11"/>
      <c r="R687" s="18"/>
    </row>
    <row r="688" spans="2:18" x14ac:dyDescent="0.3">
      <c r="B688" s="10"/>
      <c r="C688" s="10"/>
      <c r="D688" s="11"/>
      <c r="E688" s="20"/>
      <c r="F688" s="12"/>
      <c r="G688" s="13"/>
      <c r="H688" s="11"/>
      <c r="I688" s="14"/>
      <c r="J688" s="12"/>
      <c r="K688" s="11"/>
      <c r="L688" s="72"/>
      <c r="M688" s="15"/>
      <c r="N688" s="16"/>
      <c r="O688" s="18"/>
      <c r="P688" s="18"/>
      <c r="Q688" s="11"/>
      <c r="R688" s="18"/>
    </row>
    <row r="689" spans="2:18" x14ac:dyDescent="0.3">
      <c r="B689" s="10"/>
      <c r="C689" s="10"/>
      <c r="D689" s="11"/>
      <c r="E689" s="20"/>
      <c r="F689" s="12"/>
      <c r="G689" s="13"/>
      <c r="H689" s="11"/>
      <c r="I689" s="14"/>
      <c r="J689" s="12"/>
      <c r="K689" s="11"/>
      <c r="L689" s="72"/>
      <c r="M689" s="15"/>
      <c r="N689" s="16"/>
      <c r="O689" s="18"/>
      <c r="P689" s="18"/>
      <c r="Q689" s="11"/>
      <c r="R689" s="18"/>
    </row>
    <row r="690" spans="2:18" x14ac:dyDescent="0.3">
      <c r="B690" s="10"/>
      <c r="C690" s="10"/>
      <c r="D690" s="11"/>
      <c r="E690" s="20"/>
      <c r="F690" s="12"/>
      <c r="G690" s="13"/>
      <c r="H690" s="11"/>
      <c r="I690" s="14"/>
      <c r="J690" s="12"/>
      <c r="K690" s="11"/>
      <c r="L690" s="72"/>
      <c r="M690" s="15"/>
      <c r="N690" s="16"/>
      <c r="O690" s="18"/>
      <c r="P690" s="18"/>
      <c r="Q690" s="11"/>
      <c r="R690" s="18"/>
    </row>
    <row r="691" spans="2:18" x14ac:dyDescent="0.3">
      <c r="B691" s="10"/>
      <c r="C691" s="10"/>
      <c r="D691" s="11"/>
      <c r="E691" s="20"/>
      <c r="F691" s="12"/>
      <c r="G691" s="13"/>
      <c r="H691" s="11"/>
      <c r="I691" s="14"/>
      <c r="J691" s="12"/>
      <c r="K691" s="11"/>
      <c r="L691" s="72"/>
      <c r="M691" s="15"/>
      <c r="N691" s="16"/>
      <c r="O691" s="18"/>
      <c r="P691" s="18"/>
      <c r="Q691" s="11"/>
      <c r="R691" s="18"/>
    </row>
    <row r="692" spans="2:18" x14ac:dyDescent="0.3">
      <c r="B692" s="10"/>
      <c r="C692" s="10"/>
      <c r="D692" s="11"/>
      <c r="E692" s="20"/>
      <c r="F692" s="12"/>
      <c r="G692" s="13"/>
      <c r="H692" s="11"/>
      <c r="I692" s="14"/>
      <c r="J692" s="12"/>
      <c r="K692" s="11"/>
      <c r="L692" s="72"/>
      <c r="M692" s="15"/>
      <c r="N692" s="16"/>
      <c r="O692" s="18"/>
      <c r="P692" s="18"/>
      <c r="Q692" s="11"/>
      <c r="R692" s="18"/>
    </row>
    <row r="693" spans="2:18" x14ac:dyDescent="0.3">
      <c r="B693" s="10"/>
      <c r="C693" s="10"/>
      <c r="D693" s="11"/>
      <c r="E693" s="20"/>
      <c r="F693" s="12"/>
      <c r="G693" s="13"/>
      <c r="H693" s="11"/>
      <c r="I693" s="14"/>
      <c r="J693" s="12"/>
      <c r="K693" s="11"/>
      <c r="L693" s="72"/>
      <c r="M693" s="15"/>
      <c r="N693" s="16"/>
      <c r="O693" s="18"/>
      <c r="P693" s="18"/>
      <c r="Q693" s="11"/>
      <c r="R693" s="18"/>
    </row>
    <row r="694" spans="2:18" x14ac:dyDescent="0.3">
      <c r="B694" s="10"/>
      <c r="C694" s="10"/>
      <c r="D694" s="11"/>
      <c r="E694" s="20"/>
      <c r="F694" s="12"/>
      <c r="G694" s="13"/>
      <c r="H694" s="11"/>
      <c r="I694" s="14"/>
      <c r="J694" s="12"/>
      <c r="K694" s="11"/>
      <c r="L694" s="72"/>
      <c r="M694" s="15"/>
      <c r="N694" s="16"/>
      <c r="O694" s="18"/>
      <c r="P694" s="18"/>
      <c r="Q694" s="11"/>
      <c r="R694" s="18"/>
    </row>
    <row r="695" spans="2:18" x14ac:dyDescent="0.3">
      <c r="B695" s="10"/>
      <c r="C695" s="10"/>
      <c r="D695" s="11"/>
      <c r="E695" s="20"/>
      <c r="F695" s="12"/>
      <c r="G695" s="13"/>
      <c r="H695" s="11"/>
      <c r="I695" s="14"/>
      <c r="J695" s="12"/>
      <c r="K695" s="11"/>
      <c r="L695" s="72"/>
      <c r="M695" s="15"/>
      <c r="N695" s="16"/>
      <c r="O695" s="18"/>
      <c r="P695" s="18"/>
      <c r="Q695" s="11"/>
      <c r="R695" s="18"/>
    </row>
    <row r="696" spans="2:18" x14ac:dyDescent="0.3">
      <c r="B696" s="10"/>
      <c r="C696" s="10"/>
      <c r="D696" s="11"/>
      <c r="E696" s="20"/>
      <c r="F696" s="12"/>
      <c r="G696" s="13"/>
      <c r="H696" s="11"/>
      <c r="I696" s="14"/>
      <c r="J696" s="12"/>
      <c r="K696" s="11"/>
      <c r="L696" s="72"/>
      <c r="M696" s="15"/>
      <c r="N696" s="16"/>
      <c r="O696" s="18"/>
      <c r="P696" s="18"/>
      <c r="Q696" s="11"/>
      <c r="R696" s="18"/>
    </row>
    <row r="697" spans="2:18" x14ac:dyDescent="0.3">
      <c r="B697" s="10"/>
      <c r="C697" s="10"/>
      <c r="D697" s="11"/>
      <c r="E697" s="20"/>
      <c r="F697" s="12"/>
      <c r="G697" s="13"/>
      <c r="H697" s="11"/>
      <c r="I697" s="14"/>
      <c r="J697" s="12"/>
      <c r="K697" s="11"/>
      <c r="L697" s="72"/>
      <c r="M697" s="15"/>
      <c r="N697" s="16"/>
      <c r="O697" s="18"/>
      <c r="P697" s="18"/>
      <c r="Q697" s="11"/>
      <c r="R697" s="18"/>
    </row>
    <row r="698" spans="2:18" x14ac:dyDescent="0.3">
      <c r="B698" s="10"/>
      <c r="C698" s="10"/>
      <c r="D698" s="11"/>
      <c r="E698" s="20"/>
      <c r="F698" s="12"/>
      <c r="G698" s="13"/>
      <c r="H698" s="11"/>
      <c r="I698" s="14"/>
      <c r="J698" s="12"/>
      <c r="K698" s="11"/>
      <c r="L698" s="72"/>
      <c r="M698" s="15"/>
      <c r="N698" s="16"/>
      <c r="O698" s="18"/>
      <c r="P698" s="18"/>
      <c r="Q698" s="11"/>
      <c r="R698" s="18"/>
    </row>
    <row r="699" spans="2:18" x14ac:dyDescent="0.3">
      <c r="B699" s="10"/>
      <c r="C699" s="10"/>
      <c r="D699" s="11"/>
      <c r="E699" s="20"/>
      <c r="F699" s="12"/>
      <c r="G699" s="13"/>
      <c r="H699" s="11"/>
      <c r="I699" s="14"/>
      <c r="J699" s="12"/>
      <c r="K699" s="11"/>
      <c r="L699" s="72"/>
      <c r="M699" s="15"/>
      <c r="N699" s="16"/>
      <c r="O699" s="18"/>
      <c r="P699" s="18"/>
      <c r="Q699" s="11"/>
      <c r="R699" s="18"/>
    </row>
    <row r="700" spans="2:18" x14ac:dyDescent="0.3">
      <c r="B700" s="10"/>
      <c r="C700" s="10"/>
      <c r="D700" s="11"/>
      <c r="E700" s="20"/>
      <c r="F700" s="12"/>
      <c r="G700" s="13"/>
      <c r="H700" s="11"/>
      <c r="I700" s="14"/>
      <c r="J700" s="12"/>
      <c r="K700" s="11"/>
      <c r="L700" s="72"/>
      <c r="M700" s="15"/>
      <c r="N700" s="16"/>
      <c r="O700" s="18"/>
      <c r="P700" s="18"/>
      <c r="Q700" s="11"/>
      <c r="R700" s="18"/>
    </row>
    <row r="701" spans="2:18" x14ac:dyDescent="0.3">
      <c r="B701" s="10"/>
      <c r="C701" s="10"/>
      <c r="D701" s="11"/>
      <c r="E701" s="20"/>
      <c r="F701" s="12"/>
      <c r="G701" s="13"/>
      <c r="H701" s="11"/>
      <c r="I701" s="14"/>
      <c r="J701" s="12"/>
      <c r="K701" s="11"/>
      <c r="L701" s="72"/>
      <c r="M701" s="15"/>
      <c r="N701" s="16"/>
      <c r="O701" s="18"/>
      <c r="P701" s="18"/>
      <c r="Q701" s="11"/>
      <c r="R701" s="18"/>
    </row>
    <row r="702" spans="2:18" x14ac:dyDescent="0.3">
      <c r="B702" s="10"/>
      <c r="C702" s="10"/>
      <c r="D702" s="11"/>
      <c r="E702" s="20"/>
      <c r="F702" s="12"/>
      <c r="G702" s="13"/>
      <c r="H702" s="11"/>
      <c r="I702" s="14"/>
      <c r="J702" s="12"/>
      <c r="K702" s="11"/>
      <c r="L702" s="72"/>
      <c r="M702" s="15"/>
      <c r="N702" s="16"/>
      <c r="O702" s="18"/>
      <c r="P702" s="18"/>
      <c r="Q702" s="11"/>
      <c r="R702" s="18"/>
    </row>
    <row r="703" spans="2:18" x14ac:dyDescent="0.3">
      <c r="B703" s="10"/>
      <c r="C703" s="10"/>
      <c r="D703" s="11"/>
      <c r="E703" s="20"/>
      <c r="F703" s="12"/>
      <c r="G703" s="13"/>
      <c r="H703" s="11"/>
      <c r="I703" s="14"/>
      <c r="J703" s="12"/>
      <c r="K703" s="11"/>
      <c r="L703" s="72"/>
      <c r="M703" s="15"/>
      <c r="N703" s="16"/>
      <c r="O703" s="18"/>
      <c r="P703" s="18"/>
      <c r="Q703" s="11"/>
      <c r="R703" s="18"/>
    </row>
    <row r="704" spans="2:18" x14ac:dyDescent="0.3">
      <c r="B704" s="10"/>
      <c r="C704" s="10"/>
      <c r="D704" s="11"/>
      <c r="E704" s="20"/>
      <c r="F704" s="12"/>
      <c r="G704" s="13"/>
      <c r="H704" s="11"/>
      <c r="I704" s="14"/>
      <c r="J704" s="12"/>
      <c r="K704" s="11"/>
      <c r="L704" s="72"/>
      <c r="M704" s="15"/>
      <c r="N704" s="16"/>
      <c r="O704" s="18"/>
      <c r="P704" s="18"/>
      <c r="Q704" s="11"/>
      <c r="R704" s="18"/>
    </row>
    <row r="705" spans="2:18" x14ac:dyDescent="0.3">
      <c r="B705" s="10"/>
      <c r="C705" s="10"/>
      <c r="D705" s="11"/>
      <c r="E705" s="20"/>
      <c r="F705" s="12"/>
      <c r="G705" s="13"/>
      <c r="H705" s="11"/>
      <c r="I705" s="14"/>
      <c r="J705" s="12"/>
      <c r="K705" s="11"/>
      <c r="L705" s="72"/>
      <c r="M705" s="15"/>
      <c r="N705" s="16"/>
      <c r="O705" s="18"/>
      <c r="P705" s="18"/>
      <c r="Q705" s="11"/>
      <c r="R705" s="18"/>
    </row>
    <row r="706" spans="2:18" x14ac:dyDescent="0.3">
      <c r="B706" s="10"/>
      <c r="C706" s="10"/>
      <c r="D706" s="11"/>
      <c r="E706" s="20"/>
      <c r="F706" s="12"/>
      <c r="G706" s="13"/>
      <c r="H706" s="11"/>
      <c r="I706" s="14"/>
      <c r="J706" s="12"/>
      <c r="K706" s="11"/>
      <c r="L706" s="72"/>
      <c r="M706" s="15"/>
      <c r="N706" s="16"/>
      <c r="O706" s="18"/>
      <c r="P706" s="18"/>
      <c r="Q706" s="11"/>
      <c r="R706" s="18"/>
    </row>
    <row r="707" spans="2:18" x14ac:dyDescent="0.3">
      <c r="B707" s="10"/>
      <c r="C707" s="10"/>
      <c r="D707" s="11"/>
      <c r="E707" s="20"/>
      <c r="F707" s="12"/>
      <c r="G707" s="13"/>
      <c r="H707" s="11"/>
      <c r="I707" s="14"/>
      <c r="J707" s="12"/>
      <c r="K707" s="11"/>
      <c r="L707" s="72"/>
      <c r="M707" s="15"/>
      <c r="N707" s="16"/>
      <c r="O707" s="18"/>
      <c r="P707" s="18"/>
      <c r="Q707" s="11"/>
      <c r="R707" s="18"/>
    </row>
    <row r="708" spans="2:18" x14ac:dyDescent="0.3">
      <c r="B708" s="10"/>
      <c r="C708" s="10"/>
      <c r="D708" s="11"/>
      <c r="E708" s="20"/>
      <c r="F708" s="12"/>
      <c r="G708" s="13"/>
      <c r="H708" s="11"/>
      <c r="I708" s="14"/>
      <c r="J708" s="12"/>
      <c r="K708" s="11"/>
      <c r="L708" s="72"/>
      <c r="M708" s="15"/>
      <c r="N708" s="16"/>
      <c r="O708" s="18"/>
      <c r="P708" s="18"/>
      <c r="Q708" s="11"/>
      <c r="R708" s="18"/>
    </row>
    <row r="709" spans="2:18" x14ac:dyDescent="0.3">
      <c r="B709" s="10"/>
      <c r="C709" s="10"/>
      <c r="D709" s="11"/>
      <c r="E709" s="20"/>
      <c r="F709" s="12"/>
      <c r="G709" s="13"/>
      <c r="H709" s="11"/>
      <c r="I709" s="14"/>
      <c r="J709" s="12"/>
      <c r="K709" s="11"/>
      <c r="L709" s="72"/>
      <c r="M709" s="15"/>
      <c r="N709" s="16"/>
      <c r="O709" s="18"/>
      <c r="P709" s="18"/>
      <c r="Q709" s="11"/>
      <c r="R709" s="18"/>
    </row>
    <row r="710" spans="2:18" x14ac:dyDescent="0.3">
      <c r="B710" s="10"/>
      <c r="C710" s="10"/>
      <c r="D710" s="11"/>
      <c r="E710" s="20"/>
      <c r="F710" s="12"/>
      <c r="G710" s="13"/>
      <c r="H710" s="11"/>
      <c r="I710" s="14"/>
      <c r="J710" s="12"/>
      <c r="K710" s="11"/>
      <c r="L710" s="72"/>
      <c r="M710" s="15"/>
      <c r="N710" s="16"/>
      <c r="O710" s="18"/>
      <c r="P710" s="18"/>
      <c r="Q710" s="11"/>
      <c r="R710" s="18"/>
    </row>
    <row r="711" spans="2:18" x14ac:dyDescent="0.3">
      <c r="B711" s="10"/>
      <c r="C711" s="10"/>
      <c r="D711" s="11"/>
      <c r="E711" s="20"/>
      <c r="F711" s="12"/>
      <c r="G711" s="13"/>
      <c r="H711" s="11"/>
      <c r="I711" s="14"/>
      <c r="J711" s="12"/>
      <c r="K711" s="11"/>
      <c r="L711" s="72"/>
      <c r="M711" s="15"/>
      <c r="N711" s="16"/>
      <c r="O711" s="18"/>
      <c r="P711" s="18"/>
      <c r="Q711" s="11"/>
      <c r="R711" s="18"/>
    </row>
    <row r="712" spans="2:18" x14ac:dyDescent="0.3">
      <c r="B712" s="10"/>
      <c r="C712" s="10"/>
      <c r="D712" s="11"/>
      <c r="E712" s="20"/>
      <c r="F712" s="12"/>
      <c r="G712" s="13"/>
      <c r="H712" s="11"/>
      <c r="I712" s="14"/>
      <c r="J712" s="12"/>
      <c r="K712" s="11"/>
      <c r="L712" s="72"/>
      <c r="M712" s="15"/>
      <c r="N712" s="16"/>
      <c r="O712" s="18"/>
      <c r="P712" s="18"/>
      <c r="Q712" s="11"/>
      <c r="R712" s="18"/>
    </row>
    <row r="713" spans="2:18" x14ac:dyDescent="0.3">
      <c r="B713" s="10"/>
      <c r="C713" s="10"/>
      <c r="D713" s="11"/>
      <c r="E713" s="20"/>
      <c r="F713" s="12"/>
      <c r="G713" s="13"/>
      <c r="H713" s="11"/>
      <c r="I713" s="14"/>
      <c r="J713" s="12"/>
      <c r="K713" s="11"/>
      <c r="L713" s="72"/>
      <c r="M713" s="15"/>
      <c r="N713" s="16"/>
      <c r="O713" s="18"/>
      <c r="P713" s="18"/>
      <c r="Q713" s="11"/>
      <c r="R713" s="18"/>
    </row>
    <row r="714" spans="2:18" x14ac:dyDescent="0.3">
      <c r="B714" s="10"/>
      <c r="C714" s="10"/>
      <c r="D714" s="11"/>
      <c r="E714" s="20"/>
      <c r="F714" s="12"/>
      <c r="G714" s="13"/>
      <c r="H714" s="11"/>
      <c r="I714" s="14"/>
      <c r="J714" s="12"/>
      <c r="K714" s="11"/>
      <c r="L714" s="72"/>
      <c r="M714" s="15"/>
      <c r="N714" s="16"/>
      <c r="O714" s="18"/>
      <c r="P714" s="18"/>
      <c r="Q714" s="11"/>
      <c r="R714" s="18"/>
    </row>
    <row r="715" spans="2:18" x14ac:dyDescent="0.3">
      <c r="B715" s="10"/>
      <c r="C715" s="10"/>
      <c r="D715" s="11"/>
      <c r="E715" s="20"/>
      <c r="F715" s="12"/>
      <c r="G715" s="13"/>
      <c r="H715" s="11"/>
      <c r="I715" s="14"/>
      <c r="J715" s="12"/>
      <c r="K715" s="11"/>
      <c r="L715" s="72"/>
      <c r="M715" s="15"/>
      <c r="N715" s="16"/>
      <c r="O715" s="18"/>
      <c r="P715" s="18"/>
      <c r="Q715" s="11"/>
      <c r="R715" s="18"/>
    </row>
    <row r="716" spans="2:18" x14ac:dyDescent="0.3">
      <c r="B716" s="10"/>
      <c r="C716" s="10"/>
      <c r="D716" s="11"/>
      <c r="E716" s="20"/>
      <c r="F716" s="12"/>
      <c r="G716" s="13"/>
      <c r="H716" s="11"/>
      <c r="I716" s="14"/>
      <c r="J716" s="12"/>
      <c r="K716" s="11"/>
      <c r="L716" s="72"/>
      <c r="M716" s="15"/>
      <c r="N716" s="16"/>
      <c r="O716" s="18"/>
      <c r="P716" s="18"/>
      <c r="Q716" s="11"/>
      <c r="R716" s="18"/>
    </row>
    <row r="717" spans="2:18" x14ac:dyDescent="0.3">
      <c r="B717" s="10"/>
      <c r="C717" s="10"/>
      <c r="D717" s="11"/>
      <c r="E717" s="20"/>
      <c r="F717" s="12"/>
      <c r="G717" s="13"/>
      <c r="H717" s="11"/>
      <c r="I717" s="14"/>
      <c r="J717" s="12"/>
      <c r="K717" s="11"/>
      <c r="L717" s="72"/>
      <c r="M717" s="15"/>
      <c r="N717" s="16"/>
      <c r="O717" s="18"/>
      <c r="P717" s="18"/>
      <c r="Q717" s="11"/>
      <c r="R717" s="18"/>
    </row>
    <row r="718" spans="2:18" x14ac:dyDescent="0.3">
      <c r="B718" s="10"/>
      <c r="C718" s="10"/>
      <c r="D718" s="11"/>
      <c r="E718" s="20"/>
      <c r="F718" s="12"/>
      <c r="G718" s="13"/>
      <c r="H718" s="11"/>
      <c r="I718" s="14"/>
      <c r="J718" s="12"/>
      <c r="K718" s="11"/>
      <c r="L718" s="72"/>
      <c r="M718" s="15"/>
      <c r="N718" s="16"/>
      <c r="O718" s="18"/>
      <c r="P718" s="18"/>
      <c r="Q718" s="11"/>
      <c r="R718" s="18"/>
    </row>
    <row r="719" spans="2:18" x14ac:dyDescent="0.3">
      <c r="B719" s="10"/>
      <c r="C719" s="10"/>
      <c r="D719" s="11"/>
      <c r="E719" s="20"/>
      <c r="F719" s="12"/>
      <c r="G719" s="13"/>
      <c r="H719" s="11"/>
      <c r="I719" s="14"/>
      <c r="J719" s="12"/>
      <c r="K719" s="11"/>
      <c r="L719" s="72"/>
      <c r="M719" s="15"/>
      <c r="N719" s="16"/>
      <c r="O719" s="18"/>
      <c r="P719" s="18"/>
      <c r="Q719" s="11"/>
      <c r="R719" s="18"/>
    </row>
    <row r="720" spans="2:18" x14ac:dyDescent="0.3">
      <c r="B720" s="10"/>
      <c r="C720" s="10"/>
      <c r="D720" s="11"/>
      <c r="E720" s="20"/>
      <c r="F720" s="12"/>
      <c r="G720" s="13"/>
      <c r="H720" s="11"/>
      <c r="I720" s="14"/>
      <c r="J720" s="12"/>
      <c r="K720" s="11"/>
      <c r="L720" s="72"/>
      <c r="M720" s="15"/>
      <c r="N720" s="16"/>
      <c r="O720" s="18"/>
      <c r="P720" s="18"/>
      <c r="Q720" s="11"/>
      <c r="R720" s="18"/>
    </row>
    <row r="721" spans="2:18" x14ac:dyDescent="0.3">
      <c r="B721" s="10"/>
      <c r="C721" s="10"/>
      <c r="D721" s="11"/>
      <c r="E721" s="20"/>
      <c r="F721" s="12"/>
      <c r="G721" s="13"/>
      <c r="H721" s="11"/>
      <c r="I721" s="14"/>
      <c r="J721" s="12"/>
      <c r="K721" s="11"/>
      <c r="L721" s="72"/>
      <c r="M721" s="15"/>
      <c r="N721" s="16"/>
      <c r="O721" s="18"/>
      <c r="P721" s="18"/>
      <c r="Q721" s="11"/>
      <c r="R721" s="18"/>
    </row>
    <row r="722" spans="2:18" x14ac:dyDescent="0.3">
      <c r="B722" s="10"/>
      <c r="C722" s="10"/>
      <c r="D722" s="11"/>
      <c r="E722" s="20"/>
      <c r="F722" s="12"/>
      <c r="G722" s="13"/>
      <c r="H722" s="11"/>
      <c r="I722" s="14"/>
      <c r="J722" s="12"/>
      <c r="K722" s="11"/>
      <c r="L722" s="72"/>
      <c r="M722" s="15"/>
      <c r="N722" s="16"/>
      <c r="O722" s="18"/>
      <c r="P722" s="18"/>
      <c r="Q722" s="11"/>
      <c r="R722" s="18"/>
    </row>
    <row r="723" spans="2:18" x14ac:dyDescent="0.3">
      <c r="B723" s="10"/>
      <c r="C723" s="10"/>
      <c r="D723" s="11"/>
      <c r="E723" s="20"/>
      <c r="F723" s="12"/>
      <c r="G723" s="13"/>
      <c r="H723" s="11"/>
      <c r="I723" s="14"/>
      <c r="J723" s="12"/>
      <c r="K723" s="11"/>
      <c r="L723" s="72"/>
      <c r="M723" s="15"/>
      <c r="N723" s="16"/>
      <c r="O723" s="18"/>
      <c r="P723" s="18"/>
      <c r="Q723" s="11"/>
      <c r="R723" s="18"/>
    </row>
    <row r="724" spans="2:18" x14ac:dyDescent="0.3">
      <c r="B724" s="10"/>
      <c r="C724" s="10"/>
      <c r="D724" s="11"/>
      <c r="E724" s="20"/>
      <c r="F724" s="12"/>
      <c r="G724" s="13"/>
      <c r="H724" s="11"/>
      <c r="I724" s="14"/>
      <c r="J724" s="12"/>
      <c r="K724" s="11"/>
      <c r="L724" s="72"/>
      <c r="M724" s="15"/>
      <c r="N724" s="16"/>
      <c r="O724" s="18"/>
      <c r="P724" s="18"/>
      <c r="Q724" s="11"/>
      <c r="R724" s="18"/>
    </row>
    <row r="725" spans="2:18" x14ac:dyDescent="0.3">
      <c r="B725" s="10"/>
      <c r="C725" s="10"/>
      <c r="D725" s="11"/>
      <c r="E725" s="20"/>
      <c r="F725" s="12"/>
      <c r="G725" s="13"/>
      <c r="H725" s="11"/>
      <c r="I725" s="14"/>
      <c r="J725" s="12"/>
      <c r="K725" s="11"/>
      <c r="L725" s="72"/>
      <c r="M725" s="15"/>
      <c r="N725" s="16"/>
      <c r="O725" s="18"/>
      <c r="P725" s="18"/>
      <c r="Q725" s="11"/>
      <c r="R725" s="18"/>
    </row>
    <row r="726" spans="2:18" x14ac:dyDescent="0.3">
      <c r="B726" s="10"/>
      <c r="C726" s="10"/>
      <c r="D726" s="11"/>
      <c r="E726" s="20"/>
      <c r="F726" s="12"/>
      <c r="G726" s="13"/>
      <c r="H726" s="11"/>
      <c r="I726" s="14"/>
      <c r="J726" s="12"/>
      <c r="K726" s="11"/>
      <c r="L726" s="72"/>
      <c r="M726" s="15"/>
      <c r="N726" s="16"/>
      <c r="O726" s="18"/>
      <c r="P726" s="18"/>
      <c r="Q726" s="11"/>
      <c r="R726" s="18"/>
    </row>
    <row r="727" spans="2:18" x14ac:dyDescent="0.3">
      <c r="B727" s="10"/>
      <c r="C727" s="10"/>
      <c r="D727" s="11"/>
      <c r="E727" s="20"/>
      <c r="F727" s="12"/>
      <c r="G727" s="13"/>
      <c r="H727" s="11"/>
      <c r="I727" s="14"/>
      <c r="J727" s="12"/>
      <c r="K727" s="11"/>
      <c r="L727" s="72"/>
      <c r="M727" s="15"/>
      <c r="N727" s="16"/>
      <c r="O727" s="18"/>
      <c r="P727" s="18"/>
      <c r="Q727" s="11"/>
      <c r="R727" s="18"/>
    </row>
    <row r="728" spans="2:18" x14ac:dyDescent="0.3">
      <c r="B728" s="10"/>
      <c r="C728" s="10"/>
      <c r="D728" s="11"/>
      <c r="E728" s="20"/>
      <c r="F728" s="12"/>
      <c r="G728" s="13"/>
      <c r="H728" s="11"/>
      <c r="I728" s="14"/>
      <c r="J728" s="12"/>
      <c r="K728" s="11"/>
      <c r="L728" s="72"/>
      <c r="M728" s="15"/>
      <c r="N728" s="16"/>
      <c r="O728" s="18"/>
      <c r="P728" s="18"/>
      <c r="Q728" s="11"/>
      <c r="R728" s="18"/>
    </row>
    <row r="729" spans="2:18" x14ac:dyDescent="0.3">
      <c r="B729" s="10"/>
      <c r="C729" s="10"/>
      <c r="D729" s="11"/>
      <c r="E729" s="20"/>
      <c r="F729" s="12"/>
      <c r="G729" s="13"/>
      <c r="H729" s="11"/>
      <c r="I729" s="14"/>
      <c r="J729" s="12"/>
      <c r="K729" s="11"/>
      <c r="L729" s="72"/>
      <c r="M729" s="15"/>
      <c r="N729" s="16"/>
      <c r="O729" s="18"/>
      <c r="P729" s="18"/>
      <c r="Q729" s="11"/>
      <c r="R729" s="18"/>
    </row>
    <row r="730" spans="2:18" x14ac:dyDescent="0.3">
      <c r="B730" s="10"/>
      <c r="C730" s="10"/>
      <c r="D730" s="11"/>
      <c r="E730" s="20"/>
      <c r="F730" s="12"/>
      <c r="G730" s="13"/>
      <c r="H730" s="11"/>
      <c r="I730" s="14"/>
      <c r="J730" s="12"/>
      <c r="K730" s="11"/>
      <c r="L730" s="72"/>
      <c r="M730" s="15"/>
      <c r="N730" s="16"/>
      <c r="O730" s="18"/>
      <c r="P730" s="18"/>
      <c r="Q730" s="11"/>
      <c r="R730" s="18"/>
    </row>
    <row r="731" spans="2:18" x14ac:dyDescent="0.3">
      <c r="B731" s="10"/>
      <c r="C731" s="10"/>
      <c r="D731" s="11"/>
      <c r="E731" s="20"/>
      <c r="F731" s="12"/>
      <c r="G731" s="13"/>
      <c r="H731" s="11"/>
      <c r="I731" s="14"/>
      <c r="J731" s="12"/>
      <c r="K731" s="11"/>
      <c r="L731" s="72"/>
      <c r="M731" s="15"/>
      <c r="N731" s="16"/>
      <c r="O731" s="18"/>
      <c r="P731" s="18"/>
      <c r="Q731" s="11"/>
      <c r="R731" s="18"/>
    </row>
    <row r="732" spans="2:18" x14ac:dyDescent="0.3">
      <c r="B732" s="10"/>
      <c r="C732" s="10"/>
      <c r="D732" s="11"/>
      <c r="E732" s="20"/>
      <c r="F732" s="12"/>
      <c r="G732" s="13"/>
      <c r="H732" s="11"/>
      <c r="I732" s="14"/>
      <c r="J732" s="12"/>
      <c r="K732" s="11"/>
      <c r="L732" s="72"/>
      <c r="M732" s="15"/>
      <c r="N732" s="16"/>
      <c r="O732" s="18"/>
      <c r="P732" s="18"/>
      <c r="Q732" s="11"/>
      <c r="R732" s="18"/>
    </row>
    <row r="733" spans="2:18" x14ac:dyDescent="0.3">
      <c r="B733" s="10"/>
      <c r="C733" s="10"/>
      <c r="D733" s="11"/>
      <c r="E733" s="20"/>
      <c r="F733" s="12"/>
      <c r="G733" s="13"/>
      <c r="H733" s="11"/>
      <c r="I733" s="14"/>
      <c r="J733" s="12"/>
      <c r="K733" s="11"/>
      <c r="L733" s="72"/>
      <c r="M733" s="15"/>
      <c r="N733" s="16"/>
      <c r="O733" s="18"/>
      <c r="P733" s="18"/>
      <c r="Q733" s="11"/>
      <c r="R733" s="18"/>
    </row>
    <row r="734" spans="2:18" x14ac:dyDescent="0.3">
      <c r="B734" s="10"/>
      <c r="C734" s="10"/>
      <c r="D734" s="11"/>
      <c r="E734" s="20"/>
      <c r="F734" s="12"/>
      <c r="G734" s="13"/>
      <c r="H734" s="11"/>
      <c r="I734" s="14"/>
      <c r="J734" s="12"/>
      <c r="K734" s="11"/>
      <c r="L734" s="72"/>
      <c r="M734" s="15"/>
      <c r="N734" s="16"/>
      <c r="O734" s="18"/>
      <c r="P734" s="18"/>
      <c r="Q734" s="11"/>
      <c r="R734" s="18"/>
    </row>
    <row r="735" spans="2:18" x14ac:dyDescent="0.3">
      <c r="B735" s="10"/>
      <c r="C735" s="10"/>
      <c r="D735" s="11"/>
      <c r="E735" s="20"/>
      <c r="F735" s="12"/>
      <c r="G735" s="13"/>
      <c r="H735" s="11"/>
      <c r="I735" s="14"/>
      <c r="J735" s="12"/>
      <c r="K735" s="11"/>
      <c r="L735" s="72"/>
      <c r="M735" s="15"/>
      <c r="N735" s="16"/>
      <c r="O735" s="18"/>
      <c r="P735" s="18"/>
      <c r="Q735" s="11"/>
      <c r="R735" s="18"/>
    </row>
    <row r="736" spans="2:18" x14ac:dyDescent="0.3">
      <c r="B736" s="10"/>
      <c r="C736" s="10"/>
      <c r="D736" s="11"/>
      <c r="E736" s="20"/>
      <c r="F736" s="12"/>
      <c r="G736" s="13"/>
      <c r="H736" s="11"/>
      <c r="I736" s="14"/>
      <c r="J736" s="12"/>
      <c r="K736" s="11"/>
      <c r="L736" s="72"/>
      <c r="M736" s="15"/>
      <c r="N736" s="16"/>
      <c r="O736" s="18"/>
      <c r="P736" s="18"/>
      <c r="Q736" s="11"/>
      <c r="R736" s="18"/>
    </row>
    <row r="737" spans="2:18" x14ac:dyDescent="0.3">
      <c r="B737" s="10"/>
      <c r="C737" s="10"/>
      <c r="D737" s="11"/>
      <c r="E737" s="20"/>
      <c r="F737" s="12"/>
      <c r="G737" s="13"/>
      <c r="H737" s="11"/>
      <c r="I737" s="14"/>
      <c r="J737" s="12"/>
      <c r="K737" s="11"/>
      <c r="L737" s="72"/>
      <c r="M737" s="15"/>
      <c r="N737" s="16"/>
      <c r="O737" s="18"/>
      <c r="P737" s="18"/>
      <c r="Q737" s="11"/>
      <c r="R737" s="18"/>
    </row>
    <row r="738" spans="2:18" x14ac:dyDescent="0.3">
      <c r="B738" s="10"/>
      <c r="C738" s="10"/>
      <c r="D738" s="11"/>
      <c r="E738" s="20"/>
      <c r="F738" s="12"/>
      <c r="G738" s="13"/>
      <c r="H738" s="11"/>
      <c r="I738" s="14"/>
      <c r="J738" s="12"/>
      <c r="K738" s="11"/>
      <c r="L738" s="72"/>
      <c r="M738" s="15"/>
      <c r="N738" s="16"/>
      <c r="O738" s="18"/>
      <c r="P738" s="18"/>
      <c r="Q738" s="11"/>
      <c r="R738" s="18"/>
    </row>
    <row r="739" spans="2:18" x14ac:dyDescent="0.3">
      <c r="B739" s="10"/>
      <c r="C739" s="10"/>
      <c r="D739" s="11"/>
      <c r="E739" s="20"/>
      <c r="F739" s="12"/>
      <c r="G739" s="13"/>
      <c r="H739" s="11"/>
      <c r="I739" s="14"/>
      <c r="J739" s="12"/>
      <c r="K739" s="11"/>
      <c r="L739" s="72"/>
      <c r="M739" s="15"/>
      <c r="N739" s="16"/>
      <c r="O739" s="18"/>
      <c r="P739" s="18"/>
      <c r="Q739" s="11"/>
      <c r="R739" s="18"/>
    </row>
    <row r="740" spans="2:18" x14ac:dyDescent="0.3">
      <c r="B740" s="10"/>
      <c r="C740" s="10"/>
      <c r="D740" s="11"/>
      <c r="E740" s="20"/>
      <c r="F740" s="12"/>
      <c r="G740" s="13"/>
      <c r="H740" s="11"/>
      <c r="I740" s="14"/>
      <c r="J740" s="12"/>
      <c r="K740" s="11"/>
      <c r="L740" s="72"/>
      <c r="M740" s="15"/>
      <c r="N740" s="16"/>
      <c r="O740" s="18"/>
      <c r="P740" s="18"/>
      <c r="Q740" s="11"/>
      <c r="R740" s="18"/>
    </row>
    <row r="741" spans="2:18" x14ac:dyDescent="0.3">
      <c r="B741" s="10"/>
      <c r="C741" s="10"/>
      <c r="D741" s="11"/>
      <c r="E741" s="20"/>
      <c r="F741" s="12"/>
      <c r="G741" s="13"/>
      <c r="H741" s="11"/>
      <c r="I741" s="14"/>
      <c r="J741" s="12"/>
      <c r="K741" s="11"/>
      <c r="L741" s="72"/>
      <c r="M741" s="15"/>
      <c r="N741" s="16"/>
      <c r="O741" s="18"/>
      <c r="P741" s="18"/>
      <c r="Q741" s="11"/>
      <c r="R741" s="18"/>
    </row>
    <row r="742" spans="2:18" x14ac:dyDescent="0.3">
      <c r="B742" s="10"/>
      <c r="C742" s="10"/>
      <c r="D742" s="11"/>
      <c r="E742" s="20"/>
      <c r="F742" s="12"/>
      <c r="G742" s="13"/>
      <c r="H742" s="11"/>
      <c r="I742" s="14"/>
      <c r="J742" s="12"/>
      <c r="K742" s="11"/>
      <c r="L742" s="72"/>
      <c r="M742" s="15"/>
      <c r="N742" s="16"/>
      <c r="O742" s="18"/>
      <c r="P742" s="18"/>
      <c r="Q742" s="11"/>
      <c r="R742" s="18"/>
    </row>
    <row r="743" spans="2:18" x14ac:dyDescent="0.3">
      <c r="B743" s="10"/>
      <c r="C743" s="10"/>
      <c r="D743" s="11"/>
      <c r="E743" s="20"/>
      <c r="F743" s="12"/>
      <c r="G743" s="13"/>
      <c r="H743" s="11"/>
      <c r="I743" s="14"/>
      <c r="J743" s="12"/>
      <c r="K743" s="11"/>
      <c r="L743" s="72"/>
      <c r="M743" s="15"/>
      <c r="N743" s="16"/>
      <c r="O743" s="18"/>
      <c r="P743" s="18"/>
      <c r="Q743" s="11"/>
      <c r="R743" s="18"/>
    </row>
    <row r="744" spans="2:18" x14ac:dyDescent="0.3">
      <c r="B744" s="10"/>
      <c r="C744" s="10"/>
      <c r="D744" s="11"/>
      <c r="E744" s="20"/>
      <c r="F744" s="12"/>
      <c r="G744" s="13"/>
      <c r="H744" s="11"/>
      <c r="I744" s="14"/>
      <c r="J744" s="12"/>
      <c r="K744" s="11"/>
      <c r="L744" s="72"/>
      <c r="M744" s="15"/>
      <c r="N744" s="16"/>
      <c r="O744" s="18"/>
      <c r="P744" s="18"/>
      <c r="Q744" s="11"/>
      <c r="R744" s="18"/>
    </row>
    <row r="745" spans="2:18" x14ac:dyDescent="0.3">
      <c r="B745" s="10"/>
      <c r="C745" s="10"/>
      <c r="D745" s="11"/>
      <c r="E745" s="20"/>
      <c r="F745" s="12"/>
      <c r="G745" s="13"/>
      <c r="H745" s="11"/>
      <c r="I745" s="14"/>
      <c r="J745" s="12"/>
      <c r="K745" s="11"/>
      <c r="L745" s="72"/>
      <c r="M745" s="15"/>
      <c r="N745" s="16"/>
      <c r="O745" s="18"/>
      <c r="P745" s="18"/>
      <c r="Q745" s="11"/>
      <c r="R745" s="18"/>
    </row>
    <row r="746" spans="2:18" x14ac:dyDescent="0.3">
      <c r="B746" s="10"/>
      <c r="C746" s="10"/>
      <c r="D746" s="11"/>
      <c r="E746" s="20"/>
      <c r="F746" s="12"/>
      <c r="G746" s="13"/>
      <c r="H746" s="11"/>
      <c r="I746" s="14"/>
      <c r="J746" s="12"/>
      <c r="K746" s="11"/>
      <c r="L746" s="72"/>
      <c r="M746" s="15"/>
      <c r="N746" s="16"/>
      <c r="O746" s="18"/>
      <c r="P746" s="18"/>
      <c r="Q746" s="11"/>
      <c r="R746" s="18"/>
    </row>
    <row r="747" spans="2:18" x14ac:dyDescent="0.3">
      <c r="B747" s="10"/>
      <c r="C747" s="10"/>
      <c r="D747" s="11"/>
      <c r="E747" s="20"/>
      <c r="F747" s="12"/>
      <c r="G747" s="13"/>
      <c r="H747" s="11"/>
      <c r="I747" s="14"/>
      <c r="J747" s="12"/>
      <c r="K747" s="11"/>
      <c r="L747" s="72"/>
      <c r="M747" s="15"/>
      <c r="N747" s="16"/>
      <c r="O747" s="18"/>
      <c r="P747" s="18"/>
      <c r="Q747" s="11"/>
      <c r="R747" s="18"/>
    </row>
    <row r="748" spans="2:18" x14ac:dyDescent="0.3">
      <c r="B748" s="10"/>
      <c r="C748" s="10"/>
      <c r="D748" s="11"/>
      <c r="E748" s="20"/>
      <c r="F748" s="12"/>
      <c r="G748" s="13"/>
      <c r="H748" s="11"/>
      <c r="I748" s="14"/>
      <c r="J748" s="12"/>
      <c r="K748" s="11"/>
      <c r="L748" s="72"/>
      <c r="M748" s="15"/>
      <c r="N748" s="16"/>
      <c r="O748" s="18"/>
      <c r="P748" s="18"/>
      <c r="Q748" s="11"/>
      <c r="R748" s="18"/>
    </row>
    <row r="749" spans="2:18" x14ac:dyDescent="0.3">
      <c r="B749" s="10"/>
      <c r="C749" s="10"/>
      <c r="D749" s="11"/>
      <c r="E749" s="20"/>
      <c r="F749" s="12"/>
      <c r="G749" s="13"/>
      <c r="H749" s="11"/>
      <c r="I749" s="14"/>
      <c r="J749" s="12"/>
      <c r="K749" s="11"/>
      <c r="L749" s="72"/>
      <c r="M749" s="15"/>
      <c r="N749" s="16"/>
      <c r="O749" s="18"/>
      <c r="P749" s="18"/>
      <c r="Q749" s="11"/>
      <c r="R749" s="18"/>
    </row>
    <row r="750" spans="2:18" x14ac:dyDescent="0.3">
      <c r="B750" s="10"/>
      <c r="C750" s="10"/>
      <c r="D750" s="11"/>
      <c r="E750" s="20"/>
      <c r="F750" s="12"/>
      <c r="G750" s="13"/>
      <c r="H750" s="11"/>
      <c r="I750" s="14"/>
      <c r="J750" s="12"/>
      <c r="K750" s="11"/>
      <c r="L750" s="72"/>
      <c r="M750" s="15"/>
      <c r="N750" s="16"/>
      <c r="O750" s="18"/>
      <c r="P750" s="18"/>
      <c r="Q750" s="11"/>
      <c r="R750" s="18"/>
    </row>
    <row r="751" spans="2:18" x14ac:dyDescent="0.3">
      <c r="B751" s="10"/>
      <c r="C751" s="10"/>
      <c r="D751" s="11"/>
      <c r="E751" s="20"/>
      <c r="F751" s="12"/>
      <c r="G751" s="13"/>
      <c r="H751" s="11"/>
      <c r="I751" s="14"/>
      <c r="J751" s="12"/>
      <c r="K751" s="11"/>
      <c r="L751" s="72"/>
      <c r="M751" s="15"/>
      <c r="N751" s="16"/>
      <c r="O751" s="18"/>
      <c r="P751" s="18"/>
      <c r="Q751" s="11"/>
      <c r="R751" s="18"/>
    </row>
    <row r="752" spans="2:18" x14ac:dyDescent="0.3">
      <c r="B752" s="10"/>
      <c r="C752" s="10"/>
      <c r="D752" s="11"/>
      <c r="E752" s="20"/>
      <c r="F752" s="12"/>
      <c r="G752" s="13"/>
      <c r="H752" s="11"/>
      <c r="I752" s="14"/>
      <c r="J752" s="12"/>
      <c r="K752" s="11"/>
      <c r="L752" s="72"/>
      <c r="M752" s="15"/>
      <c r="N752" s="16"/>
      <c r="O752" s="18"/>
      <c r="P752" s="18"/>
      <c r="Q752" s="11"/>
      <c r="R752" s="18"/>
    </row>
    <row r="753" spans="2:18" x14ac:dyDescent="0.3">
      <c r="B753" s="10"/>
      <c r="C753" s="10"/>
      <c r="D753" s="11"/>
      <c r="E753" s="20"/>
      <c r="F753" s="12"/>
      <c r="G753" s="13"/>
      <c r="H753" s="11"/>
      <c r="I753" s="14"/>
      <c r="J753" s="12"/>
      <c r="K753" s="11"/>
      <c r="L753" s="72"/>
      <c r="M753" s="15"/>
      <c r="N753" s="16"/>
      <c r="O753" s="18"/>
      <c r="P753" s="18"/>
      <c r="Q753" s="11"/>
      <c r="R753" s="18"/>
    </row>
    <row r="754" spans="2:18" x14ac:dyDescent="0.3">
      <c r="B754" s="10"/>
      <c r="C754" s="10"/>
      <c r="D754" s="11"/>
      <c r="E754" s="20"/>
      <c r="F754" s="12"/>
      <c r="G754" s="13"/>
      <c r="H754" s="11"/>
      <c r="I754" s="14"/>
      <c r="J754" s="12"/>
      <c r="K754" s="11"/>
      <c r="L754" s="72"/>
      <c r="M754" s="15"/>
      <c r="N754" s="16"/>
      <c r="O754" s="18"/>
      <c r="P754" s="18"/>
      <c r="Q754" s="11"/>
      <c r="R754" s="18"/>
    </row>
    <row r="755" spans="2:18" x14ac:dyDescent="0.3">
      <c r="B755" s="10"/>
      <c r="C755" s="10"/>
      <c r="D755" s="11"/>
      <c r="E755" s="20"/>
      <c r="F755" s="12"/>
      <c r="G755" s="13"/>
      <c r="H755" s="11"/>
      <c r="I755" s="14"/>
      <c r="J755" s="12"/>
      <c r="K755" s="11"/>
      <c r="L755" s="72"/>
      <c r="M755" s="15"/>
      <c r="N755" s="16"/>
      <c r="O755" s="18"/>
      <c r="P755" s="18"/>
      <c r="Q755" s="11"/>
      <c r="R755" s="18"/>
    </row>
    <row r="756" spans="2:18" x14ac:dyDescent="0.3">
      <c r="B756" s="10"/>
      <c r="C756" s="10"/>
      <c r="D756" s="11"/>
      <c r="E756" s="20"/>
      <c r="F756" s="12"/>
      <c r="G756" s="13"/>
      <c r="H756" s="11"/>
      <c r="I756" s="14"/>
      <c r="J756" s="12"/>
      <c r="K756" s="11"/>
      <c r="L756" s="72"/>
      <c r="M756" s="15"/>
      <c r="N756" s="16"/>
      <c r="O756" s="18"/>
      <c r="P756" s="18"/>
      <c r="Q756" s="11"/>
      <c r="R756" s="18"/>
    </row>
    <row r="757" spans="2:18" x14ac:dyDescent="0.3">
      <c r="B757" s="10"/>
      <c r="C757" s="10"/>
      <c r="D757" s="11"/>
      <c r="E757" s="20"/>
      <c r="F757" s="12"/>
      <c r="G757" s="13"/>
      <c r="H757" s="11"/>
      <c r="I757" s="14"/>
      <c r="J757" s="12"/>
      <c r="K757" s="11"/>
      <c r="L757" s="72"/>
      <c r="M757" s="15"/>
      <c r="N757" s="16"/>
      <c r="O757" s="18"/>
      <c r="P757" s="18"/>
      <c r="Q757" s="11"/>
      <c r="R757" s="18"/>
    </row>
    <row r="758" spans="2:18" x14ac:dyDescent="0.3">
      <c r="B758" s="10"/>
      <c r="C758" s="10"/>
      <c r="D758" s="11"/>
      <c r="E758" s="20"/>
      <c r="F758" s="12"/>
      <c r="G758" s="13"/>
      <c r="H758" s="11"/>
      <c r="I758" s="14"/>
      <c r="J758" s="12"/>
      <c r="K758" s="11"/>
      <c r="L758" s="72"/>
      <c r="M758" s="15"/>
      <c r="N758" s="16"/>
      <c r="O758" s="18"/>
      <c r="P758" s="18"/>
      <c r="Q758" s="11"/>
      <c r="R758" s="18"/>
    </row>
    <row r="759" spans="2:18" x14ac:dyDescent="0.3">
      <c r="B759" s="10"/>
      <c r="C759" s="10"/>
      <c r="D759" s="11"/>
      <c r="E759" s="20"/>
      <c r="F759" s="12"/>
      <c r="G759" s="13"/>
      <c r="H759" s="11"/>
      <c r="I759" s="14"/>
      <c r="J759" s="12"/>
      <c r="K759" s="11"/>
      <c r="L759" s="72"/>
      <c r="M759" s="15"/>
      <c r="N759" s="16"/>
      <c r="O759" s="18"/>
      <c r="P759" s="18"/>
      <c r="Q759" s="11"/>
      <c r="R759" s="18"/>
    </row>
    <row r="760" spans="2:18" x14ac:dyDescent="0.3">
      <c r="B760" s="10"/>
      <c r="C760" s="10"/>
      <c r="D760" s="11"/>
      <c r="E760" s="20"/>
      <c r="F760" s="12"/>
      <c r="G760" s="13"/>
      <c r="H760" s="11"/>
      <c r="I760" s="14"/>
      <c r="J760" s="12"/>
      <c r="K760" s="11"/>
      <c r="L760" s="72"/>
      <c r="M760" s="15"/>
      <c r="N760" s="16"/>
      <c r="O760" s="18"/>
      <c r="P760" s="18"/>
      <c r="Q760" s="11"/>
      <c r="R760" s="18"/>
    </row>
    <row r="761" spans="2:18" x14ac:dyDescent="0.3">
      <c r="B761" s="10"/>
      <c r="C761" s="10"/>
      <c r="D761" s="11"/>
      <c r="E761" s="20"/>
      <c r="F761" s="12"/>
      <c r="G761" s="13"/>
      <c r="H761" s="11"/>
      <c r="I761" s="14"/>
      <c r="J761" s="12"/>
      <c r="K761" s="11"/>
      <c r="L761" s="72"/>
      <c r="M761" s="15"/>
      <c r="N761" s="16"/>
      <c r="O761" s="18"/>
      <c r="P761" s="18"/>
      <c r="Q761" s="11"/>
      <c r="R761" s="18"/>
    </row>
    <row r="762" spans="2:18" x14ac:dyDescent="0.3">
      <c r="B762" s="10"/>
      <c r="C762" s="10"/>
      <c r="D762" s="11"/>
      <c r="E762" s="20"/>
      <c r="F762" s="12"/>
      <c r="G762" s="13"/>
      <c r="H762" s="11"/>
      <c r="I762" s="14"/>
      <c r="J762" s="12"/>
      <c r="K762" s="11"/>
      <c r="L762" s="72"/>
      <c r="M762" s="15"/>
      <c r="N762" s="16"/>
      <c r="O762" s="18"/>
      <c r="P762" s="18"/>
      <c r="Q762" s="11"/>
      <c r="R762" s="18"/>
    </row>
    <row r="763" spans="2:18" x14ac:dyDescent="0.3">
      <c r="B763" s="10"/>
      <c r="C763" s="10"/>
      <c r="D763" s="11"/>
      <c r="E763" s="20"/>
      <c r="F763" s="12"/>
      <c r="G763" s="13"/>
      <c r="H763" s="11"/>
      <c r="I763" s="14"/>
      <c r="J763" s="12"/>
      <c r="K763" s="11"/>
      <c r="L763" s="72"/>
      <c r="M763" s="15"/>
      <c r="N763" s="16"/>
      <c r="O763" s="18"/>
      <c r="P763" s="18"/>
      <c r="Q763" s="11"/>
      <c r="R763" s="18"/>
    </row>
    <row r="764" spans="2:18" x14ac:dyDescent="0.3">
      <c r="B764" s="10"/>
      <c r="C764" s="10"/>
      <c r="D764" s="11"/>
      <c r="E764" s="20"/>
      <c r="F764" s="12"/>
      <c r="G764" s="13"/>
      <c r="H764" s="11"/>
      <c r="I764" s="14"/>
      <c r="J764" s="12"/>
      <c r="K764" s="11"/>
      <c r="L764" s="72"/>
      <c r="M764" s="15"/>
      <c r="N764" s="16"/>
      <c r="O764" s="18"/>
      <c r="P764" s="18"/>
      <c r="Q764" s="11"/>
      <c r="R764" s="18"/>
    </row>
    <row r="765" spans="2:18" x14ac:dyDescent="0.3">
      <c r="B765" s="10"/>
      <c r="C765" s="10"/>
      <c r="D765" s="11"/>
      <c r="E765" s="20"/>
      <c r="F765" s="12"/>
      <c r="G765" s="13"/>
      <c r="H765" s="11"/>
      <c r="I765" s="14"/>
      <c r="J765" s="12"/>
      <c r="K765" s="11"/>
      <c r="L765" s="72"/>
      <c r="M765" s="15"/>
      <c r="N765" s="16"/>
      <c r="O765" s="18"/>
      <c r="P765" s="18"/>
      <c r="Q765" s="11"/>
      <c r="R765" s="18"/>
    </row>
    <row r="766" spans="2:18" x14ac:dyDescent="0.3">
      <c r="B766" s="10"/>
      <c r="C766" s="10"/>
      <c r="D766" s="11"/>
      <c r="E766" s="20"/>
      <c r="F766" s="12"/>
      <c r="G766" s="13"/>
      <c r="H766" s="11"/>
      <c r="I766" s="14"/>
      <c r="J766" s="12"/>
      <c r="K766" s="11"/>
      <c r="L766" s="72"/>
      <c r="M766" s="15"/>
      <c r="N766" s="16"/>
      <c r="O766" s="18"/>
      <c r="P766" s="18"/>
      <c r="Q766" s="11"/>
      <c r="R766" s="18"/>
    </row>
    <row r="767" spans="2:18" x14ac:dyDescent="0.3">
      <c r="B767" s="10"/>
      <c r="C767" s="10"/>
      <c r="D767" s="11"/>
      <c r="E767" s="20"/>
      <c r="F767" s="12"/>
      <c r="G767" s="13"/>
      <c r="H767" s="11"/>
      <c r="I767" s="14"/>
      <c r="J767" s="12"/>
      <c r="K767" s="11"/>
      <c r="L767" s="72"/>
      <c r="M767" s="15"/>
      <c r="N767" s="16"/>
      <c r="O767" s="18"/>
      <c r="P767" s="18"/>
      <c r="Q767" s="11"/>
      <c r="R767" s="18"/>
    </row>
    <row r="768" spans="2:18" x14ac:dyDescent="0.3">
      <c r="B768" s="10"/>
      <c r="C768" s="10"/>
      <c r="D768" s="11"/>
      <c r="E768" s="20"/>
      <c r="F768" s="12"/>
      <c r="G768" s="13"/>
      <c r="H768" s="11"/>
      <c r="I768" s="14"/>
      <c r="J768" s="12"/>
      <c r="K768" s="11"/>
      <c r="L768" s="72"/>
      <c r="M768" s="15"/>
      <c r="N768" s="16"/>
      <c r="O768" s="18"/>
      <c r="P768" s="18"/>
      <c r="Q768" s="11"/>
      <c r="R768" s="18"/>
    </row>
    <row r="769" spans="2:18" x14ac:dyDescent="0.3">
      <c r="B769" s="10"/>
      <c r="C769" s="10"/>
      <c r="D769" s="11"/>
      <c r="E769" s="20"/>
      <c r="F769" s="12"/>
      <c r="G769" s="13"/>
      <c r="H769" s="11"/>
      <c r="I769" s="14"/>
      <c r="J769" s="12"/>
      <c r="K769" s="11"/>
      <c r="L769" s="72"/>
      <c r="M769" s="15"/>
      <c r="N769" s="16"/>
      <c r="O769" s="18"/>
      <c r="P769" s="18"/>
      <c r="Q769" s="11"/>
      <c r="R769" s="18"/>
    </row>
    <row r="770" spans="2:18" x14ac:dyDescent="0.3">
      <c r="B770" s="10"/>
      <c r="C770" s="10"/>
      <c r="D770" s="11"/>
      <c r="E770" s="20"/>
      <c r="F770" s="12"/>
      <c r="G770" s="13"/>
      <c r="H770" s="11"/>
      <c r="I770" s="14"/>
      <c r="J770" s="12"/>
      <c r="K770" s="11"/>
      <c r="L770" s="72"/>
      <c r="M770" s="15"/>
      <c r="N770" s="16"/>
      <c r="O770" s="18"/>
      <c r="P770" s="18"/>
      <c r="Q770" s="11"/>
      <c r="R770" s="18"/>
    </row>
    <row r="771" spans="2:18" x14ac:dyDescent="0.3">
      <c r="B771" s="10"/>
      <c r="C771" s="10"/>
      <c r="D771" s="11"/>
      <c r="E771" s="20"/>
      <c r="F771" s="12"/>
      <c r="G771" s="13"/>
      <c r="H771" s="11"/>
      <c r="I771" s="14"/>
      <c r="J771" s="12"/>
      <c r="K771" s="11"/>
      <c r="L771" s="72"/>
      <c r="M771" s="15"/>
      <c r="N771" s="16"/>
      <c r="O771" s="18"/>
      <c r="P771" s="18"/>
      <c r="Q771" s="11"/>
      <c r="R771" s="18"/>
    </row>
    <row r="772" spans="2:18" x14ac:dyDescent="0.3">
      <c r="B772" s="10"/>
      <c r="C772" s="10"/>
      <c r="D772" s="11"/>
      <c r="E772" s="20"/>
      <c r="F772" s="12"/>
      <c r="G772" s="13"/>
      <c r="H772" s="11"/>
      <c r="I772" s="14"/>
      <c r="J772" s="12"/>
      <c r="K772" s="11"/>
      <c r="L772" s="72"/>
      <c r="M772" s="15"/>
      <c r="N772" s="16"/>
      <c r="O772" s="18"/>
      <c r="P772" s="18"/>
      <c r="Q772" s="11"/>
      <c r="R772" s="18"/>
    </row>
    <row r="773" spans="2:18" x14ac:dyDescent="0.3">
      <c r="B773" s="10"/>
      <c r="C773" s="10"/>
      <c r="D773" s="11"/>
      <c r="E773" s="20"/>
      <c r="F773" s="12"/>
      <c r="G773" s="13"/>
      <c r="H773" s="11"/>
      <c r="I773" s="14"/>
      <c r="J773" s="12"/>
      <c r="K773" s="11"/>
      <c r="L773" s="72"/>
      <c r="M773" s="15"/>
      <c r="N773" s="16"/>
      <c r="O773" s="18"/>
      <c r="P773" s="18"/>
      <c r="Q773" s="11"/>
      <c r="R773" s="18"/>
    </row>
    <row r="774" spans="2:18" x14ac:dyDescent="0.3">
      <c r="B774" s="10"/>
      <c r="C774" s="10"/>
      <c r="D774" s="11"/>
      <c r="E774" s="20"/>
      <c r="F774" s="12"/>
      <c r="G774" s="13"/>
      <c r="H774" s="11"/>
      <c r="I774" s="14"/>
      <c r="J774" s="12"/>
      <c r="K774" s="11"/>
      <c r="L774" s="72"/>
      <c r="M774" s="15"/>
      <c r="N774" s="16"/>
      <c r="O774" s="18"/>
      <c r="P774" s="18"/>
      <c r="Q774" s="11"/>
      <c r="R774" s="18"/>
    </row>
    <row r="775" spans="2:18" x14ac:dyDescent="0.3">
      <c r="B775" s="10"/>
      <c r="C775" s="10"/>
      <c r="D775" s="11"/>
      <c r="E775" s="20"/>
      <c r="F775" s="12"/>
      <c r="G775" s="13"/>
      <c r="H775" s="11"/>
      <c r="I775" s="14"/>
      <c r="J775" s="12"/>
      <c r="K775" s="11"/>
      <c r="L775" s="72"/>
      <c r="M775" s="15"/>
      <c r="N775" s="16"/>
      <c r="O775" s="18"/>
      <c r="P775" s="18"/>
      <c r="Q775" s="11"/>
      <c r="R775" s="18"/>
    </row>
    <row r="776" spans="2:18" x14ac:dyDescent="0.3">
      <c r="B776" s="10"/>
      <c r="C776" s="10"/>
      <c r="D776" s="11"/>
      <c r="E776" s="20"/>
      <c r="F776" s="12"/>
      <c r="G776" s="13"/>
      <c r="H776" s="11"/>
      <c r="I776" s="14"/>
      <c r="J776" s="12"/>
      <c r="K776" s="11"/>
      <c r="L776" s="72"/>
      <c r="M776" s="15"/>
      <c r="N776" s="16"/>
      <c r="O776" s="18"/>
      <c r="P776" s="18"/>
      <c r="Q776" s="11"/>
      <c r="R776" s="18"/>
    </row>
    <row r="777" spans="2:18" x14ac:dyDescent="0.3">
      <c r="B777" s="10"/>
      <c r="C777" s="10"/>
      <c r="D777" s="11"/>
      <c r="E777" s="20"/>
      <c r="F777" s="12"/>
      <c r="G777" s="13"/>
      <c r="H777" s="11"/>
      <c r="I777" s="14"/>
      <c r="J777" s="12"/>
      <c r="K777" s="11"/>
      <c r="L777" s="72"/>
      <c r="M777" s="15"/>
      <c r="N777" s="16"/>
      <c r="O777" s="18"/>
      <c r="P777" s="18"/>
      <c r="Q777" s="11"/>
      <c r="R777" s="18"/>
    </row>
    <row r="778" spans="2:18" x14ac:dyDescent="0.3">
      <c r="B778" s="10"/>
      <c r="C778" s="10"/>
      <c r="D778" s="11"/>
      <c r="E778" s="20"/>
      <c r="F778" s="12"/>
      <c r="G778" s="13"/>
      <c r="H778" s="11"/>
      <c r="I778" s="14"/>
      <c r="J778" s="12"/>
      <c r="K778" s="11"/>
      <c r="L778" s="72"/>
      <c r="M778" s="15"/>
      <c r="N778" s="16"/>
      <c r="O778" s="18"/>
      <c r="P778" s="18"/>
      <c r="Q778" s="11"/>
      <c r="R778" s="18"/>
    </row>
    <row r="779" spans="2:18" x14ac:dyDescent="0.3">
      <c r="B779" s="10"/>
      <c r="C779" s="10"/>
      <c r="D779" s="11"/>
      <c r="E779" s="20"/>
      <c r="F779" s="12"/>
      <c r="G779" s="13"/>
      <c r="H779" s="11"/>
      <c r="I779" s="14"/>
      <c r="J779" s="12"/>
      <c r="K779" s="11"/>
      <c r="L779" s="72"/>
      <c r="M779" s="15"/>
      <c r="N779" s="16"/>
      <c r="O779" s="18"/>
      <c r="P779" s="18"/>
      <c r="Q779" s="11"/>
      <c r="R779" s="18"/>
    </row>
    <row r="780" spans="2:18" x14ac:dyDescent="0.3">
      <c r="B780" s="10"/>
      <c r="C780" s="10"/>
      <c r="D780" s="11"/>
      <c r="E780" s="20"/>
      <c r="F780" s="12"/>
      <c r="G780" s="13"/>
      <c r="H780" s="11"/>
      <c r="I780" s="14"/>
      <c r="J780" s="12"/>
      <c r="K780" s="11"/>
      <c r="L780" s="72"/>
      <c r="M780" s="15"/>
      <c r="N780" s="16"/>
      <c r="O780" s="18"/>
      <c r="P780" s="18"/>
      <c r="Q780" s="11"/>
      <c r="R780" s="18"/>
    </row>
    <row r="781" spans="2:18" x14ac:dyDescent="0.3">
      <c r="B781" s="10"/>
      <c r="C781" s="10"/>
      <c r="D781" s="11"/>
      <c r="E781" s="20"/>
      <c r="F781" s="12"/>
      <c r="G781" s="13"/>
      <c r="H781" s="11"/>
      <c r="I781" s="14"/>
      <c r="J781" s="12"/>
      <c r="K781" s="11"/>
      <c r="L781" s="72"/>
      <c r="M781" s="15"/>
      <c r="N781" s="16"/>
      <c r="O781" s="18"/>
      <c r="P781" s="18"/>
      <c r="Q781" s="11"/>
      <c r="R781" s="18"/>
    </row>
    <row r="782" spans="2:18" x14ac:dyDescent="0.3">
      <c r="B782" s="10"/>
      <c r="C782" s="10"/>
      <c r="D782" s="11"/>
      <c r="E782" s="20"/>
      <c r="F782" s="12"/>
      <c r="G782" s="13"/>
      <c r="H782" s="11"/>
      <c r="I782" s="14"/>
      <c r="J782" s="12"/>
      <c r="K782" s="11"/>
      <c r="L782" s="72"/>
      <c r="M782" s="15"/>
      <c r="N782" s="16"/>
      <c r="O782" s="18"/>
      <c r="P782" s="18"/>
      <c r="Q782" s="11"/>
      <c r="R782" s="18"/>
    </row>
    <row r="783" spans="2:18" x14ac:dyDescent="0.3">
      <c r="B783" s="10"/>
      <c r="C783" s="10"/>
      <c r="D783" s="11"/>
      <c r="E783" s="20"/>
      <c r="F783" s="12"/>
      <c r="G783" s="13"/>
      <c r="H783" s="11"/>
      <c r="I783" s="14"/>
      <c r="J783" s="12"/>
      <c r="K783" s="11"/>
      <c r="L783" s="72"/>
      <c r="M783" s="15"/>
      <c r="N783" s="16"/>
      <c r="O783" s="18"/>
      <c r="P783" s="18"/>
      <c r="Q783" s="11"/>
      <c r="R783" s="18"/>
    </row>
    <row r="784" spans="2:18" x14ac:dyDescent="0.3">
      <c r="B784" s="10"/>
      <c r="C784" s="10"/>
      <c r="D784" s="11"/>
      <c r="E784" s="20"/>
      <c r="F784" s="12"/>
      <c r="G784" s="13"/>
      <c r="H784" s="11"/>
      <c r="I784" s="14"/>
      <c r="J784" s="12"/>
      <c r="K784" s="11"/>
      <c r="L784" s="72"/>
      <c r="M784" s="15"/>
      <c r="N784" s="16"/>
      <c r="O784" s="18"/>
      <c r="P784" s="18"/>
      <c r="Q784" s="11"/>
      <c r="R784" s="18"/>
    </row>
    <row r="785" spans="2:18" x14ac:dyDescent="0.3">
      <c r="B785" s="10"/>
      <c r="C785" s="10"/>
      <c r="D785" s="11"/>
      <c r="E785" s="20"/>
      <c r="F785" s="12"/>
      <c r="G785" s="13"/>
      <c r="H785" s="11"/>
      <c r="I785" s="14"/>
      <c r="J785" s="12"/>
      <c r="K785" s="11"/>
      <c r="L785" s="72"/>
      <c r="M785" s="15"/>
      <c r="N785" s="16"/>
      <c r="O785" s="18"/>
      <c r="P785" s="18"/>
      <c r="Q785" s="11"/>
      <c r="R785" s="18"/>
    </row>
    <row r="786" spans="2:18" x14ac:dyDescent="0.3">
      <c r="B786" s="10"/>
      <c r="C786" s="10"/>
      <c r="D786" s="11"/>
      <c r="E786" s="20"/>
      <c r="F786" s="12"/>
      <c r="G786" s="13"/>
      <c r="H786" s="11"/>
      <c r="I786" s="14"/>
      <c r="J786" s="12"/>
      <c r="K786" s="11"/>
      <c r="L786" s="72"/>
      <c r="M786" s="15"/>
      <c r="N786" s="16"/>
      <c r="O786" s="18"/>
      <c r="P786" s="18"/>
      <c r="Q786" s="11"/>
      <c r="R786" s="18"/>
    </row>
    <row r="787" spans="2:18" x14ac:dyDescent="0.3">
      <c r="B787" s="10"/>
      <c r="C787" s="10"/>
      <c r="D787" s="11"/>
      <c r="E787" s="20"/>
      <c r="F787" s="12"/>
      <c r="G787" s="13"/>
      <c r="H787" s="11"/>
      <c r="I787" s="14"/>
      <c r="J787" s="12"/>
      <c r="K787" s="11"/>
      <c r="L787" s="72"/>
      <c r="M787" s="15"/>
      <c r="N787" s="16"/>
      <c r="O787" s="18"/>
      <c r="P787" s="18"/>
      <c r="Q787" s="11"/>
      <c r="R787" s="18"/>
    </row>
    <row r="788" spans="2:18" x14ac:dyDescent="0.3">
      <c r="B788" s="10"/>
      <c r="C788" s="10"/>
      <c r="D788" s="11"/>
      <c r="E788" s="20"/>
      <c r="F788" s="12"/>
      <c r="G788" s="13"/>
      <c r="H788" s="11"/>
      <c r="I788" s="14"/>
      <c r="J788" s="12"/>
      <c r="K788" s="11"/>
      <c r="L788" s="72"/>
      <c r="M788" s="15"/>
      <c r="N788" s="16"/>
      <c r="O788" s="18"/>
      <c r="P788" s="18"/>
      <c r="Q788" s="11"/>
      <c r="R788" s="18"/>
    </row>
    <row r="789" spans="2:18" x14ac:dyDescent="0.3">
      <c r="B789" s="10"/>
      <c r="C789" s="10"/>
      <c r="D789" s="11"/>
      <c r="E789" s="20"/>
      <c r="F789" s="12"/>
      <c r="G789" s="13"/>
      <c r="H789" s="11"/>
      <c r="I789" s="14"/>
      <c r="J789" s="12"/>
      <c r="K789" s="11"/>
      <c r="L789" s="72"/>
      <c r="M789" s="15"/>
      <c r="N789" s="16"/>
      <c r="O789" s="18"/>
      <c r="P789" s="18"/>
      <c r="Q789" s="11"/>
      <c r="R789" s="18"/>
    </row>
    <row r="790" spans="2:18" x14ac:dyDescent="0.3">
      <c r="B790" s="10"/>
      <c r="C790" s="10"/>
      <c r="D790" s="11"/>
      <c r="E790" s="20"/>
      <c r="F790" s="12"/>
      <c r="G790" s="13"/>
      <c r="H790" s="11"/>
      <c r="I790" s="14"/>
      <c r="J790" s="12"/>
      <c r="K790" s="11"/>
      <c r="L790" s="72"/>
      <c r="M790" s="15"/>
      <c r="N790" s="16"/>
      <c r="O790" s="18"/>
      <c r="P790" s="18"/>
      <c r="Q790" s="11"/>
      <c r="R790" s="18"/>
    </row>
    <row r="791" spans="2:18" x14ac:dyDescent="0.3">
      <c r="B791" s="10"/>
      <c r="C791" s="10"/>
      <c r="D791" s="11"/>
      <c r="E791" s="20"/>
      <c r="F791" s="12"/>
      <c r="G791" s="13"/>
      <c r="H791" s="11"/>
      <c r="I791" s="14"/>
      <c r="J791" s="12"/>
      <c r="K791" s="11"/>
      <c r="L791" s="72"/>
      <c r="M791" s="15"/>
      <c r="N791" s="16"/>
      <c r="O791" s="18"/>
      <c r="P791" s="18"/>
      <c r="Q791" s="11"/>
      <c r="R791" s="18"/>
    </row>
    <row r="792" spans="2:18" x14ac:dyDescent="0.3">
      <c r="B792" s="10"/>
      <c r="C792" s="10"/>
      <c r="D792" s="11"/>
      <c r="E792" s="20"/>
      <c r="F792" s="12"/>
      <c r="G792" s="13"/>
      <c r="H792" s="11"/>
      <c r="I792" s="14"/>
      <c r="J792" s="12"/>
      <c r="K792" s="11"/>
      <c r="L792" s="72"/>
      <c r="M792" s="15"/>
      <c r="N792" s="16"/>
      <c r="O792" s="18"/>
      <c r="P792" s="18"/>
      <c r="Q792" s="11"/>
      <c r="R792" s="18"/>
    </row>
    <row r="793" spans="2:18" x14ac:dyDescent="0.3">
      <c r="B793" s="10"/>
      <c r="C793" s="10"/>
      <c r="D793" s="11"/>
      <c r="E793" s="20"/>
      <c r="F793" s="12"/>
      <c r="G793" s="13"/>
      <c r="H793" s="11"/>
      <c r="I793" s="14"/>
      <c r="J793" s="12"/>
      <c r="K793" s="11"/>
      <c r="L793" s="72"/>
      <c r="M793" s="15"/>
      <c r="N793" s="16"/>
      <c r="O793" s="18"/>
      <c r="P793" s="18"/>
      <c r="Q793" s="11"/>
      <c r="R793" s="18"/>
    </row>
    <row r="794" spans="2:18" x14ac:dyDescent="0.3">
      <c r="B794" s="10"/>
      <c r="C794" s="10"/>
      <c r="D794" s="11"/>
      <c r="E794" s="20"/>
      <c r="F794" s="12"/>
      <c r="G794" s="13"/>
      <c r="H794" s="11"/>
      <c r="I794" s="14"/>
      <c r="J794" s="12"/>
      <c r="K794" s="11"/>
      <c r="L794" s="72"/>
      <c r="M794" s="15"/>
      <c r="N794" s="16"/>
      <c r="O794" s="18"/>
      <c r="P794" s="18"/>
      <c r="Q794" s="11"/>
      <c r="R794" s="18"/>
    </row>
    <row r="795" spans="2:18" x14ac:dyDescent="0.3">
      <c r="B795" s="10"/>
      <c r="C795" s="10"/>
      <c r="D795" s="11"/>
      <c r="E795" s="20"/>
      <c r="F795" s="12"/>
      <c r="G795" s="13"/>
      <c r="H795" s="11"/>
      <c r="I795" s="14"/>
      <c r="J795" s="12"/>
      <c r="K795" s="11"/>
      <c r="L795" s="72"/>
      <c r="M795" s="15"/>
      <c r="N795" s="16"/>
      <c r="O795" s="18"/>
      <c r="P795" s="18"/>
      <c r="Q795" s="11"/>
      <c r="R795" s="18"/>
    </row>
    <row r="796" spans="2:18" x14ac:dyDescent="0.3">
      <c r="B796" s="10"/>
      <c r="C796" s="10"/>
      <c r="D796" s="11"/>
      <c r="E796" s="20"/>
      <c r="F796" s="12"/>
      <c r="G796" s="13"/>
      <c r="H796" s="11"/>
      <c r="I796" s="14"/>
      <c r="J796" s="12"/>
      <c r="K796" s="11"/>
      <c r="L796" s="72"/>
      <c r="M796" s="15"/>
      <c r="N796" s="16"/>
      <c r="O796" s="18"/>
      <c r="P796" s="18"/>
      <c r="Q796" s="11"/>
      <c r="R796" s="18"/>
    </row>
    <row r="797" spans="2:18" x14ac:dyDescent="0.3">
      <c r="B797" s="10"/>
      <c r="C797" s="10"/>
      <c r="D797" s="11"/>
      <c r="E797" s="20"/>
      <c r="F797" s="12"/>
      <c r="G797" s="13"/>
      <c r="H797" s="11"/>
      <c r="I797" s="14"/>
      <c r="J797" s="12"/>
      <c r="K797" s="11"/>
      <c r="L797" s="72"/>
      <c r="M797" s="15"/>
      <c r="N797" s="16"/>
      <c r="O797" s="18"/>
      <c r="P797" s="18"/>
      <c r="Q797" s="11"/>
      <c r="R797" s="18"/>
    </row>
    <row r="798" spans="2:18" x14ac:dyDescent="0.3">
      <c r="B798" s="10"/>
      <c r="C798" s="10"/>
      <c r="D798" s="11"/>
      <c r="E798" s="20"/>
      <c r="F798" s="12"/>
      <c r="G798" s="13"/>
      <c r="H798" s="11"/>
      <c r="I798" s="14"/>
      <c r="J798" s="12"/>
      <c r="K798" s="11"/>
      <c r="L798" s="72"/>
      <c r="M798" s="15"/>
      <c r="N798" s="16"/>
      <c r="O798" s="18"/>
      <c r="P798" s="18"/>
      <c r="Q798" s="11"/>
      <c r="R798" s="18"/>
    </row>
    <row r="799" spans="2:18" x14ac:dyDescent="0.3">
      <c r="B799" s="10"/>
      <c r="C799" s="10"/>
      <c r="D799" s="11"/>
      <c r="E799" s="20"/>
      <c r="F799" s="12"/>
      <c r="G799" s="13"/>
      <c r="H799" s="11"/>
      <c r="I799" s="14"/>
      <c r="J799" s="12"/>
      <c r="K799" s="11"/>
      <c r="L799" s="72"/>
      <c r="M799" s="15"/>
      <c r="N799" s="16"/>
      <c r="O799" s="18"/>
      <c r="P799" s="18"/>
      <c r="Q799" s="11"/>
      <c r="R799" s="18"/>
    </row>
    <row r="800" spans="2:18" x14ac:dyDescent="0.3">
      <c r="B800" s="10"/>
      <c r="C800" s="10"/>
      <c r="D800" s="11"/>
      <c r="E800" s="20"/>
      <c r="F800" s="12"/>
      <c r="G800" s="13"/>
      <c r="H800" s="11"/>
      <c r="I800" s="14"/>
      <c r="J800" s="12"/>
      <c r="K800" s="11"/>
      <c r="L800" s="72"/>
      <c r="M800" s="15"/>
      <c r="N800" s="16"/>
      <c r="O800" s="18"/>
      <c r="P800" s="18"/>
      <c r="Q800" s="11"/>
      <c r="R800" s="18"/>
    </row>
    <row r="801" spans="2:18" x14ac:dyDescent="0.3">
      <c r="B801" s="10"/>
      <c r="C801" s="10"/>
      <c r="D801" s="11"/>
      <c r="E801" s="20"/>
      <c r="F801" s="12"/>
      <c r="G801" s="13"/>
      <c r="H801" s="11"/>
      <c r="I801" s="14"/>
      <c r="J801" s="12"/>
      <c r="K801" s="11"/>
      <c r="L801" s="72"/>
      <c r="M801" s="15"/>
      <c r="N801" s="16"/>
      <c r="O801" s="18"/>
      <c r="P801" s="18"/>
      <c r="Q801" s="11"/>
      <c r="R801" s="18"/>
    </row>
    <row r="802" spans="2:18" x14ac:dyDescent="0.3">
      <c r="B802" s="10"/>
      <c r="C802" s="10"/>
      <c r="D802" s="11"/>
      <c r="E802" s="20"/>
      <c r="F802" s="12"/>
      <c r="G802" s="13"/>
      <c r="H802" s="11"/>
      <c r="I802" s="14"/>
      <c r="J802" s="12"/>
      <c r="K802" s="11"/>
      <c r="L802" s="72"/>
      <c r="M802" s="15"/>
      <c r="N802" s="16"/>
      <c r="O802" s="18"/>
      <c r="P802" s="18"/>
      <c r="Q802" s="11"/>
      <c r="R802" s="18"/>
    </row>
    <row r="803" spans="2:18" x14ac:dyDescent="0.3">
      <c r="B803" s="10"/>
      <c r="C803" s="10"/>
      <c r="D803" s="11"/>
      <c r="E803" s="20"/>
      <c r="F803" s="12"/>
      <c r="G803" s="13"/>
      <c r="H803" s="11"/>
      <c r="I803" s="14"/>
      <c r="J803" s="12"/>
      <c r="K803" s="11"/>
      <c r="L803" s="72"/>
      <c r="M803" s="15"/>
      <c r="N803" s="16"/>
      <c r="O803" s="18"/>
      <c r="P803" s="18"/>
      <c r="Q803" s="11"/>
      <c r="R803" s="18"/>
    </row>
    <row r="804" spans="2:18" x14ac:dyDescent="0.3">
      <c r="B804" s="10"/>
      <c r="C804" s="10"/>
      <c r="D804" s="11"/>
      <c r="E804" s="20"/>
      <c r="F804" s="12"/>
      <c r="G804" s="13"/>
      <c r="H804" s="11"/>
      <c r="I804" s="14"/>
      <c r="J804" s="12"/>
      <c r="K804" s="11"/>
      <c r="L804" s="72"/>
      <c r="M804" s="15"/>
      <c r="N804" s="16"/>
      <c r="O804" s="18"/>
      <c r="P804" s="18"/>
      <c r="Q804" s="11"/>
      <c r="R804" s="18"/>
    </row>
    <row r="805" spans="2:18" x14ac:dyDescent="0.3">
      <c r="B805" s="10"/>
      <c r="C805" s="10"/>
      <c r="D805" s="11"/>
      <c r="E805" s="20"/>
      <c r="F805" s="12"/>
      <c r="G805" s="13"/>
      <c r="H805" s="11"/>
      <c r="I805" s="14"/>
      <c r="J805" s="12"/>
      <c r="K805" s="11"/>
      <c r="L805" s="72"/>
      <c r="M805" s="15"/>
      <c r="N805" s="16"/>
      <c r="O805" s="18"/>
      <c r="P805" s="18"/>
      <c r="Q805" s="11"/>
      <c r="R805" s="18"/>
    </row>
    <row r="806" spans="2:18" x14ac:dyDescent="0.3">
      <c r="B806" s="10"/>
      <c r="C806" s="10"/>
      <c r="D806" s="11"/>
      <c r="E806" s="20"/>
      <c r="F806" s="12"/>
      <c r="G806" s="13"/>
      <c r="H806" s="11"/>
      <c r="I806" s="14"/>
      <c r="J806" s="12"/>
      <c r="K806" s="11"/>
      <c r="L806" s="72"/>
      <c r="M806" s="15"/>
      <c r="N806" s="16"/>
      <c r="O806" s="18"/>
      <c r="P806" s="18"/>
      <c r="Q806" s="11"/>
      <c r="R806" s="18"/>
    </row>
    <row r="807" spans="2:18" x14ac:dyDescent="0.3">
      <c r="B807" s="10"/>
      <c r="C807" s="10"/>
      <c r="D807" s="11"/>
      <c r="E807" s="20"/>
      <c r="F807" s="12"/>
      <c r="G807" s="13"/>
      <c r="H807" s="11"/>
      <c r="I807" s="14"/>
      <c r="J807" s="12"/>
      <c r="K807" s="11"/>
      <c r="L807" s="72"/>
      <c r="M807" s="15"/>
      <c r="N807" s="16"/>
      <c r="O807" s="18"/>
      <c r="P807" s="18"/>
      <c r="Q807" s="11"/>
      <c r="R807" s="18"/>
    </row>
    <row r="808" spans="2:18" x14ac:dyDescent="0.3">
      <c r="B808" s="10"/>
      <c r="C808" s="10"/>
      <c r="D808" s="11"/>
      <c r="E808" s="20"/>
      <c r="F808" s="12"/>
      <c r="G808" s="13"/>
      <c r="H808" s="11"/>
      <c r="I808" s="14"/>
      <c r="J808" s="12"/>
      <c r="K808" s="11"/>
      <c r="L808" s="72"/>
      <c r="M808" s="15"/>
      <c r="N808" s="16"/>
      <c r="O808" s="18"/>
      <c r="P808" s="18"/>
      <c r="Q808" s="11"/>
      <c r="R808" s="18"/>
    </row>
    <row r="809" spans="2:18" x14ac:dyDescent="0.3">
      <c r="B809" s="10"/>
      <c r="C809" s="10"/>
      <c r="D809" s="11"/>
      <c r="E809" s="20"/>
      <c r="F809" s="12"/>
      <c r="G809" s="13"/>
      <c r="H809" s="11"/>
      <c r="I809" s="14"/>
      <c r="J809" s="12"/>
      <c r="K809" s="11"/>
      <c r="L809" s="72"/>
      <c r="M809" s="15"/>
      <c r="N809" s="16"/>
      <c r="O809" s="18"/>
      <c r="P809" s="18"/>
      <c r="Q809" s="11"/>
      <c r="R809" s="18"/>
    </row>
    <row r="810" spans="2:18" x14ac:dyDescent="0.3">
      <c r="B810" s="10"/>
      <c r="C810" s="10"/>
      <c r="D810" s="11"/>
      <c r="E810" s="20"/>
      <c r="F810" s="12"/>
      <c r="G810" s="13"/>
      <c r="H810" s="11"/>
      <c r="I810" s="14"/>
      <c r="J810" s="12"/>
      <c r="K810" s="11"/>
      <c r="L810" s="72"/>
      <c r="M810" s="15"/>
      <c r="N810" s="16"/>
      <c r="O810" s="18"/>
      <c r="P810" s="18"/>
      <c r="Q810" s="11"/>
      <c r="R810" s="18"/>
    </row>
    <row r="811" spans="2:18" x14ac:dyDescent="0.3">
      <c r="B811" s="10"/>
      <c r="C811" s="10"/>
      <c r="D811" s="11"/>
      <c r="E811" s="20"/>
      <c r="F811" s="12"/>
      <c r="G811" s="13"/>
      <c r="H811" s="11"/>
      <c r="I811" s="14"/>
      <c r="J811" s="12"/>
      <c r="K811" s="11"/>
      <c r="L811" s="72"/>
      <c r="M811" s="15"/>
      <c r="N811" s="16"/>
      <c r="O811" s="18"/>
      <c r="P811" s="18"/>
      <c r="Q811" s="11"/>
      <c r="R811" s="18"/>
    </row>
    <row r="812" spans="2:18" x14ac:dyDescent="0.3">
      <c r="B812" s="10"/>
      <c r="C812" s="10"/>
      <c r="D812" s="11"/>
      <c r="E812" s="20"/>
      <c r="F812" s="12"/>
      <c r="G812" s="13"/>
      <c r="H812" s="11"/>
      <c r="I812" s="14"/>
      <c r="J812" s="12"/>
      <c r="K812" s="11"/>
      <c r="L812" s="72"/>
      <c r="M812" s="15"/>
      <c r="N812" s="16"/>
      <c r="O812" s="18"/>
      <c r="P812" s="18"/>
      <c r="Q812" s="11"/>
      <c r="R812" s="18"/>
    </row>
    <row r="813" spans="2:18" x14ac:dyDescent="0.3">
      <c r="B813" s="10"/>
      <c r="C813" s="10"/>
      <c r="D813" s="11"/>
      <c r="E813" s="20"/>
      <c r="F813" s="12"/>
      <c r="G813" s="13"/>
      <c r="H813" s="11"/>
      <c r="I813" s="14"/>
      <c r="J813" s="12"/>
      <c r="K813" s="11"/>
      <c r="L813" s="72"/>
      <c r="M813" s="15"/>
      <c r="N813" s="16"/>
      <c r="O813" s="18"/>
      <c r="P813" s="18"/>
      <c r="Q813" s="11"/>
      <c r="R813" s="18"/>
    </row>
    <row r="814" spans="2:18" x14ac:dyDescent="0.3">
      <c r="B814" s="10"/>
      <c r="C814" s="10"/>
      <c r="D814" s="11"/>
      <c r="E814" s="20"/>
      <c r="F814" s="12"/>
      <c r="G814" s="13"/>
      <c r="H814" s="11"/>
      <c r="I814" s="14"/>
      <c r="J814" s="12"/>
      <c r="K814" s="11"/>
      <c r="L814" s="72"/>
      <c r="M814" s="15"/>
      <c r="N814" s="16"/>
      <c r="O814" s="18"/>
      <c r="P814" s="18"/>
      <c r="Q814" s="11"/>
      <c r="R814" s="18"/>
    </row>
    <row r="815" spans="2:18" x14ac:dyDescent="0.3">
      <c r="B815" s="10"/>
      <c r="C815" s="10"/>
      <c r="D815" s="11"/>
      <c r="E815" s="20"/>
      <c r="F815" s="12"/>
      <c r="G815" s="13"/>
      <c r="H815" s="11"/>
      <c r="I815" s="14"/>
      <c r="J815" s="12"/>
      <c r="K815" s="11"/>
      <c r="L815" s="72"/>
      <c r="M815" s="15"/>
      <c r="N815" s="16"/>
      <c r="O815" s="18"/>
      <c r="P815" s="18"/>
      <c r="Q815" s="11"/>
      <c r="R815" s="18"/>
    </row>
    <row r="816" spans="2:18" x14ac:dyDescent="0.3">
      <c r="B816" s="10"/>
      <c r="C816" s="10"/>
      <c r="D816" s="11"/>
      <c r="E816" s="20"/>
      <c r="F816" s="12"/>
      <c r="G816" s="13"/>
      <c r="H816" s="11"/>
      <c r="I816" s="14"/>
      <c r="J816" s="12"/>
      <c r="K816" s="11"/>
      <c r="L816" s="72"/>
      <c r="M816" s="15"/>
      <c r="N816" s="16"/>
      <c r="O816" s="18"/>
      <c r="P816" s="18"/>
      <c r="Q816" s="11"/>
      <c r="R816" s="18"/>
    </row>
    <row r="817" spans="2:18" x14ac:dyDescent="0.3">
      <c r="B817" s="10"/>
      <c r="C817" s="10"/>
      <c r="D817" s="11"/>
      <c r="E817" s="20"/>
      <c r="F817" s="12"/>
      <c r="G817" s="13"/>
      <c r="H817" s="11"/>
      <c r="I817" s="14"/>
      <c r="J817" s="12"/>
      <c r="K817" s="11"/>
      <c r="L817" s="72"/>
      <c r="M817" s="15"/>
      <c r="N817" s="16"/>
      <c r="O817" s="18"/>
      <c r="P817" s="18"/>
      <c r="Q817" s="11"/>
      <c r="R817" s="18"/>
    </row>
    <row r="818" spans="2:18" x14ac:dyDescent="0.3">
      <c r="B818" s="10"/>
      <c r="C818" s="10"/>
      <c r="D818" s="11"/>
      <c r="E818" s="20"/>
      <c r="F818" s="12"/>
      <c r="G818" s="13"/>
      <c r="H818" s="11"/>
      <c r="I818" s="14"/>
      <c r="J818" s="12"/>
      <c r="K818" s="11"/>
      <c r="L818" s="72"/>
      <c r="M818" s="15"/>
      <c r="N818" s="16"/>
      <c r="O818" s="18"/>
      <c r="P818" s="18"/>
      <c r="Q818" s="11"/>
      <c r="R818" s="18"/>
    </row>
    <row r="819" spans="2:18" x14ac:dyDescent="0.3">
      <c r="B819" s="10"/>
      <c r="C819" s="10"/>
      <c r="D819" s="11"/>
      <c r="E819" s="20"/>
      <c r="F819" s="12"/>
      <c r="G819" s="13"/>
      <c r="H819" s="11"/>
      <c r="I819" s="14"/>
      <c r="J819" s="12"/>
      <c r="K819" s="11"/>
      <c r="L819" s="72"/>
      <c r="M819" s="15"/>
      <c r="N819" s="16"/>
      <c r="O819" s="18"/>
      <c r="P819" s="18"/>
      <c r="Q819" s="11"/>
      <c r="R819" s="18"/>
    </row>
    <row r="820" spans="2:18" x14ac:dyDescent="0.3">
      <c r="B820" s="10"/>
      <c r="C820" s="10"/>
      <c r="D820" s="11"/>
      <c r="E820" s="20"/>
      <c r="F820" s="12"/>
      <c r="G820" s="13"/>
      <c r="H820" s="11"/>
      <c r="I820" s="14"/>
      <c r="J820" s="12"/>
      <c r="K820" s="11"/>
      <c r="L820" s="72"/>
      <c r="M820" s="15"/>
      <c r="N820" s="16"/>
      <c r="O820" s="18"/>
      <c r="P820" s="18"/>
      <c r="Q820" s="11"/>
      <c r="R820" s="18"/>
    </row>
    <row r="821" spans="2:18" x14ac:dyDescent="0.3">
      <c r="B821" s="10"/>
      <c r="C821" s="10"/>
      <c r="D821" s="11"/>
      <c r="E821" s="20"/>
      <c r="F821" s="12"/>
      <c r="G821" s="13"/>
      <c r="H821" s="11"/>
      <c r="I821" s="14"/>
      <c r="J821" s="12"/>
      <c r="K821" s="11"/>
      <c r="L821" s="72"/>
      <c r="M821" s="15"/>
      <c r="N821" s="16"/>
      <c r="O821" s="18"/>
      <c r="P821" s="18"/>
      <c r="Q821" s="11"/>
      <c r="R821" s="18"/>
    </row>
    <row r="822" spans="2:18" x14ac:dyDescent="0.3">
      <c r="B822" s="10"/>
      <c r="C822" s="10"/>
      <c r="D822" s="11"/>
      <c r="E822" s="20"/>
      <c r="F822" s="12"/>
      <c r="G822" s="13"/>
      <c r="H822" s="11"/>
      <c r="I822" s="14"/>
      <c r="J822" s="12"/>
      <c r="K822" s="11"/>
      <c r="L822" s="72"/>
      <c r="M822" s="15"/>
      <c r="N822" s="16"/>
      <c r="O822" s="18"/>
      <c r="P822" s="18"/>
      <c r="Q822" s="11"/>
      <c r="R822" s="18"/>
    </row>
    <row r="823" spans="2:18" x14ac:dyDescent="0.3">
      <c r="B823" s="10"/>
      <c r="C823" s="10"/>
      <c r="D823" s="11"/>
      <c r="E823" s="20"/>
      <c r="F823" s="12"/>
      <c r="G823" s="13"/>
      <c r="H823" s="11"/>
      <c r="I823" s="14"/>
      <c r="J823" s="12"/>
      <c r="K823" s="11"/>
      <c r="L823" s="72"/>
      <c r="M823" s="15"/>
      <c r="N823" s="16"/>
      <c r="O823" s="18"/>
      <c r="P823" s="18"/>
      <c r="Q823" s="11"/>
      <c r="R823" s="18"/>
    </row>
    <row r="824" spans="2:18" x14ac:dyDescent="0.3">
      <c r="B824" s="10"/>
      <c r="C824" s="10"/>
      <c r="D824" s="11"/>
      <c r="E824" s="20"/>
      <c r="F824" s="12"/>
      <c r="G824" s="13"/>
      <c r="H824" s="11"/>
      <c r="I824" s="14"/>
      <c r="J824" s="12"/>
      <c r="K824" s="11"/>
      <c r="L824" s="72"/>
      <c r="M824" s="15"/>
      <c r="N824" s="16"/>
      <c r="O824" s="18"/>
      <c r="P824" s="18"/>
      <c r="Q824" s="11"/>
      <c r="R824" s="18"/>
    </row>
    <row r="825" spans="2:18" x14ac:dyDescent="0.3">
      <c r="B825" s="10"/>
      <c r="C825" s="10"/>
      <c r="D825" s="11"/>
      <c r="E825" s="20"/>
      <c r="F825" s="12"/>
      <c r="G825" s="13"/>
      <c r="H825" s="11"/>
      <c r="I825" s="14"/>
      <c r="J825" s="12"/>
      <c r="K825" s="11"/>
      <c r="L825" s="72"/>
      <c r="M825" s="15"/>
      <c r="N825" s="16"/>
      <c r="O825" s="18"/>
      <c r="P825" s="18"/>
      <c r="Q825" s="11"/>
      <c r="R825" s="18"/>
    </row>
    <row r="826" spans="2:18" x14ac:dyDescent="0.3">
      <c r="B826" s="10"/>
      <c r="C826" s="10"/>
      <c r="D826" s="11"/>
      <c r="E826" s="20"/>
      <c r="F826" s="12"/>
      <c r="G826" s="13"/>
      <c r="H826" s="11"/>
      <c r="I826" s="14"/>
      <c r="J826" s="12"/>
      <c r="K826" s="11"/>
      <c r="L826" s="72"/>
      <c r="M826" s="15"/>
      <c r="N826" s="16"/>
      <c r="O826" s="18"/>
      <c r="P826" s="18"/>
      <c r="Q826" s="11"/>
      <c r="R826" s="18"/>
    </row>
    <row r="827" spans="2:18" x14ac:dyDescent="0.3">
      <c r="B827" s="10"/>
      <c r="C827" s="10"/>
      <c r="D827" s="11"/>
      <c r="E827" s="20"/>
      <c r="F827" s="12"/>
      <c r="G827" s="13"/>
      <c r="H827" s="11"/>
      <c r="I827" s="14"/>
      <c r="J827" s="12"/>
      <c r="K827" s="11"/>
      <c r="L827" s="72"/>
      <c r="M827" s="15"/>
      <c r="N827" s="16"/>
      <c r="O827" s="18"/>
      <c r="P827" s="18"/>
      <c r="Q827" s="11"/>
      <c r="R827" s="18"/>
    </row>
    <row r="828" spans="2:18" x14ac:dyDescent="0.3">
      <c r="B828" s="10"/>
      <c r="C828" s="10"/>
      <c r="D828" s="11"/>
      <c r="E828" s="20"/>
      <c r="F828" s="12"/>
      <c r="G828" s="13"/>
      <c r="H828" s="11"/>
      <c r="I828" s="14"/>
      <c r="J828" s="12"/>
      <c r="K828" s="11"/>
      <c r="L828" s="72"/>
      <c r="M828" s="15"/>
      <c r="N828" s="16"/>
      <c r="O828" s="18"/>
      <c r="P828" s="18"/>
      <c r="Q828" s="11"/>
      <c r="R828" s="18"/>
    </row>
    <row r="829" spans="2:18" x14ac:dyDescent="0.3">
      <c r="B829" s="10"/>
      <c r="C829" s="10"/>
      <c r="D829" s="11"/>
      <c r="E829" s="20"/>
      <c r="F829" s="12"/>
      <c r="G829" s="13"/>
      <c r="H829" s="11"/>
      <c r="I829" s="14"/>
      <c r="J829" s="12"/>
      <c r="K829" s="11"/>
      <c r="L829" s="72"/>
      <c r="M829" s="15"/>
      <c r="N829" s="16"/>
      <c r="O829" s="18"/>
      <c r="P829" s="18"/>
      <c r="Q829" s="11"/>
      <c r="R829" s="18"/>
    </row>
    <row r="830" spans="2:18" x14ac:dyDescent="0.3">
      <c r="B830" s="10"/>
      <c r="C830" s="10"/>
      <c r="D830" s="11"/>
      <c r="E830" s="20"/>
      <c r="F830" s="12"/>
      <c r="G830" s="13"/>
      <c r="H830" s="11"/>
      <c r="I830" s="14"/>
      <c r="J830" s="12"/>
      <c r="K830" s="11"/>
      <c r="L830" s="72"/>
      <c r="M830" s="15"/>
      <c r="N830" s="16"/>
      <c r="O830" s="18"/>
      <c r="P830" s="18"/>
      <c r="Q830" s="11"/>
      <c r="R830" s="18"/>
    </row>
    <row r="831" spans="2:18" x14ac:dyDescent="0.3">
      <c r="B831" s="10"/>
      <c r="C831" s="10"/>
      <c r="D831" s="11"/>
      <c r="E831" s="20"/>
      <c r="F831" s="12"/>
      <c r="G831" s="13"/>
      <c r="H831" s="11"/>
      <c r="I831" s="14"/>
      <c r="J831" s="12"/>
      <c r="K831" s="11"/>
      <c r="L831" s="72"/>
      <c r="M831" s="15"/>
      <c r="N831" s="16"/>
      <c r="O831" s="18"/>
      <c r="P831" s="18"/>
      <c r="Q831" s="11"/>
      <c r="R831" s="18"/>
    </row>
    <row r="832" spans="2:18" x14ac:dyDescent="0.3">
      <c r="B832" s="10"/>
      <c r="C832" s="10"/>
      <c r="D832" s="11"/>
      <c r="E832" s="20"/>
      <c r="F832" s="12"/>
      <c r="G832" s="13"/>
      <c r="H832" s="11"/>
      <c r="I832" s="14"/>
      <c r="J832" s="12"/>
      <c r="K832" s="11"/>
      <c r="L832" s="72"/>
      <c r="M832" s="15"/>
      <c r="N832" s="16"/>
      <c r="O832" s="18"/>
      <c r="P832" s="18"/>
      <c r="Q832" s="11"/>
      <c r="R832" s="18"/>
    </row>
    <row r="833" spans="2:18" x14ac:dyDescent="0.3">
      <c r="B833" s="10"/>
      <c r="C833" s="10"/>
      <c r="D833" s="11"/>
      <c r="E833" s="20"/>
      <c r="F833" s="12"/>
      <c r="G833" s="13"/>
      <c r="H833" s="11"/>
      <c r="I833" s="14"/>
      <c r="J833" s="12"/>
      <c r="K833" s="11"/>
      <c r="L833" s="72"/>
      <c r="M833" s="15"/>
      <c r="N833" s="16"/>
      <c r="O833" s="18"/>
      <c r="P833" s="18"/>
      <c r="Q833" s="11"/>
      <c r="R833" s="18"/>
    </row>
    <row r="834" spans="2:18" x14ac:dyDescent="0.3">
      <c r="B834" s="10"/>
      <c r="C834" s="10"/>
      <c r="D834" s="11"/>
      <c r="E834" s="20"/>
      <c r="F834" s="12"/>
      <c r="G834" s="13"/>
      <c r="H834" s="11"/>
      <c r="I834" s="14"/>
      <c r="J834" s="12"/>
      <c r="K834" s="11"/>
      <c r="L834" s="72"/>
      <c r="M834" s="15"/>
      <c r="N834" s="16"/>
      <c r="O834" s="18"/>
      <c r="P834" s="18"/>
      <c r="Q834" s="11"/>
      <c r="R834" s="18"/>
    </row>
    <row r="835" spans="2:18" x14ac:dyDescent="0.3">
      <c r="B835" s="10"/>
      <c r="C835" s="10"/>
      <c r="D835" s="11"/>
      <c r="E835" s="20"/>
      <c r="F835" s="12"/>
      <c r="G835" s="13"/>
      <c r="H835" s="11"/>
      <c r="I835" s="14"/>
      <c r="J835" s="12"/>
      <c r="K835" s="11"/>
      <c r="L835" s="72"/>
      <c r="M835" s="15"/>
      <c r="N835" s="16"/>
      <c r="O835" s="18"/>
      <c r="P835" s="18"/>
      <c r="Q835" s="11"/>
      <c r="R835" s="18"/>
    </row>
    <row r="836" spans="2:18" x14ac:dyDescent="0.3">
      <c r="B836" s="10"/>
      <c r="C836" s="10"/>
      <c r="D836" s="11"/>
      <c r="E836" s="20"/>
      <c r="F836" s="12"/>
      <c r="G836" s="13"/>
      <c r="H836" s="11"/>
      <c r="I836" s="14"/>
      <c r="J836" s="12"/>
      <c r="K836" s="11"/>
      <c r="L836" s="72"/>
      <c r="M836" s="15"/>
      <c r="N836" s="16"/>
      <c r="O836" s="18"/>
      <c r="P836" s="18"/>
      <c r="Q836" s="11"/>
      <c r="R836" s="18"/>
    </row>
    <row r="837" spans="2:18" x14ac:dyDescent="0.3">
      <c r="B837" s="10"/>
      <c r="C837" s="10"/>
      <c r="D837" s="11"/>
      <c r="E837" s="20"/>
      <c r="F837" s="12"/>
      <c r="G837" s="13"/>
      <c r="H837" s="11"/>
      <c r="I837" s="14"/>
      <c r="J837" s="12"/>
      <c r="K837" s="11"/>
      <c r="L837" s="72"/>
      <c r="M837" s="15"/>
      <c r="N837" s="16"/>
      <c r="O837" s="18"/>
      <c r="P837" s="18"/>
      <c r="Q837" s="11"/>
      <c r="R837" s="18"/>
    </row>
    <row r="838" spans="2:18" x14ac:dyDescent="0.3">
      <c r="B838" s="10"/>
      <c r="C838" s="10"/>
      <c r="D838" s="11"/>
      <c r="E838" s="20"/>
      <c r="F838" s="12"/>
      <c r="G838" s="13"/>
      <c r="H838" s="11"/>
      <c r="I838" s="14"/>
      <c r="J838" s="12"/>
      <c r="K838" s="11"/>
      <c r="L838" s="72"/>
      <c r="M838" s="15"/>
      <c r="N838" s="16"/>
      <c r="O838" s="18"/>
      <c r="P838" s="18"/>
      <c r="Q838" s="11"/>
      <c r="R838" s="18"/>
    </row>
    <row r="839" spans="2:18" x14ac:dyDescent="0.3">
      <c r="B839" s="10"/>
      <c r="C839" s="10"/>
      <c r="D839" s="11"/>
      <c r="E839" s="20"/>
      <c r="F839" s="12"/>
      <c r="G839" s="13"/>
      <c r="H839" s="11"/>
      <c r="I839" s="14"/>
      <c r="J839" s="12"/>
      <c r="K839" s="11"/>
      <c r="L839" s="72"/>
      <c r="M839" s="15"/>
      <c r="N839" s="16"/>
      <c r="O839" s="18"/>
      <c r="P839" s="18"/>
      <c r="Q839" s="11"/>
      <c r="R839" s="18"/>
    </row>
    <row r="840" spans="2:18" x14ac:dyDescent="0.3">
      <c r="B840" s="10"/>
      <c r="C840" s="10"/>
      <c r="D840" s="11"/>
      <c r="E840" s="20"/>
      <c r="F840" s="12"/>
      <c r="G840" s="13"/>
      <c r="H840" s="11"/>
      <c r="I840" s="14"/>
      <c r="J840" s="12"/>
      <c r="K840" s="11"/>
      <c r="L840" s="72"/>
      <c r="M840" s="15"/>
      <c r="N840" s="16"/>
      <c r="O840" s="18"/>
      <c r="P840" s="18"/>
      <c r="Q840" s="11"/>
      <c r="R840" s="18"/>
    </row>
    <row r="841" spans="2:18" x14ac:dyDescent="0.3">
      <c r="B841" s="10"/>
      <c r="C841" s="10"/>
      <c r="D841" s="11"/>
      <c r="E841" s="20"/>
      <c r="F841" s="12"/>
      <c r="G841" s="13"/>
      <c r="H841" s="11"/>
      <c r="I841" s="14"/>
      <c r="J841" s="12"/>
      <c r="K841" s="11"/>
      <c r="L841" s="72"/>
      <c r="M841" s="15"/>
      <c r="N841" s="16"/>
      <c r="O841" s="18"/>
      <c r="P841" s="18"/>
      <c r="Q841" s="11"/>
      <c r="R841" s="18"/>
    </row>
    <row r="842" spans="2:18" x14ac:dyDescent="0.3">
      <c r="B842" s="10"/>
      <c r="C842" s="10"/>
      <c r="D842" s="11"/>
      <c r="E842" s="20"/>
      <c r="F842" s="12"/>
      <c r="G842" s="13"/>
      <c r="H842" s="11"/>
      <c r="I842" s="14"/>
      <c r="J842" s="12"/>
      <c r="K842" s="11"/>
      <c r="L842" s="72"/>
      <c r="M842" s="15"/>
      <c r="N842" s="16"/>
      <c r="O842" s="18"/>
      <c r="P842" s="18"/>
      <c r="Q842" s="11"/>
      <c r="R842" s="18"/>
    </row>
    <row r="843" spans="2:18" x14ac:dyDescent="0.3">
      <c r="B843" s="10"/>
      <c r="C843" s="10"/>
      <c r="D843" s="11"/>
      <c r="E843" s="20"/>
      <c r="F843" s="12"/>
      <c r="G843" s="13"/>
      <c r="H843" s="11"/>
      <c r="I843" s="14"/>
      <c r="J843" s="12"/>
      <c r="K843" s="11"/>
      <c r="L843" s="72"/>
      <c r="M843" s="15"/>
      <c r="N843" s="16"/>
      <c r="O843" s="18"/>
      <c r="P843" s="18"/>
      <c r="Q843" s="11"/>
      <c r="R843" s="18"/>
    </row>
    <row r="844" spans="2:18" x14ac:dyDescent="0.3">
      <c r="B844" s="10"/>
      <c r="C844" s="10"/>
      <c r="D844" s="11"/>
      <c r="E844" s="20"/>
      <c r="F844" s="12"/>
      <c r="G844" s="13"/>
      <c r="H844" s="11"/>
      <c r="I844" s="14"/>
      <c r="J844" s="12"/>
      <c r="K844" s="11"/>
      <c r="L844" s="72"/>
      <c r="M844" s="15"/>
      <c r="N844" s="16"/>
      <c r="O844" s="18"/>
      <c r="P844" s="18"/>
      <c r="Q844" s="11"/>
      <c r="R844" s="18"/>
    </row>
    <row r="845" spans="2:18" x14ac:dyDescent="0.3">
      <c r="B845" s="10"/>
      <c r="C845" s="10"/>
      <c r="D845" s="11"/>
      <c r="E845" s="20"/>
      <c r="F845" s="12"/>
      <c r="G845" s="13"/>
      <c r="H845" s="11"/>
      <c r="I845" s="14"/>
      <c r="J845" s="12"/>
      <c r="K845" s="11"/>
      <c r="L845" s="72"/>
      <c r="M845" s="15"/>
      <c r="N845" s="16"/>
      <c r="O845" s="18"/>
      <c r="P845" s="18"/>
      <c r="Q845" s="11"/>
      <c r="R845" s="18"/>
    </row>
    <row r="846" spans="2:18" x14ac:dyDescent="0.3">
      <c r="B846" s="10"/>
      <c r="C846" s="10"/>
      <c r="D846" s="11"/>
      <c r="E846" s="20"/>
      <c r="F846" s="12"/>
      <c r="G846" s="13"/>
      <c r="H846" s="11"/>
      <c r="I846" s="14"/>
      <c r="J846" s="12"/>
      <c r="K846" s="11"/>
      <c r="L846" s="72"/>
      <c r="M846" s="15"/>
      <c r="N846" s="16"/>
      <c r="O846" s="18"/>
      <c r="P846" s="18"/>
      <c r="Q846" s="11"/>
      <c r="R846" s="18"/>
    </row>
    <row r="847" spans="2:18" x14ac:dyDescent="0.3">
      <c r="B847" s="10"/>
      <c r="C847" s="10"/>
      <c r="D847" s="11"/>
      <c r="E847" s="20"/>
      <c r="F847" s="12"/>
      <c r="G847" s="13"/>
      <c r="H847" s="11"/>
      <c r="I847" s="14"/>
      <c r="J847" s="12"/>
      <c r="K847" s="11"/>
      <c r="L847" s="72"/>
      <c r="M847" s="15"/>
      <c r="N847" s="16"/>
      <c r="O847" s="18"/>
      <c r="P847" s="18"/>
      <c r="Q847" s="11"/>
      <c r="R847" s="18"/>
    </row>
    <row r="848" spans="2:18" x14ac:dyDescent="0.3">
      <c r="B848" s="10"/>
      <c r="C848" s="10"/>
      <c r="D848" s="11"/>
      <c r="E848" s="20"/>
      <c r="F848" s="12"/>
      <c r="G848" s="13"/>
      <c r="H848" s="11"/>
      <c r="I848" s="14"/>
      <c r="J848" s="12"/>
      <c r="K848" s="11"/>
      <c r="L848" s="72"/>
      <c r="M848" s="15"/>
      <c r="N848" s="16"/>
      <c r="O848" s="18"/>
      <c r="P848" s="18"/>
      <c r="Q848" s="11"/>
      <c r="R848" s="18"/>
    </row>
    <row r="849" spans="2:18" x14ac:dyDescent="0.3">
      <c r="B849" s="10"/>
      <c r="C849" s="10"/>
      <c r="D849" s="11"/>
      <c r="E849" s="20"/>
      <c r="F849" s="12"/>
      <c r="G849" s="13"/>
      <c r="H849" s="11"/>
      <c r="I849" s="14"/>
      <c r="J849" s="12"/>
      <c r="K849" s="11"/>
      <c r="L849" s="72"/>
      <c r="M849" s="15"/>
      <c r="N849" s="16"/>
      <c r="O849" s="18"/>
      <c r="P849" s="18"/>
      <c r="Q849" s="11"/>
      <c r="R849" s="18"/>
    </row>
    <row r="850" spans="2:18" x14ac:dyDescent="0.3">
      <c r="B850" s="10"/>
      <c r="C850" s="10"/>
      <c r="D850" s="11"/>
      <c r="E850" s="20"/>
      <c r="F850" s="12"/>
      <c r="G850" s="13"/>
      <c r="H850" s="11"/>
      <c r="I850" s="14"/>
      <c r="J850" s="12"/>
      <c r="K850" s="11"/>
      <c r="L850" s="72"/>
      <c r="M850" s="15"/>
      <c r="N850" s="16"/>
      <c r="O850" s="18"/>
      <c r="P850" s="18"/>
      <c r="Q850" s="11"/>
      <c r="R850" s="18"/>
    </row>
    <row r="851" spans="2:18" x14ac:dyDescent="0.3">
      <c r="B851" s="10"/>
      <c r="C851" s="10"/>
      <c r="D851" s="11"/>
      <c r="E851" s="20"/>
      <c r="F851" s="12"/>
      <c r="G851" s="13"/>
      <c r="H851" s="11"/>
      <c r="I851" s="14"/>
      <c r="J851" s="12"/>
      <c r="K851" s="11"/>
      <c r="L851" s="72"/>
      <c r="M851" s="15"/>
      <c r="N851" s="16"/>
      <c r="O851" s="18"/>
      <c r="P851" s="18"/>
      <c r="Q851" s="11"/>
      <c r="R851" s="18"/>
    </row>
    <row r="852" spans="2:18" x14ac:dyDescent="0.3">
      <c r="B852" s="10"/>
      <c r="C852" s="10"/>
      <c r="D852" s="11"/>
      <c r="E852" s="20"/>
      <c r="F852" s="12"/>
      <c r="G852" s="13"/>
      <c r="H852" s="11"/>
      <c r="I852" s="14"/>
      <c r="J852" s="12"/>
      <c r="K852" s="11"/>
      <c r="L852" s="72"/>
      <c r="M852" s="15"/>
      <c r="N852" s="16"/>
      <c r="O852" s="18"/>
      <c r="P852" s="18"/>
      <c r="Q852" s="11"/>
      <c r="R852" s="18"/>
    </row>
    <row r="853" spans="2:18" x14ac:dyDescent="0.3">
      <c r="B853" s="10"/>
      <c r="C853" s="10"/>
      <c r="D853" s="11"/>
      <c r="E853" s="20"/>
      <c r="F853" s="12"/>
      <c r="G853" s="13"/>
      <c r="H853" s="11"/>
      <c r="I853" s="14"/>
      <c r="J853" s="12"/>
      <c r="K853" s="11"/>
      <c r="L853" s="72"/>
      <c r="M853" s="15"/>
      <c r="N853" s="16"/>
      <c r="O853" s="18"/>
      <c r="P853" s="18"/>
      <c r="Q853" s="11"/>
      <c r="R853" s="18"/>
    </row>
    <row r="854" spans="2:18" x14ac:dyDescent="0.3">
      <c r="B854" s="10"/>
      <c r="C854" s="10"/>
      <c r="D854" s="11"/>
      <c r="E854" s="20"/>
      <c r="F854" s="12"/>
      <c r="G854" s="13"/>
      <c r="H854" s="11"/>
      <c r="I854" s="14"/>
      <c r="J854" s="12"/>
      <c r="K854" s="11"/>
      <c r="L854" s="72"/>
      <c r="M854" s="15"/>
      <c r="N854" s="16"/>
      <c r="O854" s="18"/>
      <c r="P854" s="18"/>
      <c r="Q854" s="11"/>
      <c r="R854" s="18"/>
    </row>
    <row r="855" spans="2:18" x14ac:dyDescent="0.3">
      <c r="B855" s="10"/>
      <c r="C855" s="10"/>
      <c r="D855" s="11"/>
      <c r="E855" s="20"/>
      <c r="F855" s="12"/>
      <c r="G855" s="13"/>
      <c r="H855" s="11"/>
      <c r="I855" s="14"/>
      <c r="J855" s="12"/>
      <c r="K855" s="11"/>
      <c r="L855" s="72"/>
      <c r="M855" s="15"/>
      <c r="N855" s="16"/>
      <c r="O855" s="18"/>
      <c r="P855" s="18"/>
      <c r="Q855" s="11"/>
      <c r="R855" s="18"/>
    </row>
    <row r="856" spans="2:18" x14ac:dyDescent="0.3">
      <c r="B856" s="10"/>
      <c r="C856" s="10"/>
      <c r="D856" s="11"/>
      <c r="E856" s="20"/>
      <c r="F856" s="12"/>
      <c r="G856" s="13"/>
      <c r="H856" s="11"/>
      <c r="I856" s="14"/>
      <c r="J856" s="12"/>
      <c r="K856" s="11"/>
      <c r="L856" s="72"/>
      <c r="M856" s="15"/>
      <c r="N856" s="16"/>
      <c r="O856" s="18"/>
      <c r="P856" s="18"/>
      <c r="Q856" s="11"/>
      <c r="R856" s="18"/>
    </row>
    <row r="857" spans="2:18" x14ac:dyDescent="0.3">
      <c r="B857" s="10"/>
      <c r="C857" s="10"/>
      <c r="D857" s="11"/>
      <c r="E857" s="20"/>
      <c r="F857" s="12"/>
      <c r="G857" s="13"/>
      <c r="H857" s="11"/>
      <c r="I857" s="14"/>
      <c r="J857" s="12"/>
      <c r="K857" s="11"/>
      <c r="L857" s="72"/>
      <c r="M857" s="15"/>
      <c r="N857" s="16"/>
      <c r="O857" s="18"/>
      <c r="P857" s="18"/>
      <c r="Q857" s="11"/>
      <c r="R857" s="18"/>
    </row>
    <row r="858" spans="2:18" x14ac:dyDescent="0.3">
      <c r="B858" s="10"/>
      <c r="C858" s="10"/>
      <c r="D858" s="11"/>
      <c r="E858" s="20"/>
      <c r="F858" s="12"/>
      <c r="G858" s="13"/>
      <c r="H858" s="11"/>
      <c r="I858" s="14"/>
      <c r="J858" s="12"/>
      <c r="K858" s="11"/>
      <c r="L858" s="72"/>
      <c r="M858" s="15"/>
      <c r="N858" s="16"/>
      <c r="O858" s="18"/>
      <c r="P858" s="18"/>
      <c r="Q858" s="11"/>
      <c r="R858" s="18"/>
    </row>
    <row r="859" spans="2:18" x14ac:dyDescent="0.3">
      <c r="B859" s="10"/>
      <c r="C859" s="10"/>
      <c r="D859" s="11"/>
      <c r="E859" s="20"/>
      <c r="F859" s="12"/>
      <c r="G859" s="13"/>
      <c r="H859" s="11"/>
      <c r="I859" s="14"/>
      <c r="J859" s="12"/>
      <c r="K859" s="11"/>
      <c r="L859" s="72"/>
      <c r="M859" s="15"/>
      <c r="N859" s="16"/>
      <c r="O859" s="18"/>
      <c r="P859" s="18"/>
      <c r="Q859" s="11"/>
      <c r="R859" s="18"/>
    </row>
    <row r="860" spans="2:18" x14ac:dyDescent="0.3">
      <c r="B860" s="10"/>
      <c r="C860" s="10"/>
      <c r="D860" s="11"/>
      <c r="E860" s="20"/>
      <c r="F860" s="12"/>
      <c r="G860" s="13"/>
      <c r="H860" s="11"/>
      <c r="I860" s="14"/>
      <c r="J860" s="12"/>
      <c r="K860" s="11"/>
      <c r="L860" s="72"/>
      <c r="M860" s="15"/>
      <c r="N860" s="16"/>
      <c r="O860" s="18"/>
      <c r="P860" s="18"/>
      <c r="Q860" s="11"/>
      <c r="R860" s="18"/>
    </row>
    <row r="861" spans="2:18" x14ac:dyDescent="0.3">
      <c r="B861" s="10"/>
      <c r="C861" s="10"/>
      <c r="D861" s="11"/>
      <c r="E861" s="20"/>
      <c r="F861" s="12"/>
      <c r="G861" s="13"/>
      <c r="H861" s="11"/>
      <c r="I861" s="14"/>
      <c r="J861" s="12"/>
      <c r="K861" s="11"/>
      <c r="L861" s="72"/>
      <c r="M861" s="15"/>
      <c r="N861" s="16"/>
      <c r="O861" s="18"/>
      <c r="P861" s="18"/>
      <c r="Q861" s="11"/>
      <c r="R861" s="18"/>
    </row>
    <row r="862" spans="2:18" x14ac:dyDescent="0.3">
      <c r="B862" s="10"/>
      <c r="C862" s="10"/>
      <c r="D862" s="11"/>
      <c r="E862" s="20"/>
      <c r="F862" s="12"/>
      <c r="G862" s="13"/>
      <c r="H862" s="11"/>
      <c r="I862" s="14"/>
      <c r="J862" s="12"/>
      <c r="K862" s="11"/>
      <c r="L862" s="72"/>
      <c r="M862" s="15"/>
      <c r="N862" s="16"/>
      <c r="O862" s="18"/>
      <c r="P862" s="18"/>
      <c r="Q862" s="11"/>
      <c r="R862" s="18"/>
    </row>
    <row r="863" spans="2:18" x14ac:dyDescent="0.3">
      <c r="B863" s="10"/>
      <c r="C863" s="10"/>
      <c r="D863" s="11"/>
      <c r="E863" s="20"/>
      <c r="F863" s="12"/>
      <c r="G863" s="13"/>
      <c r="H863" s="11"/>
      <c r="I863" s="14"/>
      <c r="J863" s="12"/>
      <c r="K863" s="11"/>
      <c r="L863" s="72"/>
      <c r="M863" s="15"/>
      <c r="N863" s="16"/>
      <c r="O863" s="18"/>
      <c r="P863" s="18"/>
      <c r="Q863" s="11"/>
      <c r="R863" s="18"/>
    </row>
    <row r="864" spans="2:18" x14ac:dyDescent="0.3">
      <c r="B864" s="10"/>
      <c r="C864" s="10"/>
      <c r="D864" s="11"/>
      <c r="E864" s="20"/>
      <c r="F864" s="12"/>
      <c r="G864" s="13"/>
      <c r="H864" s="11"/>
      <c r="I864" s="14"/>
      <c r="J864" s="12"/>
      <c r="K864" s="11"/>
      <c r="L864" s="72"/>
      <c r="M864" s="15"/>
      <c r="N864" s="16"/>
      <c r="O864" s="18"/>
      <c r="P864" s="18"/>
      <c r="Q864" s="11"/>
      <c r="R864" s="18"/>
    </row>
    <row r="865" spans="2:18" x14ac:dyDescent="0.3">
      <c r="B865" s="10"/>
      <c r="C865" s="10"/>
      <c r="D865" s="11"/>
      <c r="E865" s="20"/>
      <c r="F865" s="12"/>
      <c r="G865" s="13"/>
      <c r="H865" s="11"/>
      <c r="I865" s="14"/>
      <c r="J865" s="12"/>
      <c r="K865" s="11"/>
      <c r="L865" s="72"/>
      <c r="M865" s="15"/>
      <c r="N865" s="16"/>
      <c r="O865" s="18"/>
      <c r="P865" s="18"/>
      <c r="Q865" s="11"/>
      <c r="R865" s="18"/>
    </row>
    <row r="866" spans="2:18" x14ac:dyDescent="0.3">
      <c r="B866" s="10"/>
      <c r="C866" s="10"/>
      <c r="D866" s="11"/>
      <c r="E866" s="20"/>
      <c r="F866" s="12"/>
      <c r="G866" s="13"/>
      <c r="H866" s="11"/>
      <c r="I866" s="14"/>
      <c r="J866" s="12"/>
      <c r="K866" s="11"/>
      <c r="L866" s="72"/>
      <c r="M866" s="15"/>
      <c r="N866" s="16"/>
      <c r="O866" s="18"/>
      <c r="P866" s="18"/>
      <c r="Q866" s="11"/>
      <c r="R866" s="18"/>
    </row>
    <row r="867" spans="2:18" x14ac:dyDescent="0.3">
      <c r="B867" s="10"/>
      <c r="C867" s="10"/>
      <c r="D867" s="11"/>
      <c r="E867" s="20"/>
      <c r="F867" s="12"/>
      <c r="G867" s="13"/>
      <c r="H867" s="11"/>
      <c r="I867" s="14"/>
      <c r="J867" s="12"/>
      <c r="K867" s="11"/>
      <c r="L867" s="72"/>
      <c r="M867" s="15"/>
      <c r="N867" s="16"/>
      <c r="O867" s="18"/>
      <c r="P867" s="18"/>
      <c r="Q867" s="11"/>
      <c r="R867" s="18"/>
    </row>
    <row r="868" spans="2:18" x14ac:dyDescent="0.3">
      <c r="B868" s="10"/>
      <c r="C868" s="10"/>
      <c r="D868" s="11"/>
      <c r="E868" s="20"/>
      <c r="F868" s="12"/>
      <c r="G868" s="13"/>
      <c r="H868" s="11"/>
      <c r="I868" s="14"/>
      <c r="J868" s="12"/>
      <c r="K868" s="11"/>
      <c r="L868" s="72"/>
      <c r="M868" s="15"/>
      <c r="N868" s="16"/>
      <c r="O868" s="18"/>
      <c r="P868" s="18"/>
      <c r="Q868" s="11"/>
      <c r="R868" s="18"/>
    </row>
    <row r="869" spans="2:18" x14ac:dyDescent="0.3">
      <c r="B869" s="10"/>
      <c r="C869" s="10"/>
      <c r="D869" s="11"/>
      <c r="E869" s="20"/>
      <c r="F869" s="12"/>
      <c r="G869" s="13"/>
      <c r="H869" s="11"/>
      <c r="I869" s="14"/>
      <c r="J869" s="12"/>
      <c r="K869" s="11"/>
      <c r="L869" s="72"/>
      <c r="M869" s="15"/>
      <c r="N869" s="16"/>
      <c r="O869" s="18"/>
      <c r="P869" s="18"/>
      <c r="Q869" s="11"/>
      <c r="R869" s="18"/>
    </row>
    <row r="870" spans="2:18" x14ac:dyDescent="0.3">
      <c r="B870" s="10"/>
      <c r="C870" s="10"/>
      <c r="D870" s="11"/>
      <c r="E870" s="20"/>
      <c r="F870" s="12"/>
      <c r="G870" s="13"/>
      <c r="H870" s="11"/>
      <c r="I870" s="14"/>
      <c r="J870" s="12"/>
      <c r="K870" s="11"/>
      <c r="L870" s="72"/>
      <c r="M870" s="15"/>
      <c r="N870" s="16"/>
      <c r="O870" s="18"/>
      <c r="P870" s="18"/>
      <c r="Q870" s="11"/>
      <c r="R870" s="18"/>
    </row>
    <row r="871" spans="2:18" x14ac:dyDescent="0.3">
      <c r="B871" s="10"/>
      <c r="C871" s="10"/>
      <c r="D871" s="11"/>
      <c r="E871" s="20"/>
      <c r="F871" s="12"/>
      <c r="G871" s="13"/>
      <c r="H871" s="11"/>
      <c r="I871" s="14"/>
      <c r="J871" s="12"/>
      <c r="K871" s="11"/>
      <c r="L871" s="72"/>
      <c r="M871" s="15"/>
      <c r="N871" s="16"/>
      <c r="O871" s="18"/>
      <c r="P871" s="18"/>
      <c r="Q871" s="11"/>
      <c r="R871" s="18"/>
    </row>
    <row r="872" spans="2:18" x14ac:dyDescent="0.3">
      <c r="B872" s="10"/>
      <c r="C872" s="10"/>
      <c r="D872" s="11"/>
      <c r="E872" s="20"/>
      <c r="F872" s="12"/>
      <c r="G872" s="13"/>
      <c r="H872" s="11"/>
      <c r="I872" s="14"/>
      <c r="J872" s="12"/>
      <c r="K872" s="11"/>
      <c r="L872" s="72"/>
      <c r="M872" s="15"/>
      <c r="N872" s="16"/>
      <c r="O872" s="18"/>
      <c r="P872" s="18"/>
      <c r="Q872" s="11"/>
      <c r="R872" s="18"/>
    </row>
    <row r="873" spans="2:18" x14ac:dyDescent="0.3">
      <c r="B873" s="10"/>
      <c r="C873" s="10"/>
      <c r="D873" s="11"/>
      <c r="E873" s="20"/>
      <c r="F873" s="12"/>
      <c r="G873" s="13"/>
      <c r="H873" s="11"/>
      <c r="I873" s="14"/>
      <c r="J873" s="12"/>
      <c r="K873" s="11"/>
      <c r="L873" s="72"/>
      <c r="M873" s="15"/>
      <c r="N873" s="16"/>
      <c r="O873" s="18"/>
      <c r="P873" s="18"/>
      <c r="Q873" s="11"/>
      <c r="R873" s="18"/>
    </row>
    <row r="874" spans="2:18" x14ac:dyDescent="0.3">
      <c r="B874" s="10"/>
      <c r="C874" s="10"/>
      <c r="D874" s="11"/>
      <c r="E874" s="20"/>
      <c r="F874" s="12"/>
      <c r="G874" s="13"/>
      <c r="H874" s="11"/>
      <c r="I874" s="14"/>
      <c r="J874" s="12"/>
      <c r="K874" s="11"/>
      <c r="L874" s="72"/>
      <c r="M874" s="15"/>
      <c r="N874" s="16"/>
      <c r="O874" s="18"/>
      <c r="P874" s="18"/>
      <c r="Q874" s="11"/>
      <c r="R874" s="18"/>
    </row>
    <row r="875" spans="2:18" x14ac:dyDescent="0.3">
      <c r="B875" s="10"/>
      <c r="C875" s="10"/>
      <c r="D875" s="11"/>
      <c r="E875" s="20"/>
      <c r="F875" s="12"/>
      <c r="G875" s="13"/>
      <c r="H875" s="11"/>
      <c r="I875" s="14"/>
      <c r="J875" s="12"/>
      <c r="K875" s="11"/>
      <c r="L875" s="72"/>
      <c r="M875" s="15"/>
      <c r="N875" s="16"/>
      <c r="O875" s="18"/>
      <c r="P875" s="18"/>
      <c r="Q875" s="11"/>
      <c r="R875" s="18"/>
    </row>
    <row r="876" spans="2:18" x14ac:dyDescent="0.3">
      <c r="B876" s="10"/>
      <c r="C876" s="10"/>
      <c r="D876" s="11"/>
      <c r="E876" s="20"/>
      <c r="F876" s="12"/>
      <c r="G876" s="13"/>
      <c r="H876" s="11"/>
      <c r="I876" s="14"/>
      <c r="J876" s="12"/>
      <c r="K876" s="11"/>
      <c r="L876" s="72"/>
      <c r="M876" s="15"/>
      <c r="N876" s="16"/>
      <c r="O876" s="18"/>
      <c r="P876" s="18"/>
      <c r="Q876" s="11"/>
      <c r="R876" s="18"/>
    </row>
    <row r="877" spans="2:18" x14ac:dyDescent="0.3">
      <c r="B877" s="10"/>
      <c r="C877" s="10"/>
      <c r="D877" s="11"/>
      <c r="E877" s="20"/>
      <c r="F877" s="12"/>
      <c r="G877" s="13"/>
      <c r="H877" s="11"/>
      <c r="I877" s="14"/>
      <c r="J877" s="12"/>
      <c r="K877" s="11"/>
      <c r="L877" s="72"/>
      <c r="M877" s="15"/>
      <c r="N877" s="16"/>
      <c r="O877" s="18"/>
      <c r="P877" s="18"/>
      <c r="Q877" s="11"/>
      <c r="R877" s="18"/>
    </row>
    <row r="878" spans="2:18" x14ac:dyDescent="0.3">
      <c r="B878" s="10"/>
      <c r="C878" s="10"/>
      <c r="D878" s="11"/>
      <c r="E878" s="20"/>
      <c r="F878" s="12"/>
      <c r="G878" s="13"/>
      <c r="H878" s="11"/>
      <c r="I878" s="14"/>
      <c r="J878" s="12"/>
      <c r="K878" s="11"/>
      <c r="L878" s="72"/>
      <c r="M878" s="15"/>
      <c r="N878" s="16"/>
      <c r="O878" s="18"/>
      <c r="P878" s="18"/>
      <c r="Q878" s="11"/>
      <c r="R878" s="18"/>
    </row>
    <row r="879" spans="2:18" x14ac:dyDescent="0.3">
      <c r="B879" s="10"/>
      <c r="C879" s="10"/>
      <c r="D879" s="11"/>
      <c r="E879" s="20"/>
      <c r="F879" s="12"/>
      <c r="G879" s="13"/>
      <c r="H879" s="11"/>
      <c r="I879" s="14"/>
      <c r="J879" s="12"/>
      <c r="K879" s="11"/>
      <c r="L879" s="72"/>
      <c r="M879" s="15"/>
      <c r="N879" s="16"/>
      <c r="O879" s="18"/>
      <c r="P879" s="18"/>
      <c r="Q879" s="11"/>
      <c r="R879" s="18"/>
    </row>
    <row r="880" spans="2:18" x14ac:dyDescent="0.3">
      <c r="B880" s="10"/>
      <c r="C880" s="10"/>
      <c r="D880" s="11"/>
      <c r="E880" s="20"/>
      <c r="F880" s="12"/>
      <c r="G880" s="13"/>
      <c r="H880" s="11"/>
      <c r="I880" s="14"/>
      <c r="J880" s="12"/>
      <c r="K880" s="11"/>
      <c r="L880" s="72"/>
      <c r="M880" s="15"/>
      <c r="N880" s="16"/>
      <c r="O880" s="18"/>
      <c r="P880" s="18"/>
      <c r="Q880" s="11"/>
      <c r="R880" s="18"/>
    </row>
    <row r="881" spans="2:18" x14ac:dyDescent="0.3">
      <c r="B881" s="10"/>
      <c r="C881" s="10"/>
      <c r="D881" s="11"/>
      <c r="E881" s="20"/>
      <c r="F881" s="12"/>
      <c r="G881" s="13"/>
      <c r="H881" s="11"/>
      <c r="I881" s="14"/>
      <c r="J881" s="12"/>
      <c r="K881" s="11"/>
      <c r="L881" s="72"/>
      <c r="M881" s="15"/>
      <c r="N881" s="16"/>
      <c r="O881" s="18"/>
      <c r="P881" s="18"/>
      <c r="Q881" s="11"/>
      <c r="R881" s="18"/>
    </row>
    <row r="882" spans="2:18" x14ac:dyDescent="0.3">
      <c r="B882" s="10"/>
      <c r="C882" s="10"/>
      <c r="D882" s="11"/>
      <c r="E882" s="20"/>
      <c r="F882" s="12"/>
      <c r="G882" s="13"/>
      <c r="H882" s="11"/>
      <c r="I882" s="14"/>
      <c r="J882" s="12"/>
      <c r="K882" s="11"/>
      <c r="L882" s="72"/>
      <c r="M882" s="15"/>
      <c r="N882" s="16"/>
      <c r="O882" s="18"/>
      <c r="P882" s="18"/>
      <c r="Q882" s="11"/>
      <c r="R882" s="18"/>
    </row>
    <row r="883" spans="2:18" x14ac:dyDescent="0.3">
      <c r="B883" s="10"/>
      <c r="C883" s="10"/>
      <c r="D883" s="11"/>
      <c r="E883" s="20"/>
      <c r="F883" s="12"/>
      <c r="G883" s="13"/>
      <c r="H883" s="11"/>
      <c r="I883" s="14"/>
      <c r="J883" s="12"/>
      <c r="K883" s="11"/>
      <c r="L883" s="72"/>
      <c r="M883" s="15"/>
      <c r="N883" s="16"/>
      <c r="O883" s="18"/>
      <c r="P883" s="18"/>
      <c r="Q883" s="11"/>
      <c r="R883" s="18"/>
    </row>
    <row r="884" spans="2:18" x14ac:dyDescent="0.3">
      <c r="B884" s="10"/>
      <c r="C884" s="10"/>
      <c r="D884" s="11"/>
      <c r="E884" s="20"/>
      <c r="F884" s="12"/>
      <c r="G884" s="13"/>
      <c r="H884" s="11"/>
      <c r="I884" s="14"/>
      <c r="J884" s="12"/>
      <c r="K884" s="11"/>
      <c r="L884" s="72"/>
      <c r="M884" s="15"/>
      <c r="N884" s="16"/>
      <c r="O884" s="18"/>
      <c r="P884" s="18"/>
      <c r="Q884" s="11"/>
      <c r="R884" s="18"/>
    </row>
    <row r="885" spans="2:18" x14ac:dyDescent="0.3">
      <c r="B885" s="10"/>
      <c r="C885" s="10"/>
      <c r="D885" s="11"/>
      <c r="E885" s="20"/>
      <c r="F885" s="12"/>
      <c r="G885" s="13"/>
      <c r="H885" s="11"/>
      <c r="I885" s="14"/>
      <c r="J885" s="12"/>
      <c r="K885" s="11"/>
      <c r="L885" s="72"/>
      <c r="M885" s="15"/>
      <c r="N885" s="16"/>
      <c r="O885" s="18"/>
      <c r="P885" s="18"/>
      <c r="Q885" s="11"/>
      <c r="R885" s="18"/>
    </row>
    <row r="886" spans="2:18" x14ac:dyDescent="0.3">
      <c r="B886" s="10"/>
      <c r="C886" s="10"/>
      <c r="D886" s="11"/>
      <c r="E886" s="20"/>
      <c r="F886" s="12"/>
      <c r="G886" s="13"/>
      <c r="H886" s="11"/>
      <c r="I886" s="14"/>
      <c r="J886" s="12"/>
      <c r="K886" s="11"/>
      <c r="L886" s="72"/>
      <c r="M886" s="15"/>
      <c r="N886" s="16"/>
      <c r="O886" s="18"/>
      <c r="P886" s="18"/>
      <c r="Q886" s="11"/>
      <c r="R886" s="18"/>
    </row>
    <row r="887" spans="2:18" x14ac:dyDescent="0.3">
      <c r="B887" s="10"/>
      <c r="C887" s="10"/>
      <c r="D887" s="11"/>
      <c r="E887" s="20"/>
      <c r="F887" s="12"/>
      <c r="G887" s="13"/>
      <c r="H887" s="11"/>
      <c r="I887" s="14"/>
      <c r="J887" s="12"/>
      <c r="K887" s="11"/>
      <c r="L887" s="72"/>
      <c r="M887" s="15"/>
      <c r="N887" s="16"/>
      <c r="O887" s="18"/>
      <c r="P887" s="18"/>
      <c r="Q887" s="11"/>
      <c r="R887" s="18"/>
    </row>
    <row r="888" spans="2:18" x14ac:dyDescent="0.3">
      <c r="B888" s="10"/>
      <c r="C888" s="10"/>
      <c r="D888" s="11"/>
      <c r="E888" s="20"/>
      <c r="F888" s="12"/>
      <c r="G888" s="13"/>
      <c r="H888" s="11"/>
      <c r="I888" s="14"/>
      <c r="J888" s="12"/>
      <c r="K888" s="11"/>
      <c r="L888" s="72"/>
      <c r="M888" s="15"/>
      <c r="N888" s="16"/>
      <c r="O888" s="18"/>
      <c r="P888" s="18"/>
      <c r="Q888" s="11"/>
      <c r="R888" s="18"/>
    </row>
    <row r="889" spans="2:18" x14ac:dyDescent="0.3">
      <c r="B889" s="10"/>
      <c r="C889" s="10"/>
      <c r="D889" s="11"/>
      <c r="E889" s="20"/>
      <c r="F889" s="12"/>
      <c r="G889" s="13"/>
      <c r="H889" s="11"/>
      <c r="I889" s="14"/>
      <c r="J889" s="12"/>
      <c r="K889" s="11"/>
      <c r="L889" s="72"/>
      <c r="M889" s="15"/>
      <c r="N889" s="16"/>
      <c r="O889" s="18"/>
      <c r="P889" s="18"/>
      <c r="Q889" s="11"/>
      <c r="R889" s="18"/>
    </row>
    <row r="890" spans="2:18" x14ac:dyDescent="0.3">
      <c r="B890" s="10"/>
      <c r="C890" s="10"/>
      <c r="D890" s="11"/>
      <c r="E890" s="20"/>
      <c r="F890" s="12"/>
      <c r="G890" s="13"/>
      <c r="H890" s="11"/>
      <c r="I890" s="14"/>
      <c r="J890" s="12"/>
      <c r="K890" s="11"/>
      <c r="L890" s="72"/>
      <c r="M890" s="15"/>
      <c r="N890" s="16"/>
      <c r="O890" s="18"/>
      <c r="P890" s="18"/>
      <c r="Q890" s="11"/>
      <c r="R890" s="18"/>
    </row>
    <row r="891" spans="2:18" x14ac:dyDescent="0.3">
      <c r="B891" s="10"/>
      <c r="C891" s="10"/>
      <c r="D891" s="11"/>
      <c r="E891" s="20"/>
      <c r="F891" s="12"/>
      <c r="G891" s="13"/>
      <c r="H891" s="11"/>
      <c r="I891" s="14"/>
      <c r="J891" s="12"/>
      <c r="K891" s="11"/>
      <c r="L891" s="72"/>
      <c r="M891" s="15"/>
      <c r="N891" s="16"/>
      <c r="O891" s="18"/>
      <c r="P891" s="18"/>
      <c r="Q891" s="11"/>
      <c r="R891" s="18"/>
    </row>
    <row r="892" spans="2:18" x14ac:dyDescent="0.3">
      <c r="B892" s="10"/>
      <c r="C892" s="10"/>
      <c r="D892" s="11"/>
      <c r="E892" s="20"/>
      <c r="F892" s="12"/>
      <c r="G892" s="13"/>
      <c r="H892" s="11"/>
      <c r="I892" s="14"/>
      <c r="J892" s="12"/>
      <c r="K892" s="11"/>
      <c r="L892" s="72"/>
      <c r="M892" s="15"/>
      <c r="N892" s="16"/>
      <c r="O892" s="18"/>
      <c r="P892" s="18"/>
      <c r="Q892" s="11"/>
      <c r="R892" s="18"/>
    </row>
    <row r="893" spans="2:18" x14ac:dyDescent="0.3">
      <c r="B893" s="10"/>
      <c r="C893" s="10"/>
      <c r="D893" s="11"/>
      <c r="E893" s="20"/>
      <c r="F893" s="12"/>
      <c r="G893" s="13"/>
      <c r="H893" s="11"/>
      <c r="I893" s="14"/>
      <c r="J893" s="12"/>
      <c r="K893" s="11"/>
      <c r="L893" s="72"/>
      <c r="M893" s="15"/>
      <c r="N893" s="16"/>
      <c r="O893" s="18"/>
      <c r="P893" s="18"/>
      <c r="Q893" s="11"/>
      <c r="R893" s="18"/>
    </row>
    <row r="894" spans="2:18" x14ac:dyDescent="0.3">
      <c r="B894" s="10"/>
      <c r="C894" s="10"/>
      <c r="D894" s="11"/>
      <c r="E894" s="20"/>
      <c r="F894" s="12"/>
      <c r="G894" s="13"/>
      <c r="H894" s="11"/>
      <c r="I894" s="14"/>
      <c r="J894" s="12"/>
      <c r="K894" s="11"/>
      <c r="L894" s="72"/>
      <c r="M894" s="15"/>
      <c r="N894" s="16"/>
      <c r="O894" s="18"/>
      <c r="P894" s="18"/>
      <c r="Q894" s="11"/>
      <c r="R894" s="18"/>
    </row>
    <row r="895" spans="2:18" x14ac:dyDescent="0.3">
      <c r="B895" s="10"/>
      <c r="C895" s="10"/>
      <c r="D895" s="11"/>
      <c r="E895" s="20"/>
      <c r="F895" s="12"/>
      <c r="G895" s="13"/>
      <c r="H895" s="11"/>
      <c r="I895" s="14"/>
      <c r="J895" s="12"/>
      <c r="K895" s="11"/>
      <c r="L895" s="72"/>
      <c r="M895" s="15"/>
      <c r="N895" s="16"/>
      <c r="O895" s="18"/>
      <c r="P895" s="18"/>
      <c r="Q895" s="11"/>
      <c r="R895" s="18"/>
    </row>
    <row r="896" spans="2:18" x14ac:dyDescent="0.3">
      <c r="B896" s="10"/>
      <c r="C896" s="10"/>
      <c r="D896" s="11"/>
      <c r="E896" s="20"/>
      <c r="F896" s="12"/>
      <c r="G896" s="13"/>
      <c r="H896" s="11"/>
      <c r="I896" s="14"/>
      <c r="J896" s="12"/>
      <c r="K896" s="11"/>
      <c r="L896" s="72"/>
      <c r="M896" s="15"/>
      <c r="N896" s="16"/>
      <c r="O896" s="18"/>
      <c r="P896" s="18"/>
      <c r="Q896" s="11"/>
      <c r="R896" s="18"/>
    </row>
    <row r="897" spans="2:18" x14ac:dyDescent="0.3">
      <c r="B897" s="10"/>
      <c r="C897" s="10"/>
      <c r="D897" s="11"/>
      <c r="E897" s="20"/>
      <c r="F897" s="12"/>
      <c r="G897" s="13"/>
      <c r="H897" s="11"/>
      <c r="I897" s="14"/>
      <c r="J897" s="12"/>
      <c r="K897" s="11"/>
      <c r="L897" s="72"/>
      <c r="M897" s="15"/>
      <c r="N897" s="16"/>
      <c r="O897" s="18"/>
      <c r="P897" s="18"/>
      <c r="Q897" s="11"/>
      <c r="R897" s="18"/>
    </row>
    <row r="898" spans="2:18" x14ac:dyDescent="0.3">
      <c r="B898" s="10"/>
      <c r="C898" s="10"/>
      <c r="D898" s="11"/>
      <c r="E898" s="20"/>
      <c r="F898" s="12"/>
      <c r="G898" s="13"/>
      <c r="H898" s="11"/>
      <c r="I898" s="14"/>
      <c r="J898" s="12"/>
      <c r="K898" s="11"/>
      <c r="L898" s="72"/>
      <c r="M898" s="15"/>
      <c r="N898" s="16"/>
      <c r="O898" s="18"/>
      <c r="P898" s="18"/>
      <c r="Q898" s="11"/>
      <c r="R898" s="18"/>
    </row>
    <row r="899" spans="2:18" x14ac:dyDescent="0.3">
      <c r="B899" s="10"/>
      <c r="C899" s="10"/>
      <c r="D899" s="11"/>
      <c r="E899" s="20"/>
      <c r="F899" s="12"/>
      <c r="G899" s="13"/>
      <c r="H899" s="11"/>
      <c r="I899" s="14"/>
      <c r="J899" s="12"/>
      <c r="K899" s="11"/>
      <c r="L899" s="72"/>
      <c r="M899" s="15"/>
      <c r="N899" s="16"/>
      <c r="O899" s="18"/>
      <c r="P899" s="18"/>
      <c r="Q899" s="11"/>
      <c r="R899" s="18"/>
    </row>
    <row r="900" spans="2:18" x14ac:dyDescent="0.3">
      <c r="B900" s="10"/>
      <c r="C900" s="10"/>
      <c r="D900" s="11"/>
      <c r="E900" s="20"/>
      <c r="F900" s="12"/>
      <c r="G900" s="13"/>
      <c r="H900" s="11"/>
      <c r="I900" s="14"/>
      <c r="J900" s="12"/>
      <c r="K900" s="11"/>
      <c r="L900" s="72"/>
      <c r="M900" s="15"/>
      <c r="N900" s="16"/>
      <c r="O900" s="18"/>
      <c r="P900" s="18"/>
      <c r="Q900" s="11"/>
      <c r="R900" s="18"/>
    </row>
    <row r="901" spans="2:18" x14ac:dyDescent="0.3">
      <c r="B901" s="10"/>
      <c r="C901" s="10"/>
      <c r="D901" s="11"/>
      <c r="E901" s="20"/>
      <c r="F901" s="12"/>
      <c r="G901" s="13"/>
      <c r="H901" s="11"/>
      <c r="I901" s="14"/>
      <c r="J901" s="12"/>
      <c r="K901" s="11"/>
      <c r="L901" s="72"/>
      <c r="M901" s="15"/>
      <c r="N901" s="16"/>
      <c r="O901" s="18"/>
      <c r="P901" s="18"/>
      <c r="Q901" s="11"/>
      <c r="R901" s="18"/>
    </row>
    <row r="902" spans="2:18" x14ac:dyDescent="0.3">
      <c r="B902" s="10"/>
      <c r="C902" s="10"/>
      <c r="D902" s="11"/>
      <c r="E902" s="20"/>
      <c r="F902" s="12"/>
      <c r="G902" s="13"/>
      <c r="H902" s="11"/>
      <c r="I902" s="14"/>
      <c r="J902" s="12"/>
      <c r="K902" s="11"/>
      <c r="L902" s="72"/>
      <c r="M902" s="15"/>
      <c r="N902" s="16"/>
      <c r="O902" s="18"/>
      <c r="P902" s="18"/>
      <c r="Q902" s="11"/>
      <c r="R902" s="18"/>
    </row>
    <row r="903" spans="2:18" x14ac:dyDescent="0.3">
      <c r="B903" s="10"/>
      <c r="C903" s="10"/>
      <c r="D903" s="11"/>
      <c r="E903" s="20"/>
      <c r="F903" s="12"/>
      <c r="G903" s="13"/>
      <c r="H903" s="11"/>
      <c r="I903" s="14"/>
      <c r="J903" s="12"/>
      <c r="K903" s="11"/>
      <c r="L903" s="72"/>
      <c r="M903" s="15"/>
      <c r="N903" s="16"/>
      <c r="O903" s="18"/>
      <c r="P903" s="18"/>
      <c r="Q903" s="11"/>
      <c r="R903" s="18"/>
    </row>
    <row r="904" spans="2:18" x14ac:dyDescent="0.3">
      <c r="B904" s="10"/>
      <c r="C904" s="10"/>
      <c r="D904" s="11"/>
      <c r="E904" s="20"/>
      <c r="F904" s="12"/>
      <c r="G904" s="13"/>
      <c r="H904" s="11"/>
      <c r="I904" s="14"/>
      <c r="J904" s="12"/>
      <c r="K904" s="11"/>
      <c r="L904" s="72"/>
      <c r="M904" s="15"/>
      <c r="N904" s="16"/>
      <c r="O904" s="18"/>
      <c r="P904" s="18"/>
      <c r="Q904" s="11"/>
      <c r="R904" s="18"/>
    </row>
    <row r="905" spans="2:18" x14ac:dyDescent="0.3">
      <c r="B905" s="10"/>
      <c r="C905" s="10"/>
      <c r="D905" s="11"/>
      <c r="E905" s="20"/>
      <c r="F905" s="12"/>
      <c r="G905" s="13"/>
      <c r="H905" s="11"/>
      <c r="I905" s="14"/>
      <c r="J905" s="12"/>
      <c r="K905" s="11"/>
      <c r="L905" s="72"/>
      <c r="M905" s="15"/>
      <c r="N905" s="16"/>
      <c r="O905" s="18"/>
      <c r="P905" s="18"/>
      <c r="Q905" s="11"/>
      <c r="R905" s="18"/>
    </row>
    <row r="906" spans="2:18" x14ac:dyDescent="0.3">
      <c r="B906" s="10"/>
      <c r="C906" s="10"/>
      <c r="D906" s="11"/>
      <c r="E906" s="20"/>
      <c r="F906" s="12"/>
      <c r="G906" s="13"/>
      <c r="H906" s="11"/>
      <c r="I906" s="14"/>
      <c r="J906" s="12"/>
      <c r="K906" s="11"/>
      <c r="L906" s="72"/>
      <c r="M906" s="15"/>
      <c r="N906" s="16"/>
      <c r="O906" s="18"/>
      <c r="P906" s="18"/>
      <c r="Q906" s="11"/>
      <c r="R906" s="18"/>
    </row>
    <row r="907" spans="2:18" x14ac:dyDescent="0.3">
      <c r="B907" s="10"/>
      <c r="C907" s="10"/>
      <c r="D907" s="11"/>
      <c r="E907" s="20"/>
      <c r="F907" s="12"/>
      <c r="G907" s="13"/>
      <c r="H907" s="11"/>
      <c r="I907" s="14"/>
      <c r="J907" s="12"/>
      <c r="K907" s="11"/>
      <c r="L907" s="72"/>
      <c r="M907" s="15"/>
      <c r="N907" s="16"/>
      <c r="O907" s="18"/>
      <c r="P907" s="18"/>
      <c r="Q907" s="11"/>
      <c r="R907" s="18"/>
    </row>
    <row r="908" spans="2:18" x14ac:dyDescent="0.3">
      <c r="B908" s="10"/>
      <c r="C908" s="10"/>
      <c r="D908" s="11"/>
      <c r="E908" s="20"/>
      <c r="F908" s="12"/>
      <c r="G908" s="13"/>
      <c r="H908" s="11"/>
      <c r="I908" s="14"/>
      <c r="J908" s="12"/>
      <c r="K908" s="11"/>
      <c r="L908" s="72"/>
      <c r="M908" s="15"/>
      <c r="N908" s="16"/>
      <c r="O908" s="18"/>
      <c r="P908" s="18"/>
      <c r="Q908" s="11"/>
      <c r="R908" s="18"/>
    </row>
    <row r="909" spans="2:18" x14ac:dyDescent="0.3">
      <c r="B909" s="10"/>
      <c r="C909" s="10"/>
      <c r="D909" s="11"/>
      <c r="E909" s="20"/>
      <c r="F909" s="12"/>
      <c r="G909" s="13"/>
      <c r="H909" s="11"/>
      <c r="I909" s="14"/>
      <c r="J909" s="12"/>
      <c r="K909" s="11"/>
      <c r="L909" s="72"/>
      <c r="M909" s="15"/>
      <c r="N909" s="16"/>
      <c r="O909" s="18"/>
      <c r="P909" s="18"/>
      <c r="Q909" s="11"/>
      <c r="R909" s="18"/>
    </row>
    <row r="910" spans="2:18" x14ac:dyDescent="0.3">
      <c r="B910" s="10"/>
      <c r="C910" s="10"/>
      <c r="D910" s="11"/>
      <c r="E910" s="20"/>
      <c r="F910" s="12"/>
      <c r="G910" s="13"/>
      <c r="H910" s="11"/>
      <c r="I910" s="14"/>
      <c r="J910" s="12"/>
      <c r="K910" s="11"/>
      <c r="L910" s="72"/>
      <c r="M910" s="15"/>
      <c r="N910" s="16"/>
      <c r="O910" s="18"/>
      <c r="P910" s="18"/>
      <c r="Q910" s="11"/>
      <c r="R910" s="18"/>
    </row>
    <row r="911" spans="2:18" x14ac:dyDescent="0.3">
      <c r="B911" s="10"/>
      <c r="C911" s="10"/>
      <c r="D911" s="11"/>
      <c r="E911" s="20"/>
      <c r="F911" s="12"/>
      <c r="G911" s="13"/>
      <c r="H911" s="11"/>
      <c r="I911" s="14"/>
      <c r="J911" s="12"/>
      <c r="K911" s="11"/>
      <c r="L911" s="72"/>
      <c r="M911" s="15"/>
      <c r="N911" s="16"/>
      <c r="O911" s="18"/>
      <c r="P911" s="18"/>
      <c r="Q911" s="11"/>
      <c r="R911" s="18"/>
    </row>
    <row r="912" spans="2:18" x14ac:dyDescent="0.3">
      <c r="B912" s="10"/>
      <c r="C912" s="10"/>
      <c r="D912" s="11"/>
      <c r="E912" s="20"/>
      <c r="F912" s="12"/>
      <c r="G912" s="13"/>
      <c r="H912" s="11"/>
      <c r="I912" s="14"/>
      <c r="J912" s="12"/>
      <c r="K912" s="11"/>
      <c r="L912" s="72"/>
      <c r="M912" s="15"/>
      <c r="N912" s="16"/>
      <c r="O912" s="18"/>
      <c r="P912" s="18"/>
      <c r="Q912" s="11"/>
      <c r="R912" s="18"/>
    </row>
    <row r="913" spans="2:18" x14ac:dyDescent="0.3">
      <c r="B913" s="10"/>
      <c r="C913" s="10"/>
      <c r="D913" s="11"/>
      <c r="E913" s="20"/>
      <c r="F913" s="12"/>
      <c r="G913" s="13"/>
      <c r="H913" s="11"/>
      <c r="I913" s="14"/>
      <c r="J913" s="12"/>
      <c r="K913" s="11"/>
      <c r="L913" s="72"/>
      <c r="M913" s="15"/>
      <c r="N913" s="16"/>
      <c r="O913" s="18"/>
      <c r="P913" s="18"/>
      <c r="Q913" s="11"/>
      <c r="R913" s="18"/>
    </row>
    <row r="914" spans="2:18" x14ac:dyDescent="0.3">
      <c r="B914" s="10"/>
      <c r="C914" s="10"/>
      <c r="D914" s="11"/>
      <c r="E914" s="20"/>
      <c r="F914" s="12"/>
      <c r="G914" s="13"/>
      <c r="H914" s="11"/>
      <c r="I914" s="14"/>
      <c r="J914" s="12"/>
      <c r="K914" s="11"/>
      <c r="L914" s="72"/>
      <c r="M914" s="15"/>
      <c r="N914" s="16"/>
      <c r="O914" s="18"/>
      <c r="P914" s="18"/>
      <c r="Q914" s="11"/>
      <c r="R914" s="18"/>
    </row>
    <row r="915" spans="2:18" x14ac:dyDescent="0.3">
      <c r="B915" s="10"/>
      <c r="C915" s="10"/>
      <c r="D915" s="11"/>
      <c r="E915" s="20"/>
      <c r="F915" s="12"/>
      <c r="G915" s="13"/>
      <c r="H915" s="11"/>
      <c r="I915" s="14"/>
      <c r="J915" s="12"/>
      <c r="K915" s="11"/>
      <c r="L915" s="72"/>
      <c r="M915" s="15"/>
      <c r="N915" s="16"/>
      <c r="O915" s="18"/>
      <c r="P915" s="18"/>
      <c r="Q915" s="11"/>
      <c r="R915" s="18"/>
    </row>
    <row r="916" spans="2:18" x14ac:dyDescent="0.3">
      <c r="B916" s="10"/>
      <c r="C916" s="10"/>
      <c r="D916" s="11"/>
      <c r="E916" s="20"/>
      <c r="F916" s="12"/>
      <c r="G916" s="13"/>
      <c r="H916" s="11"/>
      <c r="I916" s="14"/>
      <c r="J916" s="12"/>
      <c r="K916" s="11"/>
      <c r="L916" s="72"/>
      <c r="M916" s="15"/>
      <c r="N916" s="16"/>
      <c r="O916" s="18"/>
      <c r="P916" s="18"/>
      <c r="Q916" s="11"/>
      <c r="R916" s="18"/>
    </row>
    <row r="917" spans="2:18" x14ac:dyDescent="0.3">
      <c r="B917" s="10"/>
      <c r="C917" s="10"/>
      <c r="D917" s="11"/>
      <c r="E917" s="20"/>
      <c r="F917" s="12"/>
      <c r="G917" s="13"/>
      <c r="H917" s="11"/>
      <c r="I917" s="14"/>
      <c r="J917" s="12"/>
      <c r="K917" s="11"/>
      <c r="L917" s="72"/>
      <c r="M917" s="15"/>
      <c r="N917" s="16"/>
      <c r="O917" s="18"/>
      <c r="P917" s="18"/>
      <c r="Q917" s="11"/>
      <c r="R917" s="18"/>
    </row>
    <row r="918" spans="2:18" x14ac:dyDescent="0.3">
      <c r="B918" s="10"/>
      <c r="C918" s="10"/>
      <c r="D918" s="11"/>
      <c r="E918" s="20"/>
      <c r="F918" s="12"/>
      <c r="G918" s="13"/>
      <c r="H918" s="11"/>
      <c r="I918" s="14"/>
      <c r="J918" s="12"/>
      <c r="K918" s="11"/>
      <c r="L918" s="72"/>
      <c r="M918" s="15"/>
      <c r="N918" s="16"/>
      <c r="O918" s="18"/>
      <c r="P918" s="18"/>
      <c r="Q918" s="11"/>
      <c r="R918" s="18"/>
    </row>
    <row r="919" spans="2:18" x14ac:dyDescent="0.3">
      <c r="B919" s="10"/>
      <c r="C919" s="10"/>
      <c r="D919" s="11"/>
      <c r="E919" s="20"/>
      <c r="F919" s="12"/>
      <c r="G919" s="13"/>
      <c r="H919" s="11"/>
      <c r="I919" s="14"/>
      <c r="J919" s="12"/>
      <c r="K919" s="11"/>
      <c r="L919" s="72"/>
      <c r="M919" s="15"/>
      <c r="N919" s="16"/>
      <c r="O919" s="18"/>
      <c r="P919" s="18"/>
      <c r="Q919" s="11"/>
      <c r="R919" s="18"/>
    </row>
    <row r="920" spans="2:18" x14ac:dyDescent="0.3">
      <c r="B920" s="10"/>
      <c r="C920" s="10"/>
      <c r="D920" s="11"/>
      <c r="E920" s="20"/>
      <c r="F920" s="12"/>
      <c r="G920" s="13"/>
      <c r="H920" s="11"/>
      <c r="I920" s="14"/>
      <c r="J920" s="12"/>
      <c r="K920" s="11"/>
      <c r="L920" s="72"/>
      <c r="M920" s="15"/>
      <c r="N920" s="16"/>
      <c r="O920" s="18"/>
      <c r="P920" s="18"/>
      <c r="Q920" s="11"/>
      <c r="R920" s="18"/>
    </row>
    <row r="921" spans="2:18" x14ac:dyDescent="0.3">
      <c r="B921" s="10"/>
      <c r="C921" s="10"/>
      <c r="D921" s="11"/>
      <c r="E921" s="20"/>
      <c r="F921" s="12"/>
      <c r="G921" s="13"/>
      <c r="H921" s="11"/>
      <c r="I921" s="14"/>
      <c r="J921" s="12"/>
      <c r="K921" s="11"/>
      <c r="L921" s="72"/>
      <c r="M921" s="15"/>
      <c r="N921" s="16"/>
      <c r="O921" s="18"/>
      <c r="P921" s="18"/>
      <c r="Q921" s="11"/>
      <c r="R921" s="18"/>
    </row>
    <row r="922" spans="2:18" x14ac:dyDescent="0.3">
      <c r="B922" s="10"/>
      <c r="C922" s="10"/>
      <c r="D922" s="11"/>
      <c r="E922" s="20"/>
      <c r="F922" s="12"/>
      <c r="G922" s="13"/>
      <c r="H922" s="11"/>
      <c r="I922" s="14"/>
      <c r="J922" s="12"/>
      <c r="K922" s="11"/>
      <c r="L922" s="72"/>
      <c r="M922" s="15"/>
      <c r="N922" s="16"/>
      <c r="O922" s="18"/>
      <c r="P922" s="18"/>
      <c r="Q922" s="11"/>
      <c r="R922" s="18"/>
    </row>
    <row r="923" spans="2:18" x14ac:dyDescent="0.3">
      <c r="B923" s="10"/>
      <c r="C923" s="10"/>
      <c r="D923" s="11"/>
      <c r="E923" s="20"/>
      <c r="F923" s="12"/>
      <c r="G923" s="13"/>
      <c r="H923" s="11"/>
      <c r="I923" s="14"/>
      <c r="J923" s="12"/>
      <c r="K923" s="11"/>
      <c r="L923" s="72"/>
      <c r="M923" s="15"/>
      <c r="N923" s="16"/>
      <c r="O923" s="18"/>
      <c r="P923" s="18"/>
      <c r="Q923" s="11"/>
      <c r="R923" s="18"/>
    </row>
    <row r="924" spans="2:18" x14ac:dyDescent="0.3">
      <c r="B924" s="10"/>
      <c r="C924" s="10"/>
      <c r="D924" s="11"/>
      <c r="E924" s="20"/>
      <c r="F924" s="12"/>
      <c r="G924" s="13"/>
      <c r="H924" s="11"/>
      <c r="I924" s="14"/>
      <c r="J924" s="12"/>
      <c r="K924" s="11"/>
      <c r="L924" s="72"/>
      <c r="M924" s="15"/>
      <c r="N924" s="16"/>
      <c r="O924" s="18"/>
      <c r="P924" s="18"/>
      <c r="Q924" s="11"/>
      <c r="R924" s="18"/>
    </row>
    <row r="925" spans="2:18" x14ac:dyDescent="0.3">
      <c r="B925" s="10"/>
      <c r="C925" s="10"/>
      <c r="D925" s="11"/>
      <c r="E925" s="20"/>
      <c r="F925" s="12"/>
      <c r="G925" s="13"/>
      <c r="H925" s="11"/>
      <c r="I925" s="14"/>
      <c r="J925" s="12"/>
      <c r="K925" s="11"/>
      <c r="L925" s="72"/>
      <c r="M925" s="15"/>
      <c r="N925" s="16"/>
      <c r="O925" s="18"/>
      <c r="P925" s="18"/>
      <c r="Q925" s="11"/>
      <c r="R925" s="18"/>
    </row>
    <row r="926" spans="2:18" x14ac:dyDescent="0.3">
      <c r="B926" s="10"/>
      <c r="C926" s="10"/>
      <c r="D926" s="11"/>
      <c r="E926" s="20"/>
      <c r="F926" s="12"/>
      <c r="G926" s="13"/>
      <c r="H926" s="11"/>
      <c r="I926" s="14"/>
      <c r="J926" s="12"/>
      <c r="K926" s="11"/>
      <c r="L926" s="72"/>
      <c r="M926" s="15"/>
      <c r="N926" s="16"/>
      <c r="O926" s="18"/>
      <c r="P926" s="18"/>
      <c r="Q926" s="11"/>
      <c r="R926" s="18"/>
    </row>
    <row r="927" spans="2:18" x14ac:dyDescent="0.3">
      <c r="B927" s="10"/>
      <c r="C927" s="10"/>
      <c r="D927" s="11"/>
      <c r="E927" s="20"/>
      <c r="F927" s="12"/>
      <c r="G927" s="13"/>
      <c r="H927" s="11"/>
      <c r="I927" s="14"/>
      <c r="J927" s="12"/>
      <c r="K927" s="11"/>
      <c r="L927" s="72"/>
      <c r="M927" s="15"/>
      <c r="N927" s="16"/>
      <c r="O927" s="18"/>
      <c r="P927" s="18"/>
      <c r="Q927" s="11"/>
      <c r="R927" s="18"/>
    </row>
    <row r="928" spans="2:18" x14ac:dyDescent="0.3">
      <c r="B928" s="10"/>
      <c r="C928" s="10"/>
      <c r="D928" s="11"/>
      <c r="E928" s="20"/>
      <c r="F928" s="12"/>
      <c r="G928" s="13"/>
      <c r="H928" s="11"/>
      <c r="I928" s="14"/>
      <c r="J928" s="12"/>
      <c r="K928" s="11"/>
      <c r="L928" s="72"/>
      <c r="M928" s="15"/>
      <c r="N928" s="16"/>
      <c r="O928" s="18"/>
      <c r="P928" s="18"/>
      <c r="Q928" s="11"/>
      <c r="R928" s="18"/>
    </row>
    <row r="929" spans="2:18" x14ac:dyDescent="0.3">
      <c r="B929" s="10"/>
      <c r="C929" s="10"/>
      <c r="D929" s="11"/>
      <c r="E929" s="20"/>
      <c r="F929" s="12"/>
      <c r="G929" s="13"/>
      <c r="H929" s="11"/>
      <c r="I929" s="14"/>
      <c r="J929" s="12"/>
      <c r="K929" s="11"/>
      <c r="L929" s="72"/>
      <c r="M929" s="15"/>
      <c r="N929" s="16"/>
      <c r="O929" s="18"/>
      <c r="P929" s="18"/>
      <c r="Q929" s="11"/>
      <c r="R929" s="18"/>
    </row>
    <row r="930" spans="2:18" x14ac:dyDescent="0.3">
      <c r="B930" s="10"/>
      <c r="C930" s="10"/>
      <c r="D930" s="11"/>
      <c r="E930" s="20"/>
      <c r="F930" s="12"/>
      <c r="G930" s="13"/>
      <c r="H930" s="11"/>
      <c r="I930" s="14"/>
      <c r="J930" s="12"/>
      <c r="K930" s="11"/>
      <c r="L930" s="72"/>
      <c r="M930" s="15"/>
      <c r="N930" s="16"/>
      <c r="O930" s="18"/>
      <c r="P930" s="18"/>
      <c r="Q930" s="11"/>
      <c r="R930" s="18"/>
    </row>
    <row r="931" spans="2:18" x14ac:dyDescent="0.3">
      <c r="B931" s="10"/>
      <c r="C931" s="10"/>
      <c r="D931" s="11"/>
      <c r="E931" s="20"/>
      <c r="F931" s="12"/>
      <c r="G931" s="13"/>
      <c r="H931" s="11"/>
      <c r="I931" s="14"/>
      <c r="J931" s="12"/>
      <c r="K931" s="11"/>
      <c r="L931" s="72"/>
      <c r="M931" s="15"/>
      <c r="N931" s="16"/>
      <c r="O931" s="18"/>
      <c r="P931" s="18"/>
      <c r="Q931" s="11"/>
      <c r="R931" s="18"/>
    </row>
    <row r="932" spans="2:18" x14ac:dyDescent="0.3">
      <c r="B932" s="10"/>
      <c r="C932" s="10"/>
      <c r="D932" s="11"/>
      <c r="E932" s="20"/>
      <c r="F932" s="12"/>
      <c r="G932" s="13"/>
      <c r="H932" s="11"/>
      <c r="I932" s="14"/>
      <c r="J932" s="12"/>
      <c r="K932" s="11"/>
      <c r="L932" s="72"/>
      <c r="M932" s="15"/>
      <c r="N932" s="16"/>
      <c r="O932" s="18"/>
      <c r="P932" s="18"/>
      <c r="Q932" s="11"/>
      <c r="R932" s="18"/>
    </row>
    <row r="933" spans="2:18" x14ac:dyDescent="0.3">
      <c r="B933" s="10"/>
      <c r="C933" s="10"/>
      <c r="D933" s="11"/>
      <c r="E933" s="20"/>
      <c r="F933" s="12"/>
      <c r="G933" s="13"/>
      <c r="H933" s="11"/>
      <c r="I933" s="14"/>
      <c r="J933" s="12"/>
      <c r="K933" s="11"/>
      <c r="L933" s="72"/>
      <c r="M933" s="15"/>
      <c r="N933" s="16"/>
      <c r="O933" s="18"/>
      <c r="P933" s="18"/>
      <c r="Q933" s="11"/>
      <c r="R933" s="18"/>
    </row>
    <row r="934" spans="2:18" x14ac:dyDescent="0.3">
      <c r="B934" s="10"/>
      <c r="C934" s="10"/>
      <c r="D934" s="11"/>
      <c r="E934" s="20"/>
      <c r="F934" s="12"/>
      <c r="G934" s="13"/>
      <c r="H934" s="11"/>
      <c r="I934" s="14"/>
      <c r="J934" s="12"/>
      <c r="K934" s="11"/>
      <c r="L934" s="72"/>
      <c r="M934" s="15"/>
      <c r="N934" s="16"/>
      <c r="O934" s="18"/>
      <c r="P934" s="18"/>
      <c r="Q934" s="11"/>
      <c r="R934" s="18"/>
    </row>
    <row r="935" spans="2:18" x14ac:dyDescent="0.3">
      <c r="B935" s="10"/>
      <c r="C935" s="10"/>
      <c r="D935" s="11"/>
      <c r="E935" s="20"/>
      <c r="F935" s="12"/>
      <c r="G935" s="13"/>
      <c r="H935" s="11"/>
      <c r="I935" s="14"/>
      <c r="J935" s="12"/>
      <c r="K935" s="11"/>
      <c r="L935" s="72"/>
      <c r="M935" s="15"/>
      <c r="N935" s="16"/>
      <c r="O935" s="18"/>
      <c r="P935" s="18"/>
      <c r="Q935" s="11"/>
      <c r="R935" s="18"/>
    </row>
    <row r="936" spans="2:18" x14ac:dyDescent="0.3">
      <c r="B936" s="10"/>
      <c r="C936" s="10"/>
      <c r="D936" s="11"/>
      <c r="E936" s="20"/>
      <c r="F936" s="12"/>
      <c r="G936" s="13"/>
      <c r="H936" s="11"/>
      <c r="I936" s="14"/>
      <c r="J936" s="12"/>
      <c r="K936" s="11"/>
      <c r="L936" s="72"/>
      <c r="M936" s="15"/>
      <c r="N936" s="16"/>
      <c r="O936" s="18"/>
      <c r="P936" s="18"/>
      <c r="Q936" s="11"/>
      <c r="R936" s="18"/>
    </row>
    <row r="937" spans="2:18" x14ac:dyDescent="0.3">
      <c r="B937" s="10"/>
      <c r="C937" s="10"/>
      <c r="D937" s="11"/>
      <c r="E937" s="20"/>
      <c r="F937" s="12"/>
      <c r="G937" s="13"/>
      <c r="H937" s="11"/>
      <c r="I937" s="14"/>
      <c r="J937" s="12"/>
      <c r="K937" s="11"/>
      <c r="L937" s="72"/>
      <c r="M937" s="15"/>
      <c r="N937" s="16"/>
      <c r="O937" s="18"/>
      <c r="P937" s="18"/>
      <c r="Q937" s="11"/>
      <c r="R937" s="18"/>
    </row>
    <row r="938" spans="2:18" x14ac:dyDescent="0.3">
      <c r="B938" s="10"/>
      <c r="C938" s="10"/>
      <c r="D938" s="11"/>
      <c r="E938" s="20"/>
      <c r="F938" s="12"/>
      <c r="G938" s="13"/>
      <c r="H938" s="11"/>
      <c r="I938" s="14"/>
      <c r="J938" s="12"/>
      <c r="K938" s="11"/>
      <c r="L938" s="72"/>
      <c r="M938" s="15"/>
      <c r="N938" s="16"/>
      <c r="O938" s="18"/>
      <c r="P938" s="18"/>
      <c r="Q938" s="11"/>
      <c r="R938" s="18"/>
    </row>
    <row r="939" spans="2:18" x14ac:dyDescent="0.3">
      <c r="B939" s="10"/>
      <c r="C939" s="10"/>
      <c r="D939" s="11"/>
      <c r="E939" s="20"/>
      <c r="F939" s="12"/>
      <c r="G939" s="13"/>
      <c r="H939" s="11"/>
      <c r="I939" s="14"/>
      <c r="J939" s="12"/>
      <c r="K939" s="11"/>
      <c r="L939" s="72"/>
      <c r="M939" s="15"/>
      <c r="N939" s="16"/>
      <c r="O939" s="18"/>
      <c r="P939" s="18"/>
      <c r="Q939" s="11"/>
      <c r="R939" s="18"/>
    </row>
    <row r="940" spans="2:18" x14ac:dyDescent="0.3">
      <c r="B940" s="10"/>
      <c r="C940" s="10"/>
      <c r="D940" s="11"/>
      <c r="E940" s="20"/>
      <c r="F940" s="12"/>
      <c r="G940" s="13"/>
      <c r="H940" s="11"/>
      <c r="I940" s="14"/>
      <c r="J940" s="12"/>
      <c r="K940" s="11"/>
      <c r="L940" s="72"/>
      <c r="M940" s="15"/>
      <c r="N940" s="16"/>
      <c r="O940" s="18"/>
      <c r="P940" s="18"/>
      <c r="Q940" s="11"/>
      <c r="R940" s="18"/>
    </row>
    <row r="941" spans="2:18" x14ac:dyDescent="0.3">
      <c r="B941" s="10"/>
      <c r="C941" s="10"/>
      <c r="D941" s="11"/>
      <c r="E941" s="20"/>
      <c r="F941" s="12"/>
      <c r="G941" s="13"/>
      <c r="H941" s="11"/>
      <c r="I941" s="14"/>
      <c r="J941" s="12"/>
      <c r="K941" s="11"/>
      <c r="L941" s="72"/>
      <c r="M941" s="15"/>
      <c r="N941" s="16"/>
      <c r="O941" s="18"/>
      <c r="P941" s="18"/>
      <c r="Q941" s="11"/>
      <c r="R941" s="18"/>
    </row>
    <row r="942" spans="2:18" x14ac:dyDescent="0.3">
      <c r="B942" s="10"/>
      <c r="C942" s="10"/>
      <c r="D942" s="11"/>
      <c r="E942" s="20"/>
      <c r="F942" s="12"/>
      <c r="G942" s="13"/>
      <c r="H942" s="11"/>
      <c r="I942" s="14"/>
      <c r="J942" s="12"/>
      <c r="K942" s="11"/>
      <c r="L942" s="72"/>
      <c r="M942" s="15"/>
      <c r="N942" s="16"/>
      <c r="O942" s="18"/>
      <c r="P942" s="18"/>
      <c r="Q942" s="11"/>
      <c r="R942" s="18"/>
    </row>
    <row r="943" spans="2:18" x14ac:dyDescent="0.3">
      <c r="B943" s="10"/>
      <c r="C943" s="10"/>
      <c r="D943" s="11"/>
      <c r="E943" s="20"/>
      <c r="F943" s="12"/>
      <c r="G943" s="13"/>
      <c r="H943" s="11"/>
      <c r="I943" s="14"/>
      <c r="J943" s="12"/>
      <c r="K943" s="11"/>
      <c r="L943" s="72"/>
      <c r="M943" s="15"/>
      <c r="N943" s="16"/>
      <c r="O943" s="18"/>
      <c r="P943" s="18"/>
      <c r="Q943" s="11"/>
      <c r="R943" s="18"/>
    </row>
    <row r="944" spans="2:18" x14ac:dyDescent="0.3">
      <c r="B944" s="10"/>
      <c r="C944" s="10"/>
      <c r="D944" s="11"/>
      <c r="E944" s="20"/>
      <c r="F944" s="12"/>
      <c r="G944" s="13"/>
      <c r="H944" s="11"/>
      <c r="I944" s="14"/>
      <c r="J944" s="12"/>
      <c r="K944" s="11"/>
      <c r="L944" s="72"/>
      <c r="M944" s="15"/>
      <c r="N944" s="16"/>
      <c r="O944" s="18"/>
      <c r="P944" s="18"/>
      <c r="Q944" s="11"/>
      <c r="R944" s="18"/>
    </row>
    <row r="945" spans="2:18" x14ac:dyDescent="0.3">
      <c r="B945" s="10"/>
      <c r="C945" s="10"/>
      <c r="D945" s="11"/>
      <c r="E945" s="20"/>
      <c r="F945" s="12"/>
      <c r="G945" s="13"/>
      <c r="H945" s="11"/>
      <c r="I945" s="14"/>
      <c r="J945" s="12"/>
      <c r="K945" s="11"/>
      <c r="L945" s="72"/>
      <c r="M945" s="15"/>
      <c r="N945" s="16"/>
      <c r="O945" s="18"/>
      <c r="P945" s="18"/>
      <c r="Q945" s="11"/>
      <c r="R945" s="18"/>
    </row>
    <row r="946" spans="2:18" x14ac:dyDescent="0.3">
      <c r="B946" s="10"/>
      <c r="C946" s="10"/>
      <c r="D946" s="11"/>
      <c r="E946" s="20"/>
      <c r="F946" s="12"/>
      <c r="G946" s="13"/>
      <c r="H946" s="11"/>
      <c r="I946" s="14"/>
      <c r="J946" s="12"/>
      <c r="K946" s="11"/>
      <c r="L946" s="72"/>
      <c r="M946" s="15"/>
      <c r="N946" s="16"/>
      <c r="O946" s="18"/>
      <c r="P946" s="18"/>
      <c r="Q946" s="11"/>
      <c r="R946" s="18"/>
    </row>
    <row r="947" spans="2:18" x14ac:dyDescent="0.3">
      <c r="B947" s="10"/>
      <c r="C947" s="10"/>
      <c r="D947" s="11"/>
      <c r="E947" s="20"/>
      <c r="F947" s="12"/>
      <c r="G947" s="13"/>
      <c r="H947" s="11"/>
      <c r="I947" s="14"/>
      <c r="J947" s="12"/>
      <c r="K947" s="11"/>
      <c r="L947" s="72"/>
      <c r="M947" s="15"/>
      <c r="N947" s="16"/>
      <c r="O947" s="18"/>
      <c r="P947" s="18"/>
      <c r="Q947" s="11"/>
      <c r="R947" s="18"/>
    </row>
    <row r="948" spans="2:18" x14ac:dyDescent="0.3">
      <c r="B948" s="10"/>
      <c r="C948" s="10"/>
      <c r="D948" s="11"/>
      <c r="E948" s="20"/>
      <c r="F948" s="12"/>
      <c r="G948" s="13"/>
      <c r="H948" s="11"/>
      <c r="I948" s="14"/>
      <c r="J948" s="12"/>
      <c r="K948" s="11"/>
      <c r="L948" s="72"/>
      <c r="M948" s="15"/>
      <c r="N948" s="16"/>
      <c r="O948" s="18"/>
      <c r="P948" s="18"/>
      <c r="Q948" s="11"/>
      <c r="R948" s="18"/>
    </row>
    <row r="949" spans="2:18" x14ac:dyDescent="0.3">
      <c r="B949" s="10"/>
      <c r="C949" s="10"/>
      <c r="D949" s="11"/>
      <c r="E949" s="20"/>
      <c r="F949" s="12"/>
      <c r="G949" s="13"/>
      <c r="H949" s="11"/>
      <c r="I949" s="14"/>
      <c r="J949" s="12"/>
      <c r="K949" s="11"/>
      <c r="L949" s="72"/>
      <c r="M949" s="15"/>
      <c r="N949" s="16"/>
      <c r="O949" s="18"/>
      <c r="P949" s="18"/>
      <c r="Q949" s="11"/>
      <c r="R949" s="18"/>
    </row>
    <row r="950" spans="2:18" x14ac:dyDescent="0.3">
      <c r="B950" s="10"/>
      <c r="C950" s="10"/>
      <c r="D950" s="11"/>
      <c r="E950" s="20"/>
      <c r="F950" s="12"/>
      <c r="G950" s="13"/>
      <c r="H950" s="11"/>
      <c r="I950" s="14"/>
      <c r="J950" s="12"/>
      <c r="K950" s="11"/>
      <c r="L950" s="72"/>
      <c r="M950" s="15"/>
      <c r="N950" s="16"/>
      <c r="O950" s="18"/>
      <c r="P950" s="18"/>
      <c r="Q950" s="11"/>
      <c r="R950" s="18"/>
    </row>
    <row r="951" spans="2:18" x14ac:dyDescent="0.3">
      <c r="B951" s="10"/>
      <c r="C951" s="10"/>
      <c r="D951" s="11"/>
      <c r="E951" s="20"/>
      <c r="F951" s="12"/>
      <c r="G951" s="13"/>
      <c r="H951" s="11"/>
      <c r="I951" s="14"/>
      <c r="J951" s="12"/>
      <c r="K951" s="11"/>
      <c r="L951" s="72"/>
      <c r="M951" s="15"/>
      <c r="N951" s="16"/>
      <c r="O951" s="18"/>
      <c r="P951" s="18"/>
      <c r="Q951" s="11"/>
      <c r="R951" s="18"/>
    </row>
    <row r="952" spans="2:18" x14ac:dyDescent="0.3">
      <c r="B952" s="10"/>
      <c r="C952" s="10"/>
      <c r="D952" s="11"/>
      <c r="E952" s="20"/>
      <c r="F952" s="12"/>
      <c r="G952" s="13"/>
      <c r="H952" s="11"/>
      <c r="I952" s="14"/>
      <c r="J952" s="12"/>
      <c r="K952" s="11"/>
      <c r="L952" s="72"/>
      <c r="M952" s="15"/>
      <c r="N952" s="16"/>
      <c r="O952" s="18"/>
      <c r="P952" s="18"/>
      <c r="Q952" s="11"/>
      <c r="R952" s="18"/>
    </row>
    <row r="953" spans="2:18" x14ac:dyDescent="0.3">
      <c r="B953" s="10"/>
      <c r="C953" s="10"/>
      <c r="D953" s="11"/>
      <c r="E953" s="20"/>
      <c r="F953" s="12"/>
      <c r="G953" s="13"/>
      <c r="H953" s="11"/>
      <c r="I953" s="14"/>
      <c r="J953" s="12"/>
      <c r="K953" s="11"/>
      <c r="L953" s="72"/>
      <c r="M953" s="15"/>
      <c r="N953" s="16"/>
      <c r="O953" s="18"/>
      <c r="P953" s="18"/>
      <c r="Q953" s="11"/>
      <c r="R953" s="18"/>
    </row>
    <row r="954" spans="2:18" x14ac:dyDescent="0.3">
      <c r="B954" s="10"/>
      <c r="C954" s="10"/>
      <c r="D954" s="11"/>
      <c r="E954" s="20"/>
      <c r="F954" s="12"/>
      <c r="G954" s="13"/>
      <c r="H954" s="11"/>
      <c r="I954" s="14"/>
      <c r="J954" s="12"/>
      <c r="K954" s="11"/>
      <c r="L954" s="72"/>
      <c r="M954" s="15"/>
      <c r="N954" s="16"/>
      <c r="O954" s="18"/>
      <c r="P954" s="18"/>
      <c r="Q954" s="11"/>
      <c r="R954" s="18"/>
    </row>
    <row r="955" spans="2:18" x14ac:dyDescent="0.3">
      <c r="B955" s="10"/>
      <c r="C955" s="10"/>
      <c r="D955" s="11"/>
      <c r="E955" s="20"/>
      <c r="F955" s="12"/>
      <c r="G955" s="13"/>
      <c r="H955" s="11"/>
      <c r="I955" s="14"/>
      <c r="J955" s="12"/>
      <c r="K955" s="11"/>
      <c r="L955" s="72"/>
      <c r="M955" s="15"/>
      <c r="N955" s="16"/>
      <c r="O955" s="18"/>
      <c r="P955" s="18"/>
      <c r="Q955" s="11"/>
      <c r="R955" s="18"/>
    </row>
    <row r="956" spans="2:18" x14ac:dyDescent="0.3">
      <c r="B956" s="10"/>
      <c r="C956" s="10"/>
      <c r="D956" s="11"/>
      <c r="E956" s="20"/>
      <c r="F956" s="12"/>
      <c r="G956" s="13"/>
      <c r="H956" s="11"/>
      <c r="I956" s="14"/>
      <c r="J956" s="12"/>
      <c r="K956" s="11"/>
      <c r="L956" s="72"/>
      <c r="M956" s="15"/>
      <c r="N956" s="16"/>
      <c r="O956" s="18"/>
      <c r="P956" s="18"/>
      <c r="Q956" s="11"/>
      <c r="R956" s="18"/>
    </row>
    <row r="957" spans="2:18" x14ac:dyDescent="0.3">
      <c r="B957" s="10"/>
      <c r="C957" s="10"/>
      <c r="D957" s="11"/>
      <c r="E957" s="20"/>
      <c r="F957" s="12"/>
      <c r="G957" s="13"/>
      <c r="H957" s="11"/>
      <c r="I957" s="14"/>
      <c r="J957" s="12"/>
      <c r="K957" s="11"/>
      <c r="L957" s="72"/>
      <c r="M957" s="15"/>
      <c r="N957" s="16"/>
      <c r="O957" s="18"/>
      <c r="P957" s="18"/>
      <c r="Q957" s="11"/>
      <c r="R957" s="18"/>
    </row>
    <row r="958" spans="2:18" x14ac:dyDescent="0.3">
      <c r="B958" s="10"/>
      <c r="C958" s="10"/>
      <c r="D958" s="11"/>
      <c r="E958" s="20"/>
      <c r="F958" s="12"/>
      <c r="G958" s="13"/>
      <c r="H958" s="11"/>
      <c r="I958" s="14"/>
      <c r="J958" s="12"/>
      <c r="K958" s="11"/>
      <c r="L958" s="72"/>
      <c r="M958" s="15"/>
      <c r="N958" s="16"/>
      <c r="O958" s="18"/>
      <c r="P958" s="18"/>
      <c r="Q958" s="11"/>
      <c r="R958" s="18"/>
    </row>
    <row r="959" spans="2:18" x14ac:dyDescent="0.3">
      <c r="B959" s="10"/>
      <c r="C959" s="10"/>
      <c r="D959" s="11"/>
      <c r="E959" s="20"/>
      <c r="F959" s="12"/>
      <c r="G959" s="13"/>
      <c r="H959" s="11"/>
      <c r="I959" s="14"/>
      <c r="J959" s="12"/>
      <c r="K959" s="11"/>
      <c r="L959" s="72"/>
      <c r="M959" s="15"/>
      <c r="N959" s="16"/>
      <c r="O959" s="18"/>
      <c r="P959" s="18"/>
      <c r="Q959" s="11"/>
      <c r="R959" s="18"/>
    </row>
    <row r="960" spans="2:18" x14ac:dyDescent="0.3">
      <c r="B960" s="10"/>
      <c r="C960" s="10"/>
      <c r="D960" s="11"/>
      <c r="E960" s="20"/>
      <c r="F960" s="12"/>
      <c r="G960" s="13"/>
      <c r="H960" s="11"/>
      <c r="I960" s="14"/>
      <c r="J960" s="12"/>
      <c r="K960" s="11"/>
      <c r="L960" s="72"/>
      <c r="M960" s="15"/>
      <c r="N960" s="16"/>
      <c r="O960" s="18"/>
      <c r="P960" s="18"/>
      <c r="Q960" s="11"/>
      <c r="R960" s="18"/>
    </row>
    <row r="961" spans="2:18" x14ac:dyDescent="0.3">
      <c r="B961" s="10"/>
      <c r="C961" s="10"/>
      <c r="D961" s="11"/>
      <c r="E961" s="20"/>
      <c r="F961" s="12"/>
      <c r="G961" s="13"/>
      <c r="H961" s="11"/>
      <c r="I961" s="14"/>
      <c r="J961" s="12"/>
      <c r="K961" s="11"/>
      <c r="L961" s="72"/>
      <c r="M961" s="15"/>
      <c r="N961" s="16"/>
      <c r="O961" s="18"/>
      <c r="P961" s="18"/>
      <c r="Q961" s="11"/>
      <c r="R961" s="18"/>
    </row>
    <row r="962" spans="2:18" x14ac:dyDescent="0.3">
      <c r="B962" s="10"/>
      <c r="C962" s="10"/>
      <c r="D962" s="11"/>
      <c r="E962" s="20"/>
      <c r="F962" s="12"/>
      <c r="G962" s="13"/>
      <c r="H962" s="11"/>
      <c r="I962" s="14"/>
      <c r="J962" s="12"/>
      <c r="K962" s="11"/>
      <c r="L962" s="72"/>
      <c r="M962" s="15"/>
      <c r="N962" s="16"/>
      <c r="O962" s="18"/>
      <c r="P962" s="18"/>
      <c r="Q962" s="11"/>
      <c r="R962" s="18"/>
    </row>
    <row r="963" spans="2:18" x14ac:dyDescent="0.3">
      <c r="B963" s="10"/>
      <c r="C963" s="10"/>
      <c r="D963" s="11"/>
      <c r="E963" s="20"/>
      <c r="F963" s="12"/>
      <c r="G963" s="13"/>
      <c r="H963" s="11"/>
      <c r="I963" s="14"/>
      <c r="J963" s="12"/>
      <c r="K963" s="11"/>
      <c r="L963" s="72"/>
      <c r="M963" s="15"/>
      <c r="N963" s="16"/>
      <c r="O963" s="18"/>
      <c r="P963" s="18"/>
      <c r="Q963" s="11"/>
      <c r="R963" s="18"/>
    </row>
    <row r="964" spans="2:18" x14ac:dyDescent="0.3">
      <c r="B964" s="10"/>
      <c r="C964" s="10"/>
      <c r="D964" s="11"/>
      <c r="E964" s="20"/>
      <c r="F964" s="12"/>
      <c r="G964" s="13"/>
      <c r="H964" s="11"/>
      <c r="I964" s="14"/>
      <c r="J964" s="12"/>
      <c r="K964" s="11"/>
      <c r="L964" s="72"/>
      <c r="M964" s="15"/>
      <c r="N964" s="16"/>
      <c r="O964" s="18"/>
      <c r="P964" s="18"/>
      <c r="Q964" s="11"/>
      <c r="R964" s="18"/>
    </row>
    <row r="965" spans="2:18" x14ac:dyDescent="0.3">
      <c r="B965" s="10"/>
      <c r="C965" s="10"/>
      <c r="D965" s="11"/>
      <c r="E965" s="20"/>
      <c r="F965" s="12"/>
      <c r="G965" s="13"/>
      <c r="H965" s="11"/>
      <c r="I965" s="14"/>
      <c r="J965" s="12"/>
      <c r="K965" s="11"/>
      <c r="L965" s="72"/>
      <c r="M965" s="15"/>
      <c r="N965" s="16"/>
      <c r="O965" s="18"/>
      <c r="P965" s="18"/>
      <c r="Q965" s="11"/>
      <c r="R965" s="18"/>
    </row>
    <row r="966" spans="2:18" x14ac:dyDescent="0.3">
      <c r="B966" s="10"/>
      <c r="C966" s="10"/>
      <c r="D966" s="11"/>
      <c r="E966" s="20"/>
      <c r="F966" s="12"/>
      <c r="G966" s="13"/>
      <c r="H966" s="11"/>
      <c r="I966" s="14"/>
      <c r="J966" s="12"/>
      <c r="K966" s="11"/>
      <c r="L966" s="72"/>
      <c r="M966" s="15"/>
      <c r="N966" s="16"/>
      <c r="O966" s="18"/>
      <c r="P966" s="18"/>
      <c r="Q966" s="11"/>
      <c r="R966" s="18"/>
    </row>
    <row r="967" spans="2:18" x14ac:dyDescent="0.3">
      <c r="B967" s="10"/>
      <c r="C967" s="10"/>
      <c r="D967" s="11"/>
      <c r="E967" s="20"/>
      <c r="F967" s="12"/>
      <c r="G967" s="13"/>
      <c r="H967" s="11"/>
      <c r="I967" s="14"/>
      <c r="J967" s="12"/>
      <c r="K967" s="11"/>
      <c r="L967" s="72"/>
      <c r="M967" s="15"/>
      <c r="N967" s="16"/>
      <c r="O967" s="18"/>
      <c r="P967" s="18"/>
      <c r="Q967" s="11"/>
      <c r="R967" s="18"/>
    </row>
    <row r="968" spans="2:18" x14ac:dyDescent="0.3">
      <c r="B968" s="10"/>
      <c r="C968" s="10"/>
      <c r="D968" s="11"/>
      <c r="E968" s="20"/>
      <c r="F968" s="12"/>
      <c r="G968" s="13"/>
      <c r="H968" s="11"/>
      <c r="I968" s="14"/>
      <c r="J968" s="12"/>
      <c r="K968" s="11"/>
      <c r="L968" s="72"/>
      <c r="M968" s="15"/>
      <c r="N968" s="16"/>
      <c r="O968" s="18"/>
      <c r="P968" s="18"/>
      <c r="Q968" s="11"/>
      <c r="R968" s="18"/>
    </row>
    <row r="969" spans="2:18" x14ac:dyDescent="0.3">
      <c r="B969" s="10"/>
      <c r="C969" s="10"/>
      <c r="D969" s="11"/>
      <c r="E969" s="20"/>
      <c r="F969" s="12"/>
      <c r="G969" s="13"/>
      <c r="H969" s="11"/>
      <c r="I969" s="14"/>
      <c r="J969" s="12"/>
      <c r="K969" s="11"/>
      <c r="L969" s="72"/>
      <c r="M969" s="15"/>
      <c r="N969" s="16"/>
      <c r="O969" s="18"/>
      <c r="P969" s="18"/>
      <c r="Q969" s="11"/>
      <c r="R969" s="18"/>
    </row>
    <row r="970" spans="2:18" x14ac:dyDescent="0.3">
      <c r="B970" s="10"/>
      <c r="C970" s="10"/>
      <c r="D970" s="11"/>
      <c r="E970" s="20"/>
      <c r="F970" s="12"/>
      <c r="G970" s="13"/>
      <c r="H970" s="11"/>
      <c r="I970" s="14"/>
      <c r="J970" s="12"/>
      <c r="K970" s="11"/>
      <c r="L970" s="72"/>
      <c r="M970" s="15"/>
      <c r="N970" s="16"/>
      <c r="O970" s="18"/>
      <c r="P970" s="18"/>
      <c r="Q970" s="11"/>
      <c r="R970" s="18"/>
    </row>
    <row r="971" spans="2:18" x14ac:dyDescent="0.3">
      <c r="B971" s="10"/>
      <c r="C971" s="10"/>
      <c r="D971" s="11"/>
      <c r="E971" s="20"/>
      <c r="F971" s="12"/>
      <c r="G971" s="13"/>
      <c r="H971" s="11"/>
      <c r="I971" s="14"/>
      <c r="J971" s="12"/>
      <c r="K971" s="11"/>
      <c r="L971" s="72"/>
      <c r="M971" s="15"/>
      <c r="N971" s="16"/>
      <c r="O971" s="18"/>
      <c r="P971" s="18"/>
      <c r="Q971" s="11"/>
      <c r="R971" s="18"/>
    </row>
    <row r="972" spans="2:18" x14ac:dyDescent="0.3">
      <c r="B972" s="10"/>
      <c r="C972" s="10"/>
      <c r="D972" s="11"/>
      <c r="E972" s="20"/>
      <c r="F972" s="12"/>
      <c r="G972" s="13"/>
      <c r="H972" s="11"/>
      <c r="I972" s="14"/>
      <c r="J972" s="12"/>
      <c r="K972" s="11"/>
      <c r="L972" s="72"/>
      <c r="M972" s="15"/>
      <c r="N972" s="16"/>
      <c r="O972" s="18"/>
      <c r="P972" s="18"/>
      <c r="Q972" s="11"/>
      <c r="R972" s="18"/>
    </row>
    <row r="973" spans="2:18" x14ac:dyDescent="0.3">
      <c r="B973" s="10"/>
      <c r="C973" s="10"/>
      <c r="D973" s="11"/>
      <c r="E973" s="20"/>
      <c r="F973" s="12"/>
      <c r="G973" s="13"/>
      <c r="H973" s="11"/>
      <c r="I973" s="14"/>
      <c r="J973" s="12"/>
      <c r="K973" s="11"/>
      <c r="L973" s="72"/>
      <c r="M973" s="15"/>
      <c r="N973" s="16"/>
      <c r="O973" s="18"/>
      <c r="P973" s="18"/>
      <c r="Q973" s="11"/>
      <c r="R973" s="18"/>
    </row>
    <row r="974" spans="2:18" x14ac:dyDescent="0.3">
      <c r="B974" s="10"/>
      <c r="C974" s="10"/>
      <c r="D974" s="11"/>
      <c r="E974" s="20"/>
      <c r="F974" s="12"/>
      <c r="G974" s="13"/>
      <c r="H974" s="11"/>
      <c r="I974" s="14"/>
      <c r="J974" s="12"/>
      <c r="K974" s="11"/>
      <c r="L974" s="72"/>
      <c r="M974" s="15"/>
      <c r="N974" s="16"/>
      <c r="O974" s="18"/>
      <c r="P974" s="18"/>
      <c r="Q974" s="11"/>
      <c r="R974" s="18"/>
    </row>
    <row r="975" spans="2:18" x14ac:dyDescent="0.3">
      <c r="B975" s="10"/>
      <c r="C975" s="10"/>
      <c r="D975" s="11"/>
      <c r="E975" s="20"/>
      <c r="F975" s="12"/>
      <c r="G975" s="13"/>
      <c r="H975" s="11"/>
      <c r="I975" s="14"/>
      <c r="J975" s="12"/>
      <c r="K975" s="11"/>
      <c r="L975" s="72"/>
      <c r="M975" s="15"/>
      <c r="N975" s="16"/>
      <c r="O975" s="18"/>
      <c r="P975" s="18"/>
      <c r="Q975" s="11"/>
      <c r="R975" s="18"/>
    </row>
    <row r="976" spans="2:18" x14ac:dyDescent="0.3">
      <c r="B976" s="10"/>
      <c r="C976" s="10"/>
      <c r="D976" s="11"/>
      <c r="E976" s="20"/>
      <c r="F976" s="12"/>
      <c r="G976" s="13"/>
      <c r="H976" s="11"/>
      <c r="I976" s="14"/>
      <c r="J976" s="12"/>
      <c r="K976" s="11"/>
      <c r="L976" s="72"/>
      <c r="M976" s="15"/>
      <c r="N976" s="16"/>
      <c r="O976" s="18"/>
      <c r="P976" s="18"/>
      <c r="Q976" s="11"/>
      <c r="R976" s="18"/>
    </row>
    <row r="977" spans="2:18" x14ac:dyDescent="0.3">
      <c r="B977" s="10"/>
      <c r="C977" s="10"/>
      <c r="D977" s="11"/>
      <c r="E977" s="20"/>
      <c r="F977" s="12"/>
      <c r="G977" s="13"/>
      <c r="H977" s="11"/>
      <c r="I977" s="14"/>
      <c r="J977" s="12"/>
      <c r="K977" s="11"/>
      <c r="L977" s="72"/>
      <c r="M977" s="15"/>
      <c r="N977" s="16"/>
      <c r="O977" s="18"/>
      <c r="P977" s="18"/>
      <c r="Q977" s="11"/>
      <c r="R977" s="18"/>
    </row>
    <row r="978" spans="2:18" x14ac:dyDescent="0.3">
      <c r="B978" s="10"/>
      <c r="C978" s="10"/>
      <c r="D978" s="11"/>
      <c r="E978" s="20"/>
      <c r="F978" s="12"/>
      <c r="G978" s="13"/>
      <c r="H978" s="11"/>
      <c r="I978" s="14"/>
      <c r="J978" s="12"/>
      <c r="K978" s="11"/>
      <c r="L978" s="72"/>
      <c r="M978" s="15"/>
      <c r="N978" s="16"/>
      <c r="O978" s="18"/>
      <c r="P978" s="18"/>
      <c r="Q978" s="11"/>
      <c r="R978" s="18"/>
    </row>
    <row r="979" spans="2:18" x14ac:dyDescent="0.3">
      <c r="B979" s="10"/>
      <c r="C979" s="10"/>
      <c r="D979" s="11"/>
      <c r="E979" s="20"/>
      <c r="F979" s="12"/>
      <c r="G979" s="13"/>
      <c r="H979" s="11"/>
      <c r="I979" s="14"/>
      <c r="J979" s="12"/>
      <c r="K979" s="11"/>
      <c r="L979" s="72"/>
      <c r="M979" s="15"/>
      <c r="N979" s="16"/>
      <c r="O979" s="18"/>
      <c r="P979" s="18"/>
      <c r="Q979" s="11"/>
      <c r="R979" s="18"/>
    </row>
    <row r="980" spans="2:18" x14ac:dyDescent="0.3">
      <c r="B980" s="10"/>
      <c r="C980" s="10"/>
      <c r="D980" s="11"/>
      <c r="E980" s="20"/>
      <c r="F980" s="12"/>
      <c r="G980" s="13"/>
      <c r="H980" s="11"/>
      <c r="I980" s="14"/>
      <c r="J980" s="12"/>
      <c r="K980" s="11"/>
      <c r="L980" s="72"/>
      <c r="M980" s="15"/>
      <c r="N980" s="16"/>
      <c r="O980" s="18"/>
      <c r="P980" s="18"/>
      <c r="Q980" s="11"/>
      <c r="R980" s="18"/>
    </row>
    <row r="981" spans="2:18" x14ac:dyDescent="0.3">
      <c r="B981" s="10"/>
      <c r="C981" s="10"/>
      <c r="D981" s="11"/>
      <c r="E981" s="20"/>
      <c r="F981" s="12"/>
      <c r="G981" s="13"/>
      <c r="H981" s="11"/>
      <c r="I981" s="14"/>
      <c r="J981" s="12"/>
      <c r="K981" s="11"/>
      <c r="L981" s="72"/>
      <c r="M981" s="15"/>
      <c r="N981" s="16"/>
      <c r="O981" s="18"/>
      <c r="P981" s="18"/>
      <c r="Q981" s="11"/>
      <c r="R981" s="18"/>
    </row>
    <row r="982" spans="2:18" x14ac:dyDescent="0.3">
      <c r="B982" s="10"/>
      <c r="C982" s="10"/>
      <c r="D982" s="11"/>
      <c r="E982" s="20"/>
      <c r="F982" s="12"/>
      <c r="G982" s="13"/>
      <c r="H982" s="11"/>
      <c r="I982" s="14"/>
      <c r="J982" s="12"/>
      <c r="K982" s="11"/>
      <c r="L982" s="72"/>
      <c r="M982" s="15"/>
      <c r="N982" s="16"/>
      <c r="O982" s="18"/>
      <c r="P982" s="18"/>
      <c r="Q982" s="11"/>
      <c r="R982" s="18"/>
    </row>
    <row r="983" spans="2:18" x14ac:dyDescent="0.3">
      <c r="B983" s="10"/>
      <c r="C983" s="10"/>
      <c r="D983" s="11"/>
      <c r="E983" s="20"/>
      <c r="F983" s="12"/>
      <c r="G983" s="13"/>
      <c r="H983" s="11"/>
      <c r="I983" s="14"/>
      <c r="J983" s="12"/>
      <c r="K983" s="11"/>
      <c r="L983" s="72"/>
      <c r="M983" s="15"/>
      <c r="N983" s="16"/>
      <c r="O983" s="18"/>
      <c r="P983" s="18"/>
      <c r="Q983" s="11"/>
      <c r="R983" s="18"/>
    </row>
    <row r="984" spans="2:18" x14ac:dyDescent="0.3">
      <c r="B984" s="10"/>
      <c r="C984" s="10"/>
      <c r="D984" s="11"/>
      <c r="E984" s="20"/>
      <c r="F984" s="12"/>
      <c r="G984" s="13"/>
      <c r="H984" s="11"/>
      <c r="I984" s="14"/>
      <c r="J984" s="12"/>
      <c r="K984" s="11"/>
      <c r="L984" s="72"/>
      <c r="M984" s="15"/>
      <c r="N984" s="16"/>
      <c r="O984" s="18"/>
      <c r="P984" s="18"/>
      <c r="Q984" s="11"/>
      <c r="R984" s="18"/>
    </row>
    <row r="985" spans="2:18" x14ac:dyDescent="0.3">
      <c r="B985" s="10"/>
      <c r="C985" s="10"/>
      <c r="D985" s="11"/>
      <c r="E985" s="20"/>
      <c r="F985" s="12"/>
      <c r="G985" s="13"/>
      <c r="H985" s="11"/>
      <c r="I985" s="14"/>
      <c r="J985" s="12"/>
      <c r="K985" s="11"/>
      <c r="L985" s="72"/>
      <c r="M985" s="15"/>
      <c r="N985" s="16"/>
      <c r="O985" s="18"/>
      <c r="P985" s="18"/>
      <c r="Q985" s="11"/>
      <c r="R985" s="18"/>
    </row>
    <row r="986" spans="2:18" x14ac:dyDescent="0.3">
      <c r="B986" s="10"/>
      <c r="C986" s="10"/>
      <c r="D986" s="11"/>
      <c r="E986" s="20"/>
      <c r="F986" s="12"/>
      <c r="G986" s="13"/>
      <c r="H986" s="11"/>
      <c r="I986" s="14"/>
      <c r="J986" s="12"/>
      <c r="K986" s="11"/>
      <c r="L986" s="72"/>
      <c r="M986" s="15"/>
      <c r="N986" s="16"/>
      <c r="O986" s="18"/>
      <c r="P986" s="18"/>
      <c r="Q986" s="11"/>
      <c r="R986" s="18"/>
    </row>
    <row r="987" spans="2:18" x14ac:dyDescent="0.3">
      <c r="B987" s="10"/>
      <c r="C987" s="10"/>
      <c r="D987" s="11"/>
      <c r="E987" s="20"/>
      <c r="F987" s="12"/>
      <c r="G987" s="13"/>
      <c r="H987" s="11"/>
      <c r="I987" s="14"/>
      <c r="J987" s="12"/>
      <c r="K987" s="11"/>
      <c r="L987" s="72"/>
      <c r="M987" s="15"/>
      <c r="N987" s="16"/>
      <c r="O987" s="18"/>
      <c r="P987" s="18"/>
      <c r="Q987" s="11"/>
      <c r="R987" s="18"/>
    </row>
    <row r="988" spans="2:18" x14ac:dyDescent="0.3">
      <c r="B988" s="10"/>
      <c r="C988" s="10"/>
      <c r="D988" s="11"/>
      <c r="E988" s="20"/>
      <c r="F988" s="12"/>
      <c r="G988" s="13"/>
      <c r="H988" s="11"/>
      <c r="I988" s="14"/>
      <c r="J988" s="12"/>
      <c r="K988" s="11"/>
      <c r="L988" s="72"/>
      <c r="M988" s="15"/>
      <c r="N988" s="16"/>
      <c r="O988" s="18"/>
      <c r="P988" s="18"/>
      <c r="Q988" s="11"/>
      <c r="R988" s="18"/>
    </row>
    <row r="989" spans="2:18" x14ac:dyDescent="0.3">
      <c r="B989" s="10"/>
      <c r="C989" s="10"/>
      <c r="D989" s="11"/>
      <c r="E989" s="20"/>
      <c r="F989" s="12"/>
      <c r="G989" s="13"/>
      <c r="H989" s="11"/>
      <c r="I989" s="14"/>
      <c r="J989" s="12"/>
      <c r="K989" s="11"/>
      <c r="L989" s="72"/>
      <c r="M989" s="15"/>
      <c r="N989" s="16"/>
      <c r="O989" s="18"/>
      <c r="P989" s="18"/>
      <c r="Q989" s="11"/>
      <c r="R989" s="18"/>
    </row>
    <row r="990" spans="2:18" x14ac:dyDescent="0.3">
      <c r="B990" s="10"/>
      <c r="C990" s="10"/>
      <c r="D990" s="11"/>
      <c r="E990" s="20"/>
      <c r="F990" s="12"/>
      <c r="G990" s="13"/>
      <c r="H990" s="11"/>
      <c r="I990" s="14"/>
      <c r="J990" s="12"/>
      <c r="K990" s="11"/>
      <c r="L990" s="72"/>
      <c r="M990" s="15"/>
      <c r="N990" s="16"/>
      <c r="O990" s="18"/>
      <c r="P990" s="18"/>
      <c r="Q990" s="11"/>
      <c r="R990" s="18"/>
    </row>
    <row r="991" spans="2:18" x14ac:dyDescent="0.3">
      <c r="B991" s="10"/>
      <c r="C991" s="10"/>
      <c r="D991" s="11"/>
      <c r="E991" s="20"/>
      <c r="F991" s="12"/>
      <c r="G991" s="13"/>
      <c r="H991" s="11"/>
      <c r="I991" s="14"/>
      <c r="J991" s="12"/>
      <c r="K991" s="11"/>
      <c r="L991" s="72"/>
      <c r="M991" s="15"/>
      <c r="N991" s="16"/>
      <c r="O991" s="18"/>
      <c r="P991" s="18"/>
      <c r="Q991" s="11"/>
      <c r="R991" s="18"/>
    </row>
    <row r="992" spans="2:18" x14ac:dyDescent="0.3">
      <c r="B992" s="10"/>
      <c r="C992" s="10"/>
      <c r="D992" s="11"/>
      <c r="E992" s="20"/>
      <c r="F992" s="12"/>
      <c r="G992" s="13"/>
      <c r="H992" s="11"/>
      <c r="I992" s="14"/>
      <c r="J992" s="12"/>
      <c r="K992" s="11"/>
      <c r="L992" s="72"/>
      <c r="M992" s="15"/>
      <c r="N992" s="16"/>
      <c r="O992" s="18"/>
      <c r="P992" s="18"/>
      <c r="Q992" s="11"/>
      <c r="R992" s="18"/>
    </row>
    <row r="993" spans="2:18" x14ac:dyDescent="0.3">
      <c r="B993" s="10"/>
      <c r="C993" s="10"/>
      <c r="D993" s="11"/>
      <c r="E993" s="20"/>
      <c r="F993" s="12"/>
      <c r="G993" s="13"/>
      <c r="H993" s="11"/>
      <c r="I993" s="14"/>
      <c r="J993" s="12"/>
      <c r="K993" s="11"/>
      <c r="L993" s="72"/>
      <c r="M993" s="15"/>
      <c r="N993" s="16"/>
      <c r="O993" s="18"/>
      <c r="P993" s="18"/>
      <c r="Q993" s="11"/>
      <c r="R993" s="18"/>
    </row>
    <row r="994" spans="2:18" x14ac:dyDescent="0.3">
      <c r="B994" s="10"/>
      <c r="C994" s="10"/>
      <c r="D994" s="11"/>
      <c r="E994" s="20"/>
      <c r="F994" s="12"/>
      <c r="G994" s="13"/>
      <c r="H994" s="11"/>
      <c r="I994" s="14"/>
      <c r="J994" s="12"/>
      <c r="K994" s="11"/>
      <c r="L994" s="72"/>
      <c r="M994" s="15"/>
      <c r="N994" s="16"/>
      <c r="O994" s="18"/>
      <c r="P994" s="18"/>
      <c r="Q994" s="11"/>
      <c r="R994" s="18"/>
    </row>
    <row r="995" spans="2:18" x14ac:dyDescent="0.3">
      <c r="B995" s="10"/>
      <c r="C995" s="10"/>
      <c r="D995" s="11"/>
      <c r="E995" s="20"/>
      <c r="F995" s="12"/>
      <c r="G995" s="13"/>
      <c r="H995" s="11"/>
      <c r="I995" s="14"/>
      <c r="J995" s="12"/>
      <c r="K995" s="11"/>
      <c r="L995" s="72"/>
      <c r="M995" s="15"/>
      <c r="N995" s="16"/>
      <c r="O995" s="18"/>
      <c r="P995" s="18"/>
      <c r="Q995" s="11"/>
      <c r="R995" s="18"/>
    </row>
    <row r="996" spans="2:18" x14ac:dyDescent="0.3">
      <c r="B996" s="10"/>
      <c r="C996" s="10"/>
      <c r="D996" s="11"/>
      <c r="E996" s="20"/>
      <c r="F996" s="12"/>
      <c r="G996" s="13"/>
      <c r="H996" s="11"/>
      <c r="I996" s="14"/>
      <c r="J996" s="12"/>
      <c r="K996" s="11"/>
      <c r="L996" s="72"/>
      <c r="M996" s="15"/>
      <c r="N996" s="16"/>
      <c r="O996" s="18"/>
      <c r="P996" s="18"/>
      <c r="Q996" s="11"/>
      <c r="R996" s="18"/>
    </row>
    <row r="997" spans="2:18" x14ac:dyDescent="0.3">
      <c r="B997" s="10"/>
      <c r="C997" s="10"/>
      <c r="D997" s="11"/>
      <c r="E997" s="20"/>
      <c r="F997" s="12"/>
      <c r="G997" s="13"/>
      <c r="H997" s="11"/>
      <c r="I997" s="14"/>
      <c r="J997" s="12"/>
      <c r="K997" s="11"/>
      <c r="L997" s="72"/>
      <c r="M997" s="15"/>
      <c r="N997" s="16"/>
      <c r="O997" s="18"/>
      <c r="P997" s="18"/>
      <c r="Q997" s="11"/>
      <c r="R997" s="18"/>
    </row>
    <row r="998" spans="2:18" x14ac:dyDescent="0.3">
      <c r="B998" s="10"/>
      <c r="C998" s="10"/>
      <c r="D998" s="11"/>
      <c r="E998" s="20"/>
      <c r="F998" s="12"/>
      <c r="G998" s="13"/>
      <c r="H998" s="11"/>
      <c r="I998" s="14"/>
      <c r="J998" s="12"/>
      <c r="K998" s="11"/>
      <c r="L998" s="72"/>
      <c r="M998" s="15"/>
      <c r="N998" s="16"/>
      <c r="O998" s="18"/>
      <c r="P998" s="18"/>
      <c r="Q998" s="11"/>
      <c r="R998" s="18"/>
    </row>
    <row r="999" spans="2:18" x14ac:dyDescent="0.3">
      <c r="B999" s="10"/>
      <c r="C999" s="10"/>
      <c r="D999" s="11"/>
      <c r="E999" s="20"/>
      <c r="F999" s="12"/>
      <c r="G999" s="13"/>
      <c r="H999" s="11"/>
      <c r="I999" s="14"/>
      <c r="J999" s="12"/>
      <c r="K999" s="11"/>
      <c r="L999" s="72"/>
      <c r="M999" s="15"/>
      <c r="N999" s="16"/>
      <c r="O999" s="18"/>
      <c r="P999" s="18"/>
      <c r="Q999" s="11"/>
      <c r="R999" s="18"/>
    </row>
    <row r="1000" spans="2:18" x14ac:dyDescent="0.3">
      <c r="B1000" s="10"/>
      <c r="C1000" s="10"/>
      <c r="D1000" s="11"/>
      <c r="E1000" s="20"/>
      <c r="F1000" s="12"/>
      <c r="G1000" s="13"/>
      <c r="H1000" s="11"/>
      <c r="I1000" s="14"/>
      <c r="J1000" s="12"/>
      <c r="K1000" s="11"/>
      <c r="L1000" s="72"/>
      <c r="M1000" s="15"/>
      <c r="N1000" s="16"/>
      <c r="O1000" s="18"/>
      <c r="P1000" s="18"/>
      <c r="Q1000" s="11"/>
      <c r="R1000" s="18"/>
    </row>
  </sheetData>
  <sheetProtection password="CCF5" sheet="1" objects="1" scenarios="1" formatCells="0" formatColumns="0" formatRows="0" insertRows="0" deleteRows="0"/>
  <mergeCells count="6">
    <mergeCell ref="M6:R6"/>
    <mergeCell ref="B2:I2"/>
    <mergeCell ref="B3:I3"/>
    <mergeCell ref="B6:E6"/>
    <mergeCell ref="G6:I6"/>
    <mergeCell ref="J6:L6"/>
  </mergeCells>
  <dataValidations count="3">
    <dataValidation type="date" operator="greaterThanOrEqual" allowBlank="1" showInputMessage="1" showErrorMessage="1" sqref="D8:D1000 K8:K1000 Q8:Q1000 H8:H1000">
      <formula1>36526</formula1>
    </dataValidation>
    <dataValidation operator="greaterThanOrEqual" allowBlank="1" showInputMessage="1" showErrorMessage="1" sqref="L8:L1000"/>
    <dataValidation type="decimal" allowBlank="1" showInputMessage="1" showErrorMessage="1" sqref="M8:M1000">
      <formula1>0</formula1>
      <formula2>100</formula2>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dimension ref="B2:U1000"/>
  <sheetViews>
    <sheetView showGridLines="0" topLeftCell="A6" zoomScale="85" zoomScaleNormal="85" workbookViewId="0">
      <selection activeCell="B7" sqref="B7"/>
    </sheetView>
  </sheetViews>
  <sheetFormatPr baseColWidth="10" defaultColWidth="11.453125" defaultRowHeight="12" x14ac:dyDescent="0.3"/>
  <cols>
    <col min="1" max="1" width="5.1796875" style="17" customWidth="1"/>
    <col min="2" max="2" width="23.81640625" style="17" customWidth="1"/>
    <col min="3" max="3" width="22.54296875" style="17" customWidth="1"/>
    <col min="4" max="5" width="45.1796875" style="17" customWidth="1"/>
    <col min="6" max="6" width="52" style="17" customWidth="1"/>
    <col min="7" max="7" width="41.26953125" style="17" customWidth="1"/>
    <col min="8" max="8" width="10.81640625" style="17" customWidth="1"/>
    <col min="9" max="10" width="15.54296875" style="17" customWidth="1"/>
    <col min="11" max="12" width="35.453125" style="17" customWidth="1"/>
    <col min="13" max="14" width="31.7265625" style="17" customWidth="1"/>
    <col min="15" max="15" width="17" style="17" customWidth="1"/>
    <col min="16" max="17" width="14.26953125" style="17" customWidth="1"/>
    <col min="18" max="18" width="16.1796875" style="17" customWidth="1"/>
    <col min="19" max="19" width="14.54296875" style="17" customWidth="1"/>
    <col min="20" max="20" width="8.26953125" style="17" customWidth="1"/>
    <col min="21" max="21" width="15.453125" style="17" customWidth="1"/>
    <col min="22" max="22" width="11.453125" style="17" customWidth="1"/>
    <col min="23" max="16384" width="11.453125" style="17"/>
  </cols>
  <sheetData>
    <row r="2" spans="2:21" ht="45" customHeight="1" x14ac:dyDescent="0.45">
      <c r="B2" s="121" t="s">
        <v>693</v>
      </c>
      <c r="C2" s="121"/>
      <c r="D2" s="121"/>
      <c r="E2" s="121"/>
      <c r="F2" s="121"/>
      <c r="G2" s="121"/>
      <c r="H2" s="121"/>
      <c r="I2" s="121"/>
      <c r="J2" s="69"/>
    </row>
    <row r="3" spans="2:21" ht="17.5" thickBot="1" x14ac:dyDescent="0.45">
      <c r="B3" s="122" t="s">
        <v>705</v>
      </c>
      <c r="C3" s="122"/>
      <c r="D3" s="122"/>
      <c r="E3" s="122"/>
      <c r="F3" s="122"/>
      <c r="G3" s="122"/>
      <c r="H3" s="122"/>
      <c r="I3" s="122"/>
      <c r="J3" s="70"/>
    </row>
    <row r="4" spans="2:21" ht="17.5" thickTop="1" x14ac:dyDescent="0.4">
      <c r="C4" s="19"/>
      <c r="D4" s="19"/>
      <c r="E4" s="19"/>
      <c r="F4" s="19"/>
      <c r="G4" s="19"/>
      <c r="H4" s="19"/>
      <c r="I4" s="19"/>
      <c r="J4" s="19"/>
    </row>
    <row r="6" spans="2:21" s="3" customFormat="1" ht="21" customHeight="1" x14ac:dyDescent="0.3">
      <c r="B6" s="123" t="s">
        <v>0</v>
      </c>
      <c r="C6" s="123"/>
      <c r="D6" s="123"/>
      <c r="E6" s="71"/>
      <c r="F6" s="2" t="s">
        <v>1</v>
      </c>
      <c r="G6" s="124" t="s">
        <v>699</v>
      </c>
      <c r="H6" s="124"/>
      <c r="I6" s="124"/>
      <c r="J6" s="125"/>
      <c r="K6" s="129" t="s">
        <v>3</v>
      </c>
      <c r="L6" s="130"/>
      <c r="M6" s="130"/>
      <c r="N6" s="130"/>
      <c r="O6" s="126" t="s">
        <v>4</v>
      </c>
      <c r="P6" s="127"/>
      <c r="Q6" s="127"/>
      <c r="R6" s="127"/>
      <c r="S6" s="127"/>
      <c r="T6" s="127"/>
      <c r="U6" s="128"/>
    </row>
    <row r="7" spans="2:21" s="9" customFormat="1" ht="64.5" customHeight="1" x14ac:dyDescent="0.35">
      <c r="B7" s="4" t="s">
        <v>5</v>
      </c>
      <c r="C7" s="4" t="s">
        <v>6</v>
      </c>
      <c r="D7" s="21" t="s">
        <v>696</v>
      </c>
      <c r="E7" s="4" t="s">
        <v>697</v>
      </c>
      <c r="F7" s="5" t="s">
        <v>698</v>
      </c>
      <c r="G7" s="6" t="s">
        <v>700</v>
      </c>
      <c r="H7" s="6" t="s">
        <v>8</v>
      </c>
      <c r="I7" s="6" t="s">
        <v>9</v>
      </c>
      <c r="J7" s="6" t="s">
        <v>701</v>
      </c>
      <c r="K7" s="7" t="s">
        <v>10</v>
      </c>
      <c r="L7" s="7" t="s">
        <v>704</v>
      </c>
      <c r="M7" s="7" t="s">
        <v>695</v>
      </c>
      <c r="N7" s="7" t="s">
        <v>9</v>
      </c>
      <c r="O7" s="8" t="s">
        <v>11</v>
      </c>
      <c r="P7" s="8" t="s">
        <v>12</v>
      </c>
      <c r="Q7" s="8" t="s">
        <v>13</v>
      </c>
      <c r="R7" s="8" t="s">
        <v>14</v>
      </c>
      <c r="S7" s="8" t="s">
        <v>9</v>
      </c>
      <c r="T7" s="8" t="s">
        <v>15</v>
      </c>
      <c r="U7" s="8" t="s">
        <v>16</v>
      </c>
    </row>
    <row r="8" spans="2:21" ht="113.25" customHeight="1" x14ac:dyDescent="0.3">
      <c r="B8" s="101" t="s">
        <v>2837</v>
      </c>
      <c r="C8" s="11">
        <v>44511</v>
      </c>
      <c r="D8" s="109" t="s">
        <v>2838</v>
      </c>
      <c r="E8" s="109" t="s">
        <v>2839</v>
      </c>
      <c r="F8" s="12" t="s">
        <v>2840</v>
      </c>
      <c r="G8" s="12" t="s">
        <v>2857</v>
      </c>
      <c r="H8" s="11">
        <v>44596</v>
      </c>
      <c r="I8" s="72" t="s">
        <v>2842</v>
      </c>
      <c r="J8" s="103" t="s">
        <v>703</v>
      </c>
      <c r="K8" s="12" t="s">
        <v>2841</v>
      </c>
      <c r="L8" s="110" t="s">
        <v>2864</v>
      </c>
      <c r="M8" s="11">
        <v>44596</v>
      </c>
      <c r="N8" s="72" t="s">
        <v>2842</v>
      </c>
      <c r="O8" s="15"/>
      <c r="P8" s="16"/>
      <c r="Q8" s="18"/>
      <c r="R8" s="18"/>
      <c r="S8" s="18"/>
      <c r="T8" s="11"/>
      <c r="U8" s="18"/>
    </row>
    <row r="9" spans="2:21" ht="159" customHeight="1" x14ac:dyDescent="0.3">
      <c r="B9" s="101" t="s">
        <v>2837</v>
      </c>
      <c r="C9" s="11">
        <v>44511</v>
      </c>
      <c r="D9" s="109" t="s">
        <v>2838</v>
      </c>
      <c r="E9" s="109" t="s">
        <v>2839</v>
      </c>
      <c r="F9" s="12" t="s">
        <v>2843</v>
      </c>
      <c r="G9" s="12" t="s">
        <v>2858</v>
      </c>
      <c r="H9" s="11">
        <v>44596</v>
      </c>
      <c r="I9" s="72" t="s">
        <v>2845</v>
      </c>
      <c r="J9" s="103" t="s">
        <v>703</v>
      </c>
      <c r="K9" s="12" t="s">
        <v>2844</v>
      </c>
      <c r="L9" s="110" t="s">
        <v>2864</v>
      </c>
      <c r="M9" s="11">
        <v>44596</v>
      </c>
      <c r="N9" s="72" t="s">
        <v>2845</v>
      </c>
      <c r="O9" s="15"/>
      <c r="P9" s="16"/>
      <c r="Q9" s="18"/>
      <c r="R9" s="18"/>
      <c r="S9" s="18"/>
      <c r="T9" s="11"/>
      <c r="U9" s="18"/>
    </row>
    <row r="10" spans="2:21" ht="130" x14ac:dyDescent="0.3">
      <c r="B10" s="101" t="s">
        <v>2837</v>
      </c>
      <c r="C10" s="11">
        <v>44511</v>
      </c>
      <c r="D10" s="109" t="s">
        <v>2838</v>
      </c>
      <c r="E10" s="109" t="s">
        <v>2839</v>
      </c>
      <c r="F10" s="12" t="s">
        <v>2846</v>
      </c>
      <c r="G10" s="12" t="s">
        <v>2859</v>
      </c>
      <c r="H10" s="11">
        <v>44596</v>
      </c>
      <c r="I10" s="72" t="s">
        <v>2848</v>
      </c>
      <c r="J10" s="103" t="s">
        <v>703</v>
      </c>
      <c r="K10" s="12" t="s">
        <v>2847</v>
      </c>
      <c r="L10" s="110" t="s">
        <v>2864</v>
      </c>
      <c r="M10" s="11">
        <v>44596</v>
      </c>
      <c r="N10" s="72" t="s">
        <v>2848</v>
      </c>
      <c r="O10" s="15"/>
      <c r="P10" s="16"/>
      <c r="Q10" s="18"/>
      <c r="R10" s="18"/>
      <c r="S10" s="18"/>
      <c r="T10" s="11"/>
      <c r="U10" s="18"/>
    </row>
    <row r="11" spans="2:21" ht="113.15" customHeight="1" x14ac:dyDescent="0.3">
      <c r="B11" s="101" t="s">
        <v>2837</v>
      </c>
      <c r="C11" s="11">
        <v>44511</v>
      </c>
      <c r="D11" s="109" t="s">
        <v>2838</v>
      </c>
      <c r="E11" s="109" t="s">
        <v>2839</v>
      </c>
      <c r="F11" s="12" t="s">
        <v>2849</v>
      </c>
      <c r="G11" s="12" t="s">
        <v>2860</v>
      </c>
      <c r="H11" s="11">
        <v>44596</v>
      </c>
      <c r="I11" s="72" t="s">
        <v>2848</v>
      </c>
      <c r="J11" s="103" t="s">
        <v>703</v>
      </c>
      <c r="K11" s="12" t="s">
        <v>2850</v>
      </c>
      <c r="L11" s="110" t="s">
        <v>2864</v>
      </c>
      <c r="M11" s="11">
        <v>44596</v>
      </c>
      <c r="N11" s="72" t="s">
        <v>2848</v>
      </c>
      <c r="O11" s="15"/>
      <c r="P11" s="16"/>
      <c r="Q11" s="18"/>
      <c r="R11" s="18"/>
      <c r="S11" s="18"/>
      <c r="T11" s="11"/>
      <c r="U11" s="18"/>
    </row>
    <row r="12" spans="2:21" ht="183" customHeight="1" x14ac:dyDescent="0.3">
      <c r="B12" s="101" t="s">
        <v>2837</v>
      </c>
      <c r="C12" s="11">
        <v>44511</v>
      </c>
      <c r="D12" s="109" t="s">
        <v>2838</v>
      </c>
      <c r="E12" s="109" t="s">
        <v>2839</v>
      </c>
      <c r="F12" s="12" t="s">
        <v>2851</v>
      </c>
      <c r="G12" s="12" t="s">
        <v>2861</v>
      </c>
      <c r="H12" s="11">
        <v>44596</v>
      </c>
      <c r="I12" s="72" t="s">
        <v>2848</v>
      </c>
      <c r="J12" s="103" t="s">
        <v>703</v>
      </c>
      <c r="K12" s="12" t="s">
        <v>2852</v>
      </c>
      <c r="L12" s="110" t="s">
        <v>2864</v>
      </c>
      <c r="M12" s="11">
        <v>44596</v>
      </c>
      <c r="N12" s="72" t="s">
        <v>2848</v>
      </c>
      <c r="O12" s="15"/>
      <c r="P12" s="16"/>
      <c r="Q12" s="18"/>
      <c r="R12" s="18"/>
      <c r="S12" s="18"/>
      <c r="T12" s="11"/>
      <c r="U12" s="18"/>
    </row>
    <row r="13" spans="2:21" ht="115.5" customHeight="1" x14ac:dyDescent="0.3">
      <c r="B13" s="101" t="s">
        <v>2837</v>
      </c>
      <c r="C13" s="11">
        <v>44511</v>
      </c>
      <c r="D13" s="109" t="s">
        <v>2838</v>
      </c>
      <c r="E13" s="109" t="s">
        <v>2839</v>
      </c>
      <c r="F13" s="12" t="s">
        <v>2853</v>
      </c>
      <c r="G13" s="12" t="s">
        <v>2862</v>
      </c>
      <c r="H13" s="11">
        <v>44596</v>
      </c>
      <c r="I13" s="72" t="s">
        <v>2848</v>
      </c>
      <c r="J13" s="103" t="s">
        <v>703</v>
      </c>
      <c r="K13" s="12" t="s">
        <v>2854</v>
      </c>
      <c r="L13" s="110" t="s">
        <v>2864</v>
      </c>
      <c r="M13" s="11">
        <v>44596</v>
      </c>
      <c r="N13" s="72" t="s">
        <v>2848</v>
      </c>
      <c r="O13" s="15"/>
      <c r="P13" s="16"/>
      <c r="Q13" s="18"/>
      <c r="R13" s="18"/>
      <c r="S13" s="18"/>
      <c r="T13" s="11"/>
      <c r="U13" s="18"/>
    </row>
    <row r="14" spans="2:21" ht="163" customHeight="1" x14ac:dyDescent="0.3">
      <c r="B14" s="101" t="s">
        <v>2837</v>
      </c>
      <c r="C14" s="11">
        <v>44511</v>
      </c>
      <c r="D14" s="109" t="s">
        <v>2838</v>
      </c>
      <c r="E14" s="109" t="s">
        <v>2839</v>
      </c>
      <c r="F14" s="12" t="s">
        <v>2855</v>
      </c>
      <c r="G14" s="12" t="s">
        <v>2863</v>
      </c>
      <c r="H14" s="11">
        <v>44596</v>
      </c>
      <c r="I14" s="72" t="s">
        <v>2848</v>
      </c>
      <c r="J14" s="103" t="s">
        <v>703</v>
      </c>
      <c r="K14" s="12" t="s">
        <v>2856</v>
      </c>
      <c r="L14" s="110" t="s">
        <v>2864</v>
      </c>
      <c r="M14" s="11">
        <v>44596</v>
      </c>
      <c r="N14" s="72" t="s">
        <v>2848</v>
      </c>
      <c r="O14" s="15"/>
      <c r="P14" s="16"/>
      <c r="Q14" s="18"/>
      <c r="R14" s="18"/>
      <c r="S14" s="18"/>
      <c r="T14" s="11"/>
      <c r="U14" s="18"/>
    </row>
    <row r="15" spans="2:21" x14ac:dyDescent="0.3">
      <c r="B15" s="10"/>
      <c r="C15" s="11"/>
      <c r="D15" s="20"/>
      <c r="E15" s="20"/>
      <c r="F15" s="12"/>
      <c r="G15" s="13"/>
      <c r="H15" s="11"/>
      <c r="I15" s="14"/>
      <c r="J15" s="14"/>
      <c r="K15" s="12"/>
      <c r="L15" s="12"/>
      <c r="M15" s="11"/>
      <c r="N15" s="72"/>
      <c r="O15" s="15"/>
      <c r="P15" s="16"/>
      <c r="Q15" s="18"/>
      <c r="R15" s="18"/>
      <c r="S15" s="18"/>
      <c r="T15" s="11"/>
      <c r="U15" s="18"/>
    </row>
    <row r="16" spans="2:21" x14ac:dyDescent="0.3">
      <c r="B16" s="10"/>
      <c r="C16" s="11"/>
      <c r="D16" s="20"/>
      <c r="E16" s="20"/>
      <c r="F16" s="12"/>
      <c r="G16" s="13"/>
      <c r="H16" s="11"/>
      <c r="I16" s="14"/>
      <c r="J16" s="14"/>
      <c r="K16" s="12"/>
      <c r="L16" s="12"/>
      <c r="M16" s="11"/>
      <c r="N16" s="72"/>
      <c r="O16" s="15"/>
      <c r="P16" s="16"/>
      <c r="Q16" s="18"/>
      <c r="R16" s="18"/>
      <c r="S16" s="18"/>
      <c r="T16" s="11"/>
      <c r="U16" s="18"/>
    </row>
    <row r="17" spans="2:21" x14ac:dyDescent="0.3">
      <c r="B17" s="10"/>
      <c r="C17" s="11"/>
      <c r="D17" s="20"/>
      <c r="E17" s="20"/>
      <c r="F17" s="12"/>
      <c r="G17" s="13"/>
      <c r="H17" s="11"/>
      <c r="I17" s="14"/>
      <c r="J17" s="14"/>
      <c r="K17" s="12"/>
      <c r="L17" s="12"/>
      <c r="M17" s="11"/>
      <c r="N17" s="72"/>
      <c r="O17" s="15"/>
      <c r="P17" s="16"/>
      <c r="Q17" s="18"/>
      <c r="R17" s="18"/>
      <c r="S17" s="18"/>
      <c r="T17" s="11"/>
      <c r="U17" s="18"/>
    </row>
    <row r="18" spans="2:21" x14ac:dyDescent="0.3">
      <c r="B18" s="10"/>
      <c r="C18" s="11"/>
      <c r="D18" s="20"/>
      <c r="E18" s="20"/>
      <c r="F18" s="12"/>
      <c r="G18" s="13"/>
      <c r="H18" s="11"/>
      <c r="I18" s="14"/>
      <c r="J18" s="14"/>
      <c r="K18" s="12"/>
      <c r="L18" s="12"/>
      <c r="M18" s="11"/>
      <c r="N18" s="72"/>
      <c r="O18" s="15"/>
      <c r="P18" s="16"/>
      <c r="Q18" s="18"/>
      <c r="R18" s="18"/>
      <c r="S18" s="18"/>
      <c r="T18" s="11"/>
      <c r="U18" s="18"/>
    </row>
    <row r="19" spans="2:21" x14ac:dyDescent="0.3">
      <c r="B19" s="10"/>
      <c r="C19" s="11"/>
      <c r="D19" s="20"/>
      <c r="E19" s="20"/>
      <c r="F19" s="12"/>
      <c r="G19" s="13"/>
      <c r="H19" s="11"/>
      <c r="I19" s="14"/>
      <c r="J19" s="14"/>
      <c r="K19" s="12"/>
      <c r="L19" s="12"/>
      <c r="M19" s="11"/>
      <c r="N19" s="72"/>
      <c r="O19" s="15"/>
      <c r="P19" s="16"/>
      <c r="Q19" s="18"/>
      <c r="R19" s="18"/>
      <c r="S19" s="18"/>
      <c r="T19" s="11"/>
      <c r="U19" s="18"/>
    </row>
    <row r="20" spans="2:21" x14ac:dyDescent="0.3">
      <c r="B20" s="10"/>
      <c r="C20" s="11"/>
      <c r="D20" s="20"/>
      <c r="E20" s="20"/>
      <c r="F20" s="12"/>
      <c r="G20" s="13"/>
      <c r="H20" s="11"/>
      <c r="I20" s="14"/>
      <c r="J20" s="14"/>
      <c r="K20" s="12"/>
      <c r="L20" s="12"/>
      <c r="M20" s="11"/>
      <c r="N20" s="72"/>
      <c r="O20" s="15"/>
      <c r="P20" s="16"/>
      <c r="Q20" s="18"/>
      <c r="R20" s="18"/>
      <c r="S20" s="18"/>
      <c r="T20" s="11"/>
      <c r="U20" s="18"/>
    </row>
    <row r="21" spans="2:21" x14ac:dyDescent="0.3">
      <c r="B21" s="10"/>
      <c r="C21" s="11"/>
      <c r="D21" s="20"/>
      <c r="E21" s="20"/>
      <c r="F21" s="12"/>
      <c r="G21" s="13"/>
      <c r="H21" s="11"/>
      <c r="I21" s="14"/>
      <c r="J21" s="14"/>
      <c r="K21" s="12"/>
      <c r="L21" s="12"/>
      <c r="M21" s="11"/>
      <c r="N21" s="72"/>
      <c r="O21" s="15"/>
      <c r="P21" s="16"/>
      <c r="Q21" s="18"/>
      <c r="R21" s="18"/>
      <c r="S21" s="18"/>
      <c r="T21" s="11"/>
      <c r="U21" s="18"/>
    </row>
    <row r="22" spans="2:21" x14ac:dyDescent="0.3">
      <c r="B22" s="10"/>
      <c r="C22" s="11"/>
      <c r="D22" s="20"/>
      <c r="E22" s="20"/>
      <c r="F22" s="12"/>
      <c r="G22" s="13"/>
      <c r="H22" s="11"/>
      <c r="I22" s="14"/>
      <c r="J22" s="14"/>
      <c r="K22" s="12"/>
      <c r="L22" s="12"/>
      <c r="M22" s="11"/>
      <c r="N22" s="72"/>
      <c r="O22" s="15"/>
      <c r="P22" s="16"/>
      <c r="Q22" s="18"/>
      <c r="R22" s="18"/>
      <c r="S22" s="18"/>
      <c r="T22" s="11"/>
      <c r="U22" s="18"/>
    </row>
    <row r="23" spans="2:21" x14ac:dyDescent="0.3">
      <c r="B23" s="10"/>
      <c r="C23" s="11"/>
      <c r="D23" s="20"/>
      <c r="E23" s="20"/>
      <c r="F23" s="12"/>
      <c r="G23" s="13"/>
      <c r="H23" s="11"/>
      <c r="I23" s="14"/>
      <c r="J23" s="14"/>
      <c r="K23" s="12"/>
      <c r="L23" s="12"/>
      <c r="M23" s="11"/>
      <c r="N23" s="72"/>
      <c r="O23" s="15"/>
      <c r="P23" s="16"/>
      <c r="Q23" s="18"/>
      <c r="R23" s="18"/>
      <c r="S23" s="18"/>
      <c r="T23" s="11"/>
      <c r="U23" s="18"/>
    </row>
    <row r="24" spans="2:21" x14ac:dyDescent="0.3">
      <c r="B24" s="10"/>
      <c r="C24" s="11"/>
      <c r="D24" s="20"/>
      <c r="E24" s="20"/>
      <c r="F24" s="12"/>
      <c r="G24" s="13"/>
      <c r="H24" s="11"/>
      <c r="I24" s="14"/>
      <c r="J24" s="14"/>
      <c r="K24" s="12"/>
      <c r="L24" s="12"/>
      <c r="M24" s="11"/>
      <c r="N24" s="72"/>
      <c r="O24" s="15"/>
      <c r="P24" s="16"/>
      <c r="Q24" s="18"/>
      <c r="R24" s="18"/>
      <c r="S24" s="18"/>
      <c r="T24" s="11"/>
      <c r="U24" s="18"/>
    </row>
    <row r="25" spans="2:21" x14ac:dyDescent="0.3">
      <c r="B25" s="10"/>
      <c r="C25" s="11"/>
      <c r="D25" s="20"/>
      <c r="E25" s="20"/>
      <c r="F25" s="12"/>
      <c r="G25" s="13"/>
      <c r="H25" s="11"/>
      <c r="I25" s="14"/>
      <c r="J25" s="14"/>
      <c r="K25" s="12"/>
      <c r="L25" s="12"/>
      <c r="M25" s="11"/>
      <c r="N25" s="72"/>
      <c r="O25" s="15"/>
      <c r="P25" s="16"/>
      <c r="Q25" s="18"/>
      <c r="R25" s="18"/>
      <c r="S25" s="18"/>
      <c r="T25" s="11"/>
      <c r="U25" s="18"/>
    </row>
    <row r="26" spans="2:21" x14ac:dyDescent="0.3">
      <c r="B26" s="10"/>
      <c r="C26" s="11"/>
      <c r="D26" s="20"/>
      <c r="E26" s="20"/>
      <c r="F26" s="12"/>
      <c r="G26" s="13"/>
      <c r="H26" s="11"/>
      <c r="I26" s="14"/>
      <c r="J26" s="14"/>
      <c r="K26" s="12"/>
      <c r="L26" s="12"/>
      <c r="M26" s="11"/>
      <c r="N26" s="72"/>
      <c r="O26" s="15"/>
      <c r="P26" s="16"/>
      <c r="Q26" s="18"/>
      <c r="R26" s="18"/>
      <c r="S26" s="18"/>
      <c r="T26" s="11"/>
      <c r="U26" s="18"/>
    </row>
    <row r="27" spans="2:21" x14ac:dyDescent="0.3">
      <c r="B27" s="10"/>
      <c r="C27" s="11"/>
      <c r="D27" s="20"/>
      <c r="E27" s="20"/>
      <c r="F27" s="12"/>
      <c r="G27" s="13"/>
      <c r="H27" s="11"/>
      <c r="I27" s="14"/>
      <c r="J27" s="14"/>
      <c r="K27" s="12"/>
      <c r="L27" s="12"/>
      <c r="M27" s="11"/>
      <c r="N27" s="72"/>
      <c r="O27" s="15"/>
      <c r="P27" s="16"/>
      <c r="Q27" s="18"/>
      <c r="R27" s="18"/>
      <c r="S27" s="18"/>
      <c r="T27" s="11"/>
      <c r="U27" s="18"/>
    </row>
    <row r="28" spans="2:21" x14ac:dyDescent="0.3">
      <c r="B28" s="10"/>
      <c r="C28" s="11"/>
      <c r="D28" s="20"/>
      <c r="E28" s="20"/>
      <c r="F28" s="12"/>
      <c r="G28" s="13"/>
      <c r="H28" s="11"/>
      <c r="I28" s="14"/>
      <c r="J28" s="14"/>
      <c r="K28" s="12"/>
      <c r="L28" s="12"/>
      <c r="M28" s="11"/>
      <c r="N28" s="72"/>
      <c r="O28" s="15"/>
      <c r="P28" s="16"/>
      <c r="Q28" s="18"/>
      <c r="R28" s="18"/>
      <c r="S28" s="18"/>
      <c r="T28" s="11"/>
      <c r="U28" s="18"/>
    </row>
    <row r="29" spans="2:21" x14ac:dyDescent="0.3">
      <c r="B29" s="10"/>
      <c r="C29" s="11"/>
      <c r="D29" s="20"/>
      <c r="E29" s="20"/>
      <c r="F29" s="12"/>
      <c r="G29" s="13"/>
      <c r="H29" s="11"/>
      <c r="I29" s="14"/>
      <c r="J29" s="14"/>
      <c r="K29" s="12"/>
      <c r="L29" s="12"/>
      <c r="M29" s="11"/>
      <c r="N29" s="72"/>
      <c r="O29" s="15"/>
      <c r="P29" s="16"/>
      <c r="Q29" s="18"/>
      <c r="R29" s="18"/>
      <c r="S29" s="18"/>
      <c r="T29" s="11"/>
      <c r="U29" s="18"/>
    </row>
    <row r="30" spans="2:21" x14ac:dyDescent="0.3">
      <c r="B30" s="10"/>
      <c r="C30" s="11"/>
      <c r="D30" s="20"/>
      <c r="E30" s="20"/>
      <c r="F30" s="12"/>
      <c r="G30" s="13"/>
      <c r="H30" s="11"/>
      <c r="I30" s="14"/>
      <c r="J30" s="14"/>
      <c r="K30" s="12"/>
      <c r="L30" s="12"/>
      <c r="M30" s="11"/>
      <c r="N30" s="72"/>
      <c r="O30" s="15"/>
      <c r="P30" s="16"/>
      <c r="Q30" s="18"/>
      <c r="R30" s="18"/>
      <c r="S30" s="18"/>
      <c r="T30" s="11"/>
      <c r="U30" s="18"/>
    </row>
    <row r="31" spans="2:21" x14ac:dyDescent="0.3">
      <c r="B31" s="10"/>
      <c r="C31" s="11"/>
      <c r="D31" s="20"/>
      <c r="E31" s="20"/>
      <c r="F31" s="12"/>
      <c r="G31" s="13"/>
      <c r="H31" s="11"/>
      <c r="I31" s="14"/>
      <c r="J31" s="14"/>
      <c r="K31" s="12"/>
      <c r="L31" s="12"/>
      <c r="M31" s="11"/>
      <c r="N31" s="72"/>
      <c r="O31" s="15"/>
      <c r="P31" s="16"/>
      <c r="Q31" s="18"/>
      <c r="R31" s="18"/>
      <c r="S31" s="18"/>
      <c r="T31" s="11"/>
      <c r="U31" s="18"/>
    </row>
    <row r="32" spans="2:21" x14ac:dyDescent="0.3">
      <c r="B32" s="10"/>
      <c r="C32" s="11"/>
      <c r="D32" s="20"/>
      <c r="E32" s="20"/>
      <c r="F32" s="12"/>
      <c r="G32" s="13"/>
      <c r="H32" s="11"/>
      <c r="I32" s="14"/>
      <c r="J32" s="14"/>
      <c r="K32" s="12"/>
      <c r="L32" s="12"/>
      <c r="M32" s="11"/>
      <c r="N32" s="72"/>
      <c r="O32" s="15"/>
      <c r="P32" s="16"/>
      <c r="Q32" s="18"/>
      <c r="R32" s="18"/>
      <c r="S32" s="18"/>
      <c r="T32" s="11"/>
      <c r="U32" s="18"/>
    </row>
    <row r="33" spans="2:21" x14ac:dyDescent="0.3">
      <c r="B33" s="10"/>
      <c r="C33" s="11"/>
      <c r="D33" s="20"/>
      <c r="E33" s="20"/>
      <c r="F33" s="12"/>
      <c r="G33" s="13"/>
      <c r="H33" s="11"/>
      <c r="I33" s="14"/>
      <c r="J33" s="14"/>
      <c r="K33" s="12"/>
      <c r="L33" s="12"/>
      <c r="M33" s="11"/>
      <c r="N33" s="72"/>
      <c r="O33" s="15"/>
      <c r="P33" s="16"/>
      <c r="Q33" s="18"/>
      <c r="R33" s="18"/>
      <c r="S33" s="18"/>
      <c r="T33" s="11"/>
      <c r="U33" s="18"/>
    </row>
    <row r="34" spans="2:21" x14ac:dyDescent="0.3">
      <c r="B34" s="10"/>
      <c r="C34" s="11"/>
      <c r="D34" s="20"/>
      <c r="E34" s="20"/>
      <c r="F34" s="12"/>
      <c r="G34" s="13"/>
      <c r="H34" s="11"/>
      <c r="I34" s="14"/>
      <c r="J34" s="14"/>
      <c r="K34" s="12"/>
      <c r="L34" s="12"/>
      <c r="M34" s="11"/>
      <c r="N34" s="72"/>
      <c r="O34" s="15"/>
      <c r="P34" s="16"/>
      <c r="Q34" s="18"/>
      <c r="R34" s="18"/>
      <c r="S34" s="18"/>
      <c r="T34" s="11"/>
      <c r="U34" s="18"/>
    </row>
    <row r="35" spans="2:21" x14ac:dyDescent="0.3">
      <c r="B35" s="10"/>
      <c r="C35" s="11"/>
      <c r="D35" s="20"/>
      <c r="E35" s="20"/>
      <c r="F35" s="12"/>
      <c r="G35" s="13"/>
      <c r="H35" s="11"/>
      <c r="I35" s="14"/>
      <c r="J35" s="14"/>
      <c r="K35" s="12"/>
      <c r="L35" s="12"/>
      <c r="M35" s="11"/>
      <c r="N35" s="72"/>
      <c r="O35" s="15"/>
      <c r="P35" s="16"/>
      <c r="Q35" s="18"/>
      <c r="R35" s="18"/>
      <c r="S35" s="18"/>
      <c r="T35" s="11"/>
      <c r="U35" s="18"/>
    </row>
    <row r="36" spans="2:21" x14ac:dyDescent="0.3">
      <c r="B36" s="10"/>
      <c r="C36" s="11"/>
      <c r="D36" s="20"/>
      <c r="E36" s="20"/>
      <c r="F36" s="12"/>
      <c r="G36" s="13"/>
      <c r="H36" s="11"/>
      <c r="I36" s="14"/>
      <c r="J36" s="14"/>
      <c r="K36" s="12"/>
      <c r="L36" s="12"/>
      <c r="M36" s="11"/>
      <c r="N36" s="72"/>
      <c r="O36" s="15"/>
      <c r="P36" s="16"/>
      <c r="Q36" s="18"/>
      <c r="R36" s="18"/>
      <c r="S36" s="18"/>
      <c r="T36" s="11"/>
      <c r="U36" s="18"/>
    </row>
    <row r="37" spans="2:21" x14ac:dyDescent="0.3">
      <c r="B37" s="10"/>
      <c r="C37" s="11"/>
      <c r="D37" s="20"/>
      <c r="E37" s="20"/>
      <c r="F37" s="12"/>
      <c r="G37" s="13"/>
      <c r="H37" s="11"/>
      <c r="I37" s="14"/>
      <c r="J37" s="14"/>
      <c r="K37" s="12"/>
      <c r="L37" s="12"/>
      <c r="M37" s="11"/>
      <c r="N37" s="72"/>
      <c r="O37" s="15"/>
      <c r="P37" s="16"/>
      <c r="Q37" s="18"/>
      <c r="R37" s="18"/>
      <c r="S37" s="18"/>
      <c r="T37" s="11"/>
      <c r="U37" s="18"/>
    </row>
    <row r="38" spans="2:21" x14ac:dyDescent="0.3">
      <c r="B38" s="10"/>
      <c r="C38" s="11"/>
      <c r="D38" s="20"/>
      <c r="E38" s="20"/>
      <c r="F38" s="12"/>
      <c r="G38" s="13"/>
      <c r="H38" s="11"/>
      <c r="I38" s="14"/>
      <c r="J38" s="14"/>
      <c r="K38" s="12"/>
      <c r="L38" s="12"/>
      <c r="M38" s="11"/>
      <c r="N38" s="72"/>
      <c r="O38" s="15"/>
      <c r="P38" s="16"/>
      <c r="Q38" s="18"/>
      <c r="R38" s="18"/>
      <c r="S38" s="18"/>
      <c r="T38" s="11"/>
      <c r="U38" s="18"/>
    </row>
    <row r="39" spans="2:21" x14ac:dyDescent="0.3">
      <c r="B39" s="10"/>
      <c r="C39" s="11"/>
      <c r="D39" s="20"/>
      <c r="E39" s="20"/>
      <c r="F39" s="12"/>
      <c r="G39" s="13"/>
      <c r="H39" s="11"/>
      <c r="I39" s="14"/>
      <c r="J39" s="14"/>
      <c r="K39" s="12"/>
      <c r="L39" s="12"/>
      <c r="M39" s="11"/>
      <c r="N39" s="72"/>
      <c r="O39" s="15"/>
      <c r="P39" s="16"/>
      <c r="Q39" s="18"/>
      <c r="R39" s="18"/>
      <c r="S39" s="18"/>
      <c r="T39" s="11"/>
      <c r="U39" s="18"/>
    </row>
    <row r="40" spans="2:21" x14ac:dyDescent="0.3">
      <c r="B40" s="10"/>
      <c r="C40" s="11"/>
      <c r="D40" s="20"/>
      <c r="E40" s="20"/>
      <c r="F40" s="12"/>
      <c r="G40" s="13"/>
      <c r="H40" s="11"/>
      <c r="I40" s="14"/>
      <c r="J40" s="14"/>
      <c r="K40" s="12"/>
      <c r="L40" s="12"/>
      <c r="M40" s="11"/>
      <c r="N40" s="72"/>
      <c r="O40" s="15"/>
      <c r="P40" s="16"/>
      <c r="Q40" s="18"/>
      <c r="R40" s="18"/>
      <c r="S40" s="18"/>
      <c r="T40" s="11"/>
      <c r="U40" s="18"/>
    </row>
    <row r="41" spans="2:21" x14ac:dyDescent="0.3">
      <c r="B41" s="10"/>
      <c r="C41" s="11"/>
      <c r="D41" s="20"/>
      <c r="E41" s="20"/>
      <c r="F41" s="12"/>
      <c r="G41" s="13"/>
      <c r="H41" s="11"/>
      <c r="I41" s="14"/>
      <c r="J41" s="14"/>
      <c r="K41" s="12"/>
      <c r="L41" s="12"/>
      <c r="M41" s="11"/>
      <c r="N41" s="72"/>
      <c r="O41" s="15"/>
      <c r="P41" s="16"/>
      <c r="Q41" s="18"/>
      <c r="R41" s="18"/>
      <c r="S41" s="18"/>
      <c r="T41" s="11"/>
      <c r="U41" s="18"/>
    </row>
    <row r="42" spans="2:21" x14ac:dyDescent="0.3">
      <c r="B42" s="10"/>
      <c r="C42" s="11"/>
      <c r="D42" s="20"/>
      <c r="E42" s="20"/>
      <c r="F42" s="12"/>
      <c r="G42" s="13"/>
      <c r="H42" s="11"/>
      <c r="I42" s="14"/>
      <c r="J42" s="14"/>
      <c r="K42" s="12"/>
      <c r="L42" s="12"/>
      <c r="M42" s="11"/>
      <c r="N42" s="72"/>
      <c r="O42" s="15"/>
      <c r="P42" s="16"/>
      <c r="Q42" s="18"/>
      <c r="R42" s="18"/>
      <c r="S42" s="18"/>
      <c r="T42" s="11"/>
      <c r="U42" s="18"/>
    </row>
    <row r="43" spans="2:21" x14ac:dyDescent="0.3">
      <c r="B43" s="10"/>
      <c r="C43" s="11"/>
      <c r="D43" s="20"/>
      <c r="E43" s="20"/>
      <c r="F43" s="12"/>
      <c r="G43" s="13"/>
      <c r="H43" s="11"/>
      <c r="I43" s="14"/>
      <c r="J43" s="14"/>
      <c r="K43" s="12"/>
      <c r="L43" s="12"/>
      <c r="M43" s="11"/>
      <c r="N43" s="72"/>
      <c r="O43" s="15"/>
      <c r="P43" s="16"/>
      <c r="Q43" s="18"/>
      <c r="R43" s="18"/>
      <c r="S43" s="18"/>
      <c r="T43" s="11"/>
      <c r="U43" s="18"/>
    </row>
    <row r="44" spans="2:21" x14ac:dyDescent="0.3">
      <c r="B44" s="10"/>
      <c r="C44" s="11"/>
      <c r="D44" s="20"/>
      <c r="E44" s="20"/>
      <c r="F44" s="12"/>
      <c r="G44" s="13"/>
      <c r="H44" s="11"/>
      <c r="I44" s="14"/>
      <c r="J44" s="14"/>
      <c r="K44" s="12"/>
      <c r="L44" s="12"/>
      <c r="M44" s="11"/>
      <c r="N44" s="72"/>
      <c r="O44" s="15"/>
      <c r="P44" s="16"/>
      <c r="Q44" s="18"/>
      <c r="R44" s="18"/>
      <c r="S44" s="18"/>
      <c r="T44" s="11"/>
      <c r="U44" s="18"/>
    </row>
    <row r="45" spans="2:21" x14ac:dyDescent="0.3">
      <c r="B45" s="10"/>
      <c r="C45" s="11"/>
      <c r="D45" s="20"/>
      <c r="E45" s="20"/>
      <c r="F45" s="12"/>
      <c r="G45" s="13"/>
      <c r="H45" s="11"/>
      <c r="I45" s="14"/>
      <c r="J45" s="14"/>
      <c r="K45" s="12"/>
      <c r="L45" s="12"/>
      <c r="M45" s="11"/>
      <c r="N45" s="72"/>
      <c r="O45" s="15"/>
      <c r="P45" s="16"/>
      <c r="Q45" s="18"/>
      <c r="R45" s="18"/>
      <c r="S45" s="18"/>
      <c r="T45" s="11"/>
      <c r="U45" s="18"/>
    </row>
    <row r="46" spans="2:21" x14ac:dyDescent="0.3">
      <c r="B46" s="10"/>
      <c r="C46" s="11"/>
      <c r="D46" s="20"/>
      <c r="E46" s="20"/>
      <c r="F46" s="12"/>
      <c r="G46" s="13"/>
      <c r="H46" s="11"/>
      <c r="I46" s="14"/>
      <c r="J46" s="14"/>
      <c r="K46" s="12"/>
      <c r="L46" s="12"/>
      <c r="M46" s="11"/>
      <c r="N46" s="72"/>
      <c r="O46" s="15"/>
      <c r="P46" s="16"/>
      <c r="Q46" s="18"/>
      <c r="R46" s="18"/>
      <c r="S46" s="18"/>
      <c r="T46" s="11"/>
      <c r="U46" s="18"/>
    </row>
    <row r="47" spans="2:21" x14ac:dyDescent="0.3">
      <c r="B47" s="10"/>
      <c r="C47" s="11"/>
      <c r="D47" s="20"/>
      <c r="E47" s="20"/>
      <c r="F47" s="12"/>
      <c r="G47" s="13"/>
      <c r="H47" s="11"/>
      <c r="I47" s="14"/>
      <c r="J47" s="14"/>
      <c r="K47" s="12"/>
      <c r="L47" s="12"/>
      <c r="M47" s="11"/>
      <c r="N47" s="72"/>
      <c r="O47" s="15"/>
      <c r="P47" s="16"/>
      <c r="Q47" s="18"/>
      <c r="R47" s="18"/>
      <c r="S47" s="18"/>
      <c r="T47" s="11"/>
      <c r="U47" s="18"/>
    </row>
    <row r="48" spans="2:21" x14ac:dyDescent="0.3">
      <c r="B48" s="10"/>
      <c r="C48" s="11"/>
      <c r="D48" s="20"/>
      <c r="E48" s="20"/>
      <c r="F48" s="12"/>
      <c r="G48" s="13"/>
      <c r="H48" s="11"/>
      <c r="I48" s="14"/>
      <c r="J48" s="14"/>
      <c r="K48" s="12"/>
      <c r="L48" s="12"/>
      <c r="M48" s="11"/>
      <c r="N48" s="72"/>
      <c r="O48" s="15"/>
      <c r="P48" s="16"/>
      <c r="Q48" s="18"/>
      <c r="R48" s="18"/>
      <c r="S48" s="18"/>
      <c r="T48" s="11"/>
      <c r="U48" s="18"/>
    </row>
    <row r="49" spans="2:21" x14ac:dyDescent="0.3">
      <c r="B49" s="10"/>
      <c r="C49" s="11"/>
      <c r="D49" s="20"/>
      <c r="E49" s="20"/>
      <c r="F49" s="12"/>
      <c r="G49" s="13"/>
      <c r="H49" s="11"/>
      <c r="I49" s="14"/>
      <c r="J49" s="14"/>
      <c r="K49" s="12"/>
      <c r="L49" s="12"/>
      <c r="M49" s="11"/>
      <c r="N49" s="72"/>
      <c r="O49" s="15"/>
      <c r="P49" s="16"/>
      <c r="Q49" s="18"/>
      <c r="R49" s="18"/>
      <c r="S49" s="18"/>
      <c r="T49" s="11"/>
      <c r="U49" s="18"/>
    </row>
    <row r="50" spans="2:21" x14ac:dyDescent="0.3">
      <c r="B50" s="10"/>
      <c r="C50" s="11"/>
      <c r="D50" s="20"/>
      <c r="E50" s="20"/>
      <c r="F50" s="12"/>
      <c r="G50" s="13"/>
      <c r="H50" s="11"/>
      <c r="I50" s="14"/>
      <c r="J50" s="14"/>
      <c r="K50" s="12"/>
      <c r="L50" s="12"/>
      <c r="M50" s="11"/>
      <c r="N50" s="72"/>
      <c r="O50" s="15"/>
      <c r="P50" s="16"/>
      <c r="Q50" s="18"/>
      <c r="R50" s="18"/>
      <c r="S50" s="18"/>
      <c r="T50" s="11"/>
      <c r="U50" s="18"/>
    </row>
    <row r="51" spans="2:21" x14ac:dyDescent="0.3">
      <c r="B51" s="10"/>
      <c r="C51" s="11"/>
      <c r="D51" s="20"/>
      <c r="E51" s="20"/>
      <c r="F51" s="12"/>
      <c r="G51" s="13"/>
      <c r="H51" s="11"/>
      <c r="I51" s="14"/>
      <c r="J51" s="14"/>
      <c r="K51" s="12"/>
      <c r="L51" s="12"/>
      <c r="M51" s="11"/>
      <c r="N51" s="72"/>
      <c r="O51" s="15"/>
      <c r="P51" s="16"/>
      <c r="Q51" s="18"/>
      <c r="R51" s="18"/>
      <c r="S51" s="18"/>
      <c r="T51" s="11"/>
      <c r="U51" s="18"/>
    </row>
    <row r="52" spans="2:21" x14ac:dyDescent="0.3">
      <c r="B52" s="10"/>
      <c r="C52" s="11"/>
      <c r="D52" s="20"/>
      <c r="E52" s="20"/>
      <c r="F52" s="12"/>
      <c r="G52" s="13"/>
      <c r="H52" s="11"/>
      <c r="I52" s="14"/>
      <c r="J52" s="14"/>
      <c r="K52" s="12"/>
      <c r="L52" s="12"/>
      <c r="M52" s="11"/>
      <c r="N52" s="72"/>
      <c r="O52" s="15"/>
      <c r="P52" s="16"/>
      <c r="Q52" s="18"/>
      <c r="R52" s="18"/>
      <c r="S52" s="18"/>
      <c r="T52" s="11"/>
      <c r="U52" s="18"/>
    </row>
    <row r="53" spans="2:21" x14ac:dyDescent="0.3">
      <c r="B53" s="10"/>
      <c r="C53" s="11"/>
      <c r="D53" s="20"/>
      <c r="E53" s="20"/>
      <c r="F53" s="12"/>
      <c r="G53" s="13"/>
      <c r="H53" s="11"/>
      <c r="I53" s="14"/>
      <c r="J53" s="14"/>
      <c r="K53" s="12"/>
      <c r="L53" s="12"/>
      <c r="M53" s="11"/>
      <c r="N53" s="72"/>
      <c r="O53" s="15"/>
      <c r="P53" s="16"/>
      <c r="Q53" s="18"/>
      <c r="R53" s="18"/>
      <c r="S53" s="18"/>
      <c r="T53" s="11"/>
      <c r="U53" s="18"/>
    </row>
    <row r="54" spans="2:21" x14ac:dyDescent="0.3">
      <c r="B54" s="10"/>
      <c r="C54" s="11"/>
      <c r="D54" s="20"/>
      <c r="E54" s="20"/>
      <c r="F54" s="12"/>
      <c r="G54" s="13"/>
      <c r="H54" s="11"/>
      <c r="I54" s="14"/>
      <c r="J54" s="14"/>
      <c r="K54" s="12"/>
      <c r="L54" s="12"/>
      <c r="M54" s="11"/>
      <c r="N54" s="72"/>
      <c r="O54" s="15"/>
      <c r="P54" s="16"/>
      <c r="Q54" s="18"/>
      <c r="R54" s="18"/>
      <c r="S54" s="18"/>
      <c r="T54" s="11"/>
      <c r="U54" s="18"/>
    </row>
    <row r="55" spans="2:21" x14ac:dyDescent="0.3">
      <c r="B55" s="10"/>
      <c r="C55" s="11"/>
      <c r="D55" s="20"/>
      <c r="E55" s="20"/>
      <c r="F55" s="12"/>
      <c r="G55" s="13"/>
      <c r="H55" s="11"/>
      <c r="I55" s="14"/>
      <c r="J55" s="14"/>
      <c r="K55" s="12"/>
      <c r="L55" s="12"/>
      <c r="M55" s="11"/>
      <c r="N55" s="72"/>
      <c r="O55" s="15"/>
      <c r="P55" s="16"/>
      <c r="Q55" s="18"/>
      <c r="R55" s="18"/>
      <c r="S55" s="18"/>
      <c r="T55" s="11"/>
      <c r="U55" s="18"/>
    </row>
    <row r="56" spans="2:21" x14ac:dyDescent="0.3">
      <c r="B56" s="10"/>
      <c r="C56" s="11"/>
      <c r="D56" s="20"/>
      <c r="E56" s="20"/>
      <c r="F56" s="12"/>
      <c r="G56" s="13"/>
      <c r="H56" s="11"/>
      <c r="I56" s="14"/>
      <c r="J56" s="14"/>
      <c r="K56" s="12"/>
      <c r="L56" s="12"/>
      <c r="M56" s="11"/>
      <c r="N56" s="72"/>
      <c r="O56" s="15"/>
      <c r="P56" s="16"/>
      <c r="Q56" s="18"/>
      <c r="R56" s="18"/>
      <c r="S56" s="18"/>
      <c r="T56" s="11"/>
      <c r="U56" s="18"/>
    </row>
    <row r="57" spans="2:21" x14ac:dyDescent="0.3">
      <c r="B57" s="10"/>
      <c r="C57" s="11"/>
      <c r="D57" s="20"/>
      <c r="E57" s="20"/>
      <c r="F57" s="12"/>
      <c r="G57" s="13"/>
      <c r="H57" s="11"/>
      <c r="I57" s="14"/>
      <c r="J57" s="14"/>
      <c r="K57" s="12"/>
      <c r="L57" s="12"/>
      <c r="M57" s="11"/>
      <c r="N57" s="72"/>
      <c r="O57" s="15"/>
      <c r="P57" s="16"/>
      <c r="Q57" s="18"/>
      <c r="R57" s="18"/>
      <c r="S57" s="18"/>
      <c r="T57" s="11"/>
      <c r="U57" s="18"/>
    </row>
    <row r="58" spans="2:21" x14ac:dyDescent="0.3">
      <c r="B58" s="10"/>
      <c r="C58" s="11"/>
      <c r="D58" s="20"/>
      <c r="E58" s="20"/>
      <c r="F58" s="12"/>
      <c r="G58" s="13"/>
      <c r="H58" s="11"/>
      <c r="I58" s="14"/>
      <c r="J58" s="14"/>
      <c r="K58" s="12"/>
      <c r="L58" s="12"/>
      <c r="M58" s="11"/>
      <c r="N58" s="72"/>
      <c r="O58" s="15"/>
      <c r="P58" s="16"/>
      <c r="Q58" s="18"/>
      <c r="R58" s="18"/>
      <c r="S58" s="18"/>
      <c r="T58" s="11"/>
      <c r="U58" s="18"/>
    </row>
    <row r="59" spans="2:21" x14ac:dyDescent="0.3">
      <c r="B59" s="10"/>
      <c r="C59" s="11"/>
      <c r="D59" s="20"/>
      <c r="E59" s="20"/>
      <c r="F59" s="12"/>
      <c r="G59" s="13"/>
      <c r="H59" s="11"/>
      <c r="I59" s="14"/>
      <c r="J59" s="14"/>
      <c r="K59" s="12"/>
      <c r="L59" s="12"/>
      <c r="M59" s="11"/>
      <c r="N59" s="72"/>
      <c r="O59" s="15"/>
      <c r="P59" s="16"/>
      <c r="Q59" s="18"/>
      <c r="R59" s="18"/>
      <c r="S59" s="18"/>
      <c r="T59" s="11"/>
      <c r="U59" s="18"/>
    </row>
    <row r="60" spans="2:21" x14ac:dyDescent="0.3">
      <c r="B60" s="10"/>
      <c r="C60" s="11"/>
      <c r="D60" s="20"/>
      <c r="E60" s="20"/>
      <c r="F60" s="12"/>
      <c r="G60" s="13"/>
      <c r="H60" s="11"/>
      <c r="I60" s="14"/>
      <c r="J60" s="14"/>
      <c r="K60" s="12"/>
      <c r="L60" s="12"/>
      <c r="M60" s="11"/>
      <c r="N60" s="72"/>
      <c r="O60" s="15"/>
      <c r="P60" s="16"/>
      <c r="Q60" s="18"/>
      <c r="R60" s="18"/>
      <c r="S60" s="18"/>
      <c r="T60" s="11"/>
      <c r="U60" s="18"/>
    </row>
    <row r="61" spans="2:21" x14ac:dyDescent="0.3">
      <c r="B61" s="10"/>
      <c r="C61" s="11"/>
      <c r="D61" s="20"/>
      <c r="E61" s="20"/>
      <c r="F61" s="12"/>
      <c r="G61" s="13"/>
      <c r="H61" s="11"/>
      <c r="I61" s="14"/>
      <c r="J61" s="14"/>
      <c r="K61" s="12"/>
      <c r="L61" s="12"/>
      <c r="M61" s="11"/>
      <c r="N61" s="72"/>
      <c r="O61" s="15"/>
      <c r="P61" s="16"/>
      <c r="Q61" s="18"/>
      <c r="R61" s="18"/>
      <c r="S61" s="18"/>
      <c r="T61" s="11"/>
      <c r="U61" s="18"/>
    </row>
    <row r="62" spans="2:21" x14ac:dyDescent="0.3">
      <c r="B62" s="10"/>
      <c r="C62" s="11"/>
      <c r="D62" s="20"/>
      <c r="E62" s="20"/>
      <c r="F62" s="12"/>
      <c r="G62" s="13"/>
      <c r="H62" s="11"/>
      <c r="I62" s="14"/>
      <c r="J62" s="14"/>
      <c r="K62" s="12"/>
      <c r="L62" s="12"/>
      <c r="M62" s="11"/>
      <c r="N62" s="72"/>
      <c r="O62" s="15"/>
      <c r="P62" s="16"/>
      <c r="Q62" s="18"/>
      <c r="R62" s="18"/>
      <c r="S62" s="18"/>
      <c r="T62" s="11"/>
      <c r="U62" s="18"/>
    </row>
    <row r="63" spans="2:21" x14ac:dyDescent="0.3">
      <c r="B63" s="10"/>
      <c r="C63" s="11"/>
      <c r="D63" s="20"/>
      <c r="E63" s="20"/>
      <c r="F63" s="12"/>
      <c r="G63" s="13"/>
      <c r="H63" s="11"/>
      <c r="I63" s="14"/>
      <c r="J63" s="14"/>
      <c r="K63" s="12"/>
      <c r="L63" s="12"/>
      <c r="M63" s="11"/>
      <c r="N63" s="72"/>
      <c r="O63" s="15"/>
      <c r="P63" s="16"/>
      <c r="Q63" s="18"/>
      <c r="R63" s="18"/>
      <c r="S63" s="18"/>
      <c r="T63" s="11"/>
      <c r="U63" s="18"/>
    </row>
    <row r="64" spans="2:21" x14ac:dyDescent="0.3">
      <c r="B64" s="10"/>
      <c r="C64" s="11"/>
      <c r="D64" s="20"/>
      <c r="E64" s="20"/>
      <c r="F64" s="12"/>
      <c r="G64" s="13"/>
      <c r="H64" s="11"/>
      <c r="I64" s="14"/>
      <c r="J64" s="14"/>
      <c r="K64" s="12"/>
      <c r="L64" s="12"/>
      <c r="M64" s="11"/>
      <c r="N64" s="72"/>
      <c r="O64" s="15"/>
      <c r="P64" s="16"/>
      <c r="Q64" s="18"/>
      <c r="R64" s="18"/>
      <c r="S64" s="18"/>
      <c r="T64" s="11"/>
      <c r="U64" s="18"/>
    </row>
    <row r="65" spans="2:21" x14ac:dyDescent="0.3">
      <c r="B65" s="10"/>
      <c r="C65" s="11"/>
      <c r="D65" s="20"/>
      <c r="E65" s="20"/>
      <c r="F65" s="12"/>
      <c r="G65" s="13"/>
      <c r="H65" s="11"/>
      <c r="I65" s="14"/>
      <c r="J65" s="14"/>
      <c r="K65" s="12"/>
      <c r="L65" s="12"/>
      <c r="M65" s="11"/>
      <c r="N65" s="72"/>
      <c r="O65" s="15"/>
      <c r="P65" s="16"/>
      <c r="Q65" s="18"/>
      <c r="R65" s="18"/>
      <c r="S65" s="18"/>
      <c r="T65" s="11"/>
      <c r="U65" s="18"/>
    </row>
    <row r="66" spans="2:21" x14ac:dyDescent="0.3">
      <c r="B66" s="10"/>
      <c r="C66" s="11"/>
      <c r="D66" s="20"/>
      <c r="E66" s="20"/>
      <c r="F66" s="12"/>
      <c r="G66" s="13"/>
      <c r="H66" s="11"/>
      <c r="I66" s="14"/>
      <c r="J66" s="14"/>
      <c r="K66" s="12"/>
      <c r="L66" s="12"/>
      <c r="M66" s="11"/>
      <c r="N66" s="72"/>
      <c r="O66" s="15"/>
      <c r="P66" s="16"/>
      <c r="Q66" s="18"/>
      <c r="R66" s="18"/>
      <c r="S66" s="18"/>
      <c r="T66" s="11"/>
      <c r="U66" s="18"/>
    </row>
    <row r="67" spans="2:21" x14ac:dyDescent="0.3">
      <c r="B67" s="10"/>
      <c r="C67" s="11"/>
      <c r="D67" s="20"/>
      <c r="E67" s="20"/>
      <c r="F67" s="12"/>
      <c r="G67" s="13"/>
      <c r="H67" s="11"/>
      <c r="I67" s="14"/>
      <c r="J67" s="14"/>
      <c r="K67" s="12"/>
      <c r="L67" s="12"/>
      <c r="M67" s="11"/>
      <c r="N67" s="72"/>
      <c r="O67" s="15"/>
      <c r="P67" s="16"/>
      <c r="Q67" s="18"/>
      <c r="R67" s="18"/>
      <c r="S67" s="18"/>
      <c r="T67" s="11"/>
      <c r="U67" s="18"/>
    </row>
    <row r="68" spans="2:21" x14ac:dyDescent="0.3">
      <c r="B68" s="10"/>
      <c r="C68" s="11"/>
      <c r="D68" s="20"/>
      <c r="E68" s="20"/>
      <c r="F68" s="12"/>
      <c r="G68" s="13"/>
      <c r="H68" s="11"/>
      <c r="I68" s="14"/>
      <c r="J68" s="14"/>
      <c r="K68" s="12"/>
      <c r="L68" s="12"/>
      <c r="M68" s="11"/>
      <c r="N68" s="72"/>
      <c r="O68" s="15"/>
      <c r="P68" s="16"/>
      <c r="Q68" s="18"/>
      <c r="R68" s="18"/>
      <c r="S68" s="18"/>
      <c r="T68" s="11"/>
      <c r="U68" s="18"/>
    </row>
    <row r="69" spans="2:21" x14ac:dyDescent="0.3">
      <c r="B69" s="10"/>
      <c r="C69" s="11"/>
      <c r="D69" s="20"/>
      <c r="E69" s="20"/>
      <c r="F69" s="12"/>
      <c r="G69" s="13"/>
      <c r="H69" s="11"/>
      <c r="I69" s="14"/>
      <c r="J69" s="14"/>
      <c r="K69" s="12"/>
      <c r="L69" s="12"/>
      <c r="M69" s="11"/>
      <c r="N69" s="72"/>
      <c r="O69" s="15"/>
      <c r="P69" s="16"/>
      <c r="Q69" s="18"/>
      <c r="R69" s="18"/>
      <c r="S69" s="18"/>
      <c r="T69" s="11"/>
      <c r="U69" s="18"/>
    </row>
    <row r="70" spans="2:21" x14ac:dyDescent="0.3">
      <c r="B70" s="10"/>
      <c r="C70" s="11"/>
      <c r="D70" s="20"/>
      <c r="E70" s="20"/>
      <c r="F70" s="12"/>
      <c r="G70" s="13"/>
      <c r="H70" s="11"/>
      <c r="I70" s="14"/>
      <c r="J70" s="14"/>
      <c r="K70" s="12"/>
      <c r="L70" s="12"/>
      <c r="M70" s="11"/>
      <c r="N70" s="72"/>
      <c r="O70" s="15"/>
      <c r="P70" s="16"/>
      <c r="Q70" s="18"/>
      <c r="R70" s="18"/>
      <c r="S70" s="18"/>
      <c r="T70" s="11"/>
      <c r="U70" s="18"/>
    </row>
    <row r="71" spans="2:21" x14ac:dyDescent="0.3">
      <c r="B71" s="10"/>
      <c r="C71" s="11"/>
      <c r="D71" s="20"/>
      <c r="E71" s="20"/>
      <c r="F71" s="12"/>
      <c r="G71" s="13"/>
      <c r="H71" s="11"/>
      <c r="I71" s="14"/>
      <c r="J71" s="14"/>
      <c r="K71" s="12"/>
      <c r="L71" s="12"/>
      <c r="M71" s="11"/>
      <c r="N71" s="72"/>
      <c r="O71" s="15"/>
      <c r="P71" s="16"/>
      <c r="Q71" s="18"/>
      <c r="R71" s="18"/>
      <c r="S71" s="18"/>
      <c r="T71" s="11"/>
      <c r="U71" s="18"/>
    </row>
    <row r="72" spans="2:21" x14ac:dyDescent="0.3">
      <c r="B72" s="10"/>
      <c r="C72" s="11"/>
      <c r="D72" s="20"/>
      <c r="E72" s="20"/>
      <c r="F72" s="12"/>
      <c r="G72" s="13"/>
      <c r="H72" s="11"/>
      <c r="I72" s="14"/>
      <c r="J72" s="14"/>
      <c r="K72" s="12"/>
      <c r="L72" s="12"/>
      <c r="M72" s="11"/>
      <c r="N72" s="72"/>
      <c r="O72" s="15"/>
      <c r="P72" s="16"/>
      <c r="Q72" s="18"/>
      <c r="R72" s="18"/>
      <c r="S72" s="18"/>
      <c r="T72" s="11"/>
      <c r="U72" s="18"/>
    </row>
    <row r="73" spans="2:21" x14ac:dyDescent="0.3">
      <c r="B73" s="10"/>
      <c r="C73" s="11"/>
      <c r="D73" s="20"/>
      <c r="E73" s="20"/>
      <c r="F73" s="12"/>
      <c r="G73" s="13"/>
      <c r="H73" s="11"/>
      <c r="I73" s="14"/>
      <c r="J73" s="14"/>
      <c r="K73" s="12"/>
      <c r="L73" s="12"/>
      <c r="M73" s="11"/>
      <c r="N73" s="72"/>
      <c r="O73" s="15"/>
      <c r="P73" s="16"/>
      <c r="Q73" s="18"/>
      <c r="R73" s="18"/>
      <c r="S73" s="18"/>
      <c r="T73" s="11"/>
      <c r="U73" s="18"/>
    </row>
    <row r="74" spans="2:21" x14ac:dyDescent="0.3">
      <c r="B74" s="10"/>
      <c r="C74" s="11"/>
      <c r="D74" s="20"/>
      <c r="E74" s="20"/>
      <c r="F74" s="12"/>
      <c r="G74" s="13"/>
      <c r="H74" s="11"/>
      <c r="I74" s="14"/>
      <c r="J74" s="14"/>
      <c r="K74" s="12"/>
      <c r="L74" s="12"/>
      <c r="M74" s="11"/>
      <c r="N74" s="72"/>
      <c r="O74" s="15"/>
      <c r="P74" s="16"/>
      <c r="Q74" s="18"/>
      <c r="R74" s="18"/>
      <c r="S74" s="18"/>
      <c r="T74" s="11"/>
      <c r="U74" s="18"/>
    </row>
    <row r="75" spans="2:21" x14ac:dyDescent="0.3">
      <c r="B75" s="10"/>
      <c r="C75" s="11"/>
      <c r="D75" s="20"/>
      <c r="E75" s="20"/>
      <c r="F75" s="12"/>
      <c r="G75" s="13"/>
      <c r="H75" s="11"/>
      <c r="I75" s="14"/>
      <c r="J75" s="14"/>
      <c r="K75" s="12"/>
      <c r="L75" s="12"/>
      <c r="M75" s="11"/>
      <c r="N75" s="72"/>
      <c r="O75" s="15"/>
      <c r="P75" s="16"/>
      <c r="Q75" s="18"/>
      <c r="R75" s="18"/>
      <c r="S75" s="18"/>
      <c r="T75" s="11"/>
      <c r="U75" s="18"/>
    </row>
    <row r="76" spans="2:21" x14ac:dyDescent="0.3">
      <c r="B76" s="10"/>
      <c r="C76" s="11"/>
      <c r="D76" s="20"/>
      <c r="E76" s="20"/>
      <c r="F76" s="12"/>
      <c r="G76" s="13"/>
      <c r="H76" s="11"/>
      <c r="I76" s="14"/>
      <c r="J76" s="14"/>
      <c r="K76" s="12"/>
      <c r="L76" s="12"/>
      <c r="M76" s="11"/>
      <c r="N76" s="72"/>
      <c r="O76" s="15"/>
      <c r="P76" s="16"/>
      <c r="Q76" s="18"/>
      <c r="R76" s="18"/>
      <c r="S76" s="18"/>
      <c r="T76" s="11"/>
      <c r="U76" s="18"/>
    </row>
    <row r="77" spans="2:21" x14ac:dyDescent="0.3">
      <c r="B77" s="10"/>
      <c r="C77" s="11"/>
      <c r="D77" s="20"/>
      <c r="E77" s="20"/>
      <c r="F77" s="12"/>
      <c r="G77" s="13"/>
      <c r="H77" s="11"/>
      <c r="I77" s="14"/>
      <c r="J77" s="14"/>
      <c r="K77" s="12"/>
      <c r="L77" s="12"/>
      <c r="M77" s="11"/>
      <c r="N77" s="72"/>
      <c r="O77" s="15"/>
      <c r="P77" s="16"/>
      <c r="Q77" s="18"/>
      <c r="R77" s="18"/>
      <c r="S77" s="18"/>
      <c r="T77" s="11"/>
      <c r="U77" s="18"/>
    </row>
    <row r="78" spans="2:21" x14ac:dyDescent="0.3">
      <c r="B78" s="10"/>
      <c r="C78" s="11"/>
      <c r="D78" s="20"/>
      <c r="E78" s="20"/>
      <c r="F78" s="12"/>
      <c r="G78" s="13"/>
      <c r="H78" s="11"/>
      <c r="I78" s="14"/>
      <c r="J78" s="14"/>
      <c r="K78" s="12"/>
      <c r="L78" s="12"/>
      <c r="M78" s="11"/>
      <c r="N78" s="72"/>
      <c r="O78" s="15"/>
      <c r="P78" s="16"/>
      <c r="Q78" s="18"/>
      <c r="R78" s="18"/>
      <c r="S78" s="18"/>
      <c r="T78" s="11"/>
      <c r="U78" s="18"/>
    </row>
    <row r="79" spans="2:21" x14ac:dyDescent="0.3">
      <c r="B79" s="10"/>
      <c r="C79" s="11"/>
      <c r="D79" s="20"/>
      <c r="E79" s="20"/>
      <c r="F79" s="12"/>
      <c r="G79" s="13"/>
      <c r="H79" s="11"/>
      <c r="I79" s="14"/>
      <c r="J79" s="14"/>
      <c r="K79" s="12"/>
      <c r="L79" s="12"/>
      <c r="M79" s="11"/>
      <c r="N79" s="72"/>
      <c r="O79" s="15"/>
      <c r="P79" s="16"/>
      <c r="Q79" s="18"/>
      <c r="R79" s="18"/>
      <c r="S79" s="18"/>
      <c r="T79" s="11"/>
      <c r="U79" s="18"/>
    </row>
    <row r="80" spans="2:21" x14ac:dyDescent="0.3">
      <c r="B80" s="10"/>
      <c r="C80" s="11"/>
      <c r="D80" s="20"/>
      <c r="E80" s="20"/>
      <c r="F80" s="12"/>
      <c r="G80" s="13"/>
      <c r="H80" s="11"/>
      <c r="I80" s="14"/>
      <c r="J80" s="14"/>
      <c r="K80" s="12"/>
      <c r="L80" s="12"/>
      <c r="M80" s="11"/>
      <c r="N80" s="72"/>
      <c r="O80" s="15"/>
      <c r="P80" s="16"/>
      <c r="Q80" s="18"/>
      <c r="R80" s="18"/>
      <c r="S80" s="18"/>
      <c r="T80" s="11"/>
      <c r="U80" s="18"/>
    </row>
    <row r="81" spans="2:21" x14ac:dyDescent="0.3">
      <c r="B81" s="10"/>
      <c r="C81" s="11"/>
      <c r="D81" s="20"/>
      <c r="E81" s="20"/>
      <c r="F81" s="12"/>
      <c r="G81" s="13"/>
      <c r="H81" s="11"/>
      <c r="I81" s="14"/>
      <c r="J81" s="14"/>
      <c r="K81" s="12"/>
      <c r="L81" s="12"/>
      <c r="M81" s="11"/>
      <c r="N81" s="72"/>
      <c r="O81" s="15"/>
      <c r="P81" s="16"/>
      <c r="Q81" s="18"/>
      <c r="R81" s="18"/>
      <c r="S81" s="18"/>
      <c r="T81" s="11"/>
      <c r="U81" s="18"/>
    </row>
    <row r="82" spans="2:21" x14ac:dyDescent="0.3">
      <c r="B82" s="10"/>
      <c r="C82" s="11"/>
      <c r="D82" s="20"/>
      <c r="E82" s="20"/>
      <c r="F82" s="12"/>
      <c r="G82" s="13"/>
      <c r="H82" s="11"/>
      <c r="I82" s="14"/>
      <c r="J82" s="14"/>
      <c r="K82" s="12"/>
      <c r="L82" s="12"/>
      <c r="M82" s="11"/>
      <c r="N82" s="72"/>
      <c r="O82" s="15"/>
      <c r="P82" s="16"/>
      <c r="Q82" s="18"/>
      <c r="R82" s="18"/>
      <c r="S82" s="18"/>
      <c r="T82" s="11"/>
      <c r="U82" s="18"/>
    </row>
    <row r="83" spans="2:21" x14ac:dyDescent="0.3">
      <c r="B83" s="10"/>
      <c r="C83" s="11"/>
      <c r="D83" s="20"/>
      <c r="E83" s="20"/>
      <c r="F83" s="12"/>
      <c r="G83" s="13"/>
      <c r="H83" s="11"/>
      <c r="I83" s="14"/>
      <c r="J83" s="14"/>
      <c r="K83" s="12"/>
      <c r="L83" s="12"/>
      <c r="M83" s="11"/>
      <c r="N83" s="72"/>
      <c r="O83" s="15"/>
      <c r="P83" s="16"/>
      <c r="Q83" s="18"/>
      <c r="R83" s="18"/>
      <c r="S83" s="18"/>
      <c r="T83" s="11"/>
      <c r="U83" s="18"/>
    </row>
    <row r="84" spans="2:21" x14ac:dyDescent="0.3">
      <c r="B84" s="10"/>
      <c r="C84" s="11"/>
      <c r="D84" s="20"/>
      <c r="E84" s="20"/>
      <c r="F84" s="12"/>
      <c r="G84" s="13"/>
      <c r="H84" s="11"/>
      <c r="I84" s="14"/>
      <c r="J84" s="14"/>
      <c r="K84" s="12"/>
      <c r="L84" s="12"/>
      <c r="M84" s="11"/>
      <c r="N84" s="72"/>
      <c r="O84" s="15"/>
      <c r="P84" s="16"/>
      <c r="Q84" s="18"/>
      <c r="R84" s="18"/>
      <c r="S84" s="18"/>
      <c r="T84" s="11"/>
      <c r="U84" s="18"/>
    </row>
    <row r="85" spans="2:21" x14ac:dyDescent="0.3">
      <c r="B85" s="10"/>
      <c r="C85" s="11"/>
      <c r="D85" s="20"/>
      <c r="E85" s="20"/>
      <c r="F85" s="12"/>
      <c r="G85" s="13"/>
      <c r="H85" s="11"/>
      <c r="I85" s="14"/>
      <c r="J85" s="14"/>
      <c r="K85" s="12"/>
      <c r="L85" s="12"/>
      <c r="M85" s="11"/>
      <c r="N85" s="72"/>
      <c r="O85" s="15"/>
      <c r="P85" s="16"/>
      <c r="Q85" s="18"/>
      <c r="R85" s="18"/>
      <c r="S85" s="18"/>
      <c r="T85" s="11"/>
      <c r="U85" s="18"/>
    </row>
    <row r="86" spans="2:21" x14ac:dyDescent="0.3">
      <c r="B86" s="10"/>
      <c r="C86" s="11"/>
      <c r="D86" s="20"/>
      <c r="E86" s="20"/>
      <c r="F86" s="12"/>
      <c r="G86" s="13"/>
      <c r="H86" s="11"/>
      <c r="I86" s="14"/>
      <c r="J86" s="14"/>
      <c r="K86" s="12"/>
      <c r="L86" s="12"/>
      <c r="M86" s="11"/>
      <c r="N86" s="72"/>
      <c r="O86" s="15"/>
      <c r="P86" s="16"/>
      <c r="Q86" s="18"/>
      <c r="R86" s="18"/>
      <c r="S86" s="18"/>
      <c r="T86" s="11"/>
      <c r="U86" s="18"/>
    </row>
    <row r="87" spans="2:21" x14ac:dyDescent="0.3">
      <c r="B87" s="10"/>
      <c r="C87" s="11"/>
      <c r="D87" s="20"/>
      <c r="E87" s="20"/>
      <c r="F87" s="12"/>
      <c r="G87" s="13"/>
      <c r="H87" s="11"/>
      <c r="I87" s="14"/>
      <c r="J87" s="14"/>
      <c r="K87" s="12"/>
      <c r="L87" s="12"/>
      <c r="M87" s="11"/>
      <c r="N87" s="72"/>
      <c r="O87" s="15"/>
      <c r="P87" s="16"/>
      <c r="Q87" s="18"/>
      <c r="R87" s="18"/>
      <c r="S87" s="18"/>
      <c r="T87" s="11"/>
      <c r="U87" s="18"/>
    </row>
    <row r="88" spans="2:21" x14ac:dyDescent="0.3">
      <c r="B88" s="10"/>
      <c r="C88" s="11"/>
      <c r="D88" s="20"/>
      <c r="E88" s="20"/>
      <c r="F88" s="12"/>
      <c r="G88" s="13"/>
      <c r="H88" s="11"/>
      <c r="I88" s="14"/>
      <c r="J88" s="14"/>
      <c r="K88" s="12"/>
      <c r="L88" s="12"/>
      <c r="M88" s="11"/>
      <c r="N88" s="72"/>
      <c r="O88" s="15"/>
      <c r="P88" s="16"/>
      <c r="Q88" s="18"/>
      <c r="R88" s="18"/>
      <c r="S88" s="18"/>
      <c r="T88" s="11"/>
      <c r="U88" s="18"/>
    </row>
    <row r="89" spans="2:21" x14ac:dyDescent="0.3">
      <c r="B89" s="10"/>
      <c r="C89" s="11"/>
      <c r="D89" s="20"/>
      <c r="E89" s="20"/>
      <c r="F89" s="12"/>
      <c r="G89" s="13"/>
      <c r="H89" s="11"/>
      <c r="I89" s="14"/>
      <c r="J89" s="14"/>
      <c r="K89" s="12"/>
      <c r="L89" s="12"/>
      <c r="M89" s="11"/>
      <c r="N89" s="72"/>
      <c r="O89" s="15"/>
      <c r="P89" s="16"/>
      <c r="Q89" s="18"/>
      <c r="R89" s="18"/>
      <c r="S89" s="18"/>
      <c r="T89" s="11"/>
      <c r="U89" s="18"/>
    </row>
    <row r="90" spans="2:21" x14ac:dyDescent="0.3">
      <c r="B90" s="10"/>
      <c r="C90" s="11"/>
      <c r="D90" s="20"/>
      <c r="E90" s="20"/>
      <c r="F90" s="12"/>
      <c r="G90" s="13"/>
      <c r="H90" s="11"/>
      <c r="I90" s="14"/>
      <c r="J90" s="14"/>
      <c r="K90" s="12"/>
      <c r="L90" s="12"/>
      <c r="M90" s="11"/>
      <c r="N90" s="72"/>
      <c r="O90" s="15"/>
      <c r="P90" s="16"/>
      <c r="Q90" s="18"/>
      <c r="R90" s="18"/>
      <c r="S90" s="18"/>
      <c r="T90" s="11"/>
      <c r="U90" s="18"/>
    </row>
    <row r="91" spans="2:21" x14ac:dyDescent="0.3">
      <c r="B91" s="10"/>
      <c r="C91" s="11"/>
      <c r="D91" s="20"/>
      <c r="E91" s="20"/>
      <c r="F91" s="12"/>
      <c r="G91" s="13"/>
      <c r="H91" s="11"/>
      <c r="I91" s="14"/>
      <c r="J91" s="14"/>
      <c r="K91" s="12"/>
      <c r="L91" s="12"/>
      <c r="M91" s="11"/>
      <c r="N91" s="72"/>
      <c r="O91" s="15"/>
      <c r="P91" s="16"/>
      <c r="Q91" s="18"/>
      <c r="R91" s="18"/>
      <c r="S91" s="18"/>
      <c r="T91" s="11"/>
      <c r="U91" s="18"/>
    </row>
    <row r="92" spans="2:21" x14ac:dyDescent="0.3">
      <c r="B92" s="10"/>
      <c r="C92" s="11"/>
      <c r="D92" s="20"/>
      <c r="E92" s="20"/>
      <c r="F92" s="12"/>
      <c r="G92" s="13"/>
      <c r="H92" s="11"/>
      <c r="I92" s="14"/>
      <c r="J92" s="14"/>
      <c r="K92" s="12"/>
      <c r="L92" s="12"/>
      <c r="M92" s="11"/>
      <c r="N92" s="72"/>
      <c r="O92" s="15"/>
      <c r="P92" s="16"/>
      <c r="Q92" s="18"/>
      <c r="R92" s="18"/>
      <c r="S92" s="18"/>
      <c r="T92" s="11"/>
      <c r="U92" s="18"/>
    </row>
    <row r="93" spans="2:21" x14ac:dyDescent="0.3">
      <c r="B93" s="10"/>
      <c r="C93" s="11"/>
      <c r="D93" s="20"/>
      <c r="E93" s="20"/>
      <c r="F93" s="12"/>
      <c r="G93" s="13"/>
      <c r="H93" s="11"/>
      <c r="I93" s="14"/>
      <c r="J93" s="14"/>
      <c r="K93" s="12"/>
      <c r="L93" s="12"/>
      <c r="M93" s="11"/>
      <c r="N93" s="72"/>
      <c r="O93" s="15"/>
      <c r="P93" s="16"/>
      <c r="Q93" s="18"/>
      <c r="R93" s="18"/>
      <c r="S93" s="18"/>
      <c r="T93" s="11"/>
      <c r="U93" s="18"/>
    </row>
    <row r="94" spans="2:21" x14ac:dyDescent="0.3">
      <c r="B94" s="10"/>
      <c r="C94" s="11"/>
      <c r="D94" s="20"/>
      <c r="E94" s="20"/>
      <c r="F94" s="12"/>
      <c r="G94" s="13"/>
      <c r="H94" s="11"/>
      <c r="I94" s="14"/>
      <c r="J94" s="14"/>
      <c r="K94" s="12"/>
      <c r="L94" s="12"/>
      <c r="M94" s="11"/>
      <c r="N94" s="72"/>
      <c r="O94" s="15"/>
      <c r="P94" s="16"/>
      <c r="Q94" s="18"/>
      <c r="R94" s="18"/>
      <c r="S94" s="18"/>
      <c r="T94" s="11"/>
      <c r="U94" s="18"/>
    </row>
    <row r="95" spans="2:21" x14ac:dyDescent="0.3">
      <c r="B95" s="10"/>
      <c r="C95" s="11"/>
      <c r="D95" s="20"/>
      <c r="E95" s="20"/>
      <c r="F95" s="12"/>
      <c r="G95" s="13"/>
      <c r="H95" s="11"/>
      <c r="I95" s="14"/>
      <c r="J95" s="14"/>
      <c r="K95" s="12"/>
      <c r="L95" s="12"/>
      <c r="M95" s="11"/>
      <c r="N95" s="72"/>
      <c r="O95" s="15"/>
      <c r="P95" s="16"/>
      <c r="Q95" s="18"/>
      <c r="R95" s="18"/>
      <c r="S95" s="18"/>
      <c r="T95" s="11"/>
      <c r="U95" s="18"/>
    </row>
    <row r="96" spans="2:21" x14ac:dyDescent="0.3">
      <c r="B96" s="10"/>
      <c r="C96" s="11"/>
      <c r="D96" s="20"/>
      <c r="E96" s="20"/>
      <c r="F96" s="12"/>
      <c r="G96" s="13"/>
      <c r="H96" s="11"/>
      <c r="I96" s="14"/>
      <c r="J96" s="14"/>
      <c r="K96" s="12"/>
      <c r="L96" s="12"/>
      <c r="M96" s="11"/>
      <c r="N96" s="72"/>
      <c r="O96" s="15"/>
      <c r="P96" s="16"/>
      <c r="Q96" s="18"/>
      <c r="R96" s="18"/>
      <c r="S96" s="18"/>
      <c r="T96" s="11"/>
      <c r="U96" s="18"/>
    </row>
    <row r="97" spans="2:21" x14ac:dyDescent="0.3">
      <c r="B97" s="10"/>
      <c r="C97" s="11"/>
      <c r="D97" s="20"/>
      <c r="E97" s="20"/>
      <c r="F97" s="12"/>
      <c r="G97" s="13"/>
      <c r="H97" s="11"/>
      <c r="I97" s="14"/>
      <c r="J97" s="14"/>
      <c r="K97" s="12"/>
      <c r="L97" s="12"/>
      <c r="M97" s="11"/>
      <c r="N97" s="72"/>
      <c r="O97" s="15"/>
      <c r="P97" s="16"/>
      <c r="Q97" s="18"/>
      <c r="R97" s="18"/>
      <c r="S97" s="18"/>
      <c r="T97" s="11"/>
      <c r="U97" s="18"/>
    </row>
    <row r="98" spans="2:21" x14ac:dyDescent="0.3">
      <c r="B98" s="10"/>
      <c r="C98" s="11"/>
      <c r="D98" s="20"/>
      <c r="E98" s="20"/>
      <c r="F98" s="12"/>
      <c r="G98" s="13"/>
      <c r="H98" s="11"/>
      <c r="I98" s="14"/>
      <c r="J98" s="14"/>
      <c r="K98" s="12"/>
      <c r="L98" s="12"/>
      <c r="M98" s="11"/>
      <c r="N98" s="72"/>
      <c r="O98" s="15"/>
      <c r="P98" s="16"/>
      <c r="Q98" s="18"/>
      <c r="R98" s="18"/>
      <c r="S98" s="18"/>
      <c r="T98" s="11"/>
      <c r="U98" s="18"/>
    </row>
    <row r="99" spans="2:21" x14ac:dyDescent="0.3">
      <c r="B99" s="10"/>
      <c r="C99" s="11"/>
      <c r="D99" s="20"/>
      <c r="E99" s="20"/>
      <c r="F99" s="12"/>
      <c r="G99" s="13"/>
      <c r="H99" s="11"/>
      <c r="I99" s="14"/>
      <c r="J99" s="14"/>
      <c r="K99" s="12"/>
      <c r="L99" s="12"/>
      <c r="M99" s="11"/>
      <c r="N99" s="72"/>
      <c r="O99" s="15"/>
      <c r="P99" s="16"/>
      <c r="Q99" s="18"/>
      <c r="R99" s="18"/>
      <c r="S99" s="18"/>
      <c r="T99" s="11"/>
      <c r="U99" s="18"/>
    </row>
    <row r="100" spans="2:21" x14ac:dyDescent="0.3">
      <c r="B100" s="10"/>
      <c r="C100" s="11"/>
      <c r="D100" s="20"/>
      <c r="E100" s="20"/>
      <c r="F100" s="12"/>
      <c r="G100" s="13"/>
      <c r="H100" s="11"/>
      <c r="I100" s="14"/>
      <c r="J100" s="14"/>
      <c r="K100" s="12"/>
      <c r="L100" s="12"/>
      <c r="M100" s="11"/>
      <c r="N100" s="72"/>
      <c r="O100" s="15"/>
      <c r="P100" s="16"/>
      <c r="Q100" s="18"/>
      <c r="R100" s="18"/>
      <c r="S100" s="18"/>
      <c r="T100" s="11"/>
      <c r="U100" s="18"/>
    </row>
    <row r="101" spans="2:21" x14ac:dyDescent="0.3">
      <c r="B101" s="10"/>
      <c r="C101" s="11"/>
      <c r="D101" s="20"/>
      <c r="E101" s="20"/>
      <c r="F101" s="12"/>
      <c r="G101" s="13"/>
      <c r="H101" s="11"/>
      <c r="I101" s="14"/>
      <c r="J101" s="14"/>
      <c r="K101" s="12"/>
      <c r="L101" s="12"/>
      <c r="M101" s="11"/>
      <c r="N101" s="72"/>
      <c r="O101" s="15"/>
      <c r="P101" s="16"/>
      <c r="Q101" s="18"/>
      <c r="R101" s="18"/>
      <c r="S101" s="18"/>
      <c r="T101" s="11"/>
      <c r="U101" s="18"/>
    </row>
    <row r="102" spans="2:21" x14ac:dyDescent="0.3">
      <c r="B102" s="10"/>
      <c r="C102" s="11"/>
      <c r="D102" s="20"/>
      <c r="E102" s="20"/>
      <c r="F102" s="12"/>
      <c r="G102" s="13"/>
      <c r="H102" s="11"/>
      <c r="I102" s="14"/>
      <c r="J102" s="14"/>
      <c r="K102" s="12"/>
      <c r="L102" s="12"/>
      <c r="M102" s="11"/>
      <c r="N102" s="72"/>
      <c r="O102" s="15"/>
      <c r="P102" s="16"/>
      <c r="Q102" s="18"/>
      <c r="R102" s="18"/>
      <c r="S102" s="18"/>
      <c r="T102" s="11"/>
      <c r="U102" s="18"/>
    </row>
    <row r="103" spans="2:21" x14ac:dyDescent="0.3">
      <c r="B103" s="10"/>
      <c r="C103" s="11"/>
      <c r="D103" s="20"/>
      <c r="E103" s="20"/>
      <c r="F103" s="12"/>
      <c r="G103" s="13"/>
      <c r="H103" s="11"/>
      <c r="I103" s="14"/>
      <c r="J103" s="14"/>
      <c r="K103" s="12"/>
      <c r="L103" s="12"/>
      <c r="M103" s="11"/>
      <c r="N103" s="72"/>
      <c r="O103" s="15"/>
      <c r="P103" s="16"/>
      <c r="Q103" s="18"/>
      <c r="R103" s="18"/>
      <c r="S103" s="18"/>
      <c r="T103" s="11"/>
      <c r="U103" s="18"/>
    </row>
    <row r="104" spans="2:21" x14ac:dyDescent="0.3">
      <c r="B104" s="10"/>
      <c r="C104" s="11"/>
      <c r="D104" s="20"/>
      <c r="E104" s="20"/>
      <c r="F104" s="12"/>
      <c r="G104" s="13"/>
      <c r="H104" s="11"/>
      <c r="I104" s="14"/>
      <c r="J104" s="14"/>
      <c r="K104" s="12"/>
      <c r="L104" s="12"/>
      <c r="M104" s="11"/>
      <c r="N104" s="72"/>
      <c r="O104" s="15"/>
      <c r="P104" s="16"/>
      <c r="Q104" s="18"/>
      <c r="R104" s="18"/>
      <c r="S104" s="18"/>
      <c r="T104" s="11"/>
      <c r="U104" s="18"/>
    </row>
    <row r="105" spans="2:21" x14ac:dyDescent="0.3">
      <c r="B105" s="10"/>
      <c r="C105" s="11"/>
      <c r="D105" s="20"/>
      <c r="E105" s="20"/>
      <c r="F105" s="12"/>
      <c r="G105" s="13"/>
      <c r="H105" s="11"/>
      <c r="I105" s="14"/>
      <c r="J105" s="14"/>
      <c r="K105" s="12"/>
      <c r="L105" s="12"/>
      <c r="M105" s="11"/>
      <c r="N105" s="72"/>
      <c r="O105" s="15"/>
      <c r="P105" s="16"/>
      <c r="Q105" s="18"/>
      <c r="R105" s="18"/>
      <c r="S105" s="18"/>
      <c r="T105" s="11"/>
      <c r="U105" s="18"/>
    </row>
    <row r="106" spans="2:21" x14ac:dyDescent="0.3">
      <c r="B106" s="10"/>
      <c r="C106" s="11"/>
      <c r="D106" s="20"/>
      <c r="E106" s="20"/>
      <c r="F106" s="12"/>
      <c r="G106" s="13"/>
      <c r="H106" s="11"/>
      <c r="I106" s="14"/>
      <c r="J106" s="14"/>
      <c r="K106" s="12"/>
      <c r="L106" s="12"/>
      <c r="M106" s="11"/>
      <c r="N106" s="72"/>
      <c r="O106" s="15"/>
      <c r="P106" s="16"/>
      <c r="Q106" s="18"/>
      <c r="R106" s="18"/>
      <c r="S106" s="18"/>
      <c r="T106" s="11"/>
      <c r="U106" s="18"/>
    </row>
    <row r="107" spans="2:21" x14ac:dyDescent="0.3">
      <c r="B107" s="10"/>
      <c r="C107" s="11"/>
      <c r="D107" s="20"/>
      <c r="E107" s="20"/>
      <c r="F107" s="12"/>
      <c r="G107" s="13"/>
      <c r="H107" s="11"/>
      <c r="I107" s="14"/>
      <c r="J107" s="14"/>
      <c r="K107" s="12"/>
      <c r="L107" s="12"/>
      <c r="M107" s="11"/>
      <c r="N107" s="72"/>
      <c r="O107" s="15"/>
      <c r="P107" s="16"/>
      <c r="Q107" s="18"/>
      <c r="R107" s="18"/>
      <c r="S107" s="18"/>
      <c r="T107" s="11"/>
      <c r="U107" s="18"/>
    </row>
    <row r="108" spans="2:21" x14ac:dyDescent="0.3">
      <c r="B108" s="10"/>
      <c r="C108" s="11"/>
      <c r="D108" s="20"/>
      <c r="E108" s="20"/>
      <c r="F108" s="12"/>
      <c r="G108" s="13"/>
      <c r="H108" s="11"/>
      <c r="I108" s="14"/>
      <c r="J108" s="14"/>
      <c r="K108" s="12"/>
      <c r="L108" s="12"/>
      <c r="M108" s="11"/>
      <c r="N108" s="72"/>
      <c r="O108" s="15"/>
      <c r="P108" s="16"/>
      <c r="Q108" s="18"/>
      <c r="R108" s="18"/>
      <c r="S108" s="18"/>
      <c r="T108" s="11"/>
      <c r="U108" s="18"/>
    </row>
    <row r="109" spans="2:21" x14ac:dyDescent="0.3">
      <c r="B109" s="10"/>
      <c r="C109" s="11"/>
      <c r="D109" s="20"/>
      <c r="E109" s="20"/>
      <c r="F109" s="12"/>
      <c r="G109" s="13"/>
      <c r="H109" s="11"/>
      <c r="I109" s="14"/>
      <c r="J109" s="14"/>
      <c r="K109" s="12"/>
      <c r="L109" s="12"/>
      <c r="M109" s="11"/>
      <c r="N109" s="72"/>
      <c r="O109" s="15"/>
      <c r="P109" s="16"/>
      <c r="Q109" s="18"/>
      <c r="R109" s="18"/>
      <c r="S109" s="18"/>
      <c r="T109" s="11"/>
      <c r="U109" s="18"/>
    </row>
    <row r="110" spans="2:21" x14ac:dyDescent="0.3">
      <c r="B110" s="10"/>
      <c r="C110" s="11"/>
      <c r="D110" s="20"/>
      <c r="E110" s="20"/>
      <c r="F110" s="12"/>
      <c r="G110" s="13"/>
      <c r="H110" s="11"/>
      <c r="I110" s="14"/>
      <c r="J110" s="14"/>
      <c r="K110" s="12"/>
      <c r="L110" s="12"/>
      <c r="M110" s="11"/>
      <c r="N110" s="72"/>
      <c r="O110" s="15"/>
      <c r="P110" s="16"/>
      <c r="Q110" s="18"/>
      <c r="R110" s="18"/>
      <c r="S110" s="18"/>
      <c r="T110" s="11"/>
      <c r="U110" s="18"/>
    </row>
    <row r="111" spans="2:21" x14ac:dyDescent="0.3">
      <c r="B111" s="10"/>
      <c r="C111" s="11"/>
      <c r="D111" s="20"/>
      <c r="E111" s="20"/>
      <c r="F111" s="12"/>
      <c r="G111" s="13"/>
      <c r="H111" s="11"/>
      <c r="I111" s="14"/>
      <c r="J111" s="14"/>
      <c r="K111" s="12"/>
      <c r="L111" s="12"/>
      <c r="M111" s="11"/>
      <c r="N111" s="72"/>
      <c r="O111" s="15"/>
      <c r="P111" s="16"/>
      <c r="Q111" s="18"/>
      <c r="R111" s="18"/>
      <c r="S111" s="18"/>
      <c r="T111" s="11"/>
      <c r="U111" s="18"/>
    </row>
    <row r="112" spans="2:21" x14ac:dyDescent="0.3">
      <c r="B112" s="10"/>
      <c r="C112" s="11"/>
      <c r="D112" s="20"/>
      <c r="E112" s="20"/>
      <c r="F112" s="12"/>
      <c r="G112" s="13"/>
      <c r="H112" s="11"/>
      <c r="I112" s="14"/>
      <c r="J112" s="14"/>
      <c r="K112" s="12"/>
      <c r="L112" s="12"/>
      <c r="M112" s="11"/>
      <c r="N112" s="72"/>
      <c r="O112" s="15"/>
      <c r="P112" s="16"/>
      <c r="Q112" s="18"/>
      <c r="R112" s="18"/>
      <c r="S112" s="18"/>
      <c r="T112" s="11"/>
      <c r="U112" s="18"/>
    </row>
    <row r="113" spans="2:21" x14ac:dyDescent="0.3">
      <c r="B113" s="10"/>
      <c r="C113" s="11"/>
      <c r="D113" s="20"/>
      <c r="E113" s="20"/>
      <c r="F113" s="12"/>
      <c r="G113" s="13"/>
      <c r="H113" s="11"/>
      <c r="I113" s="14"/>
      <c r="J113" s="14"/>
      <c r="K113" s="12"/>
      <c r="L113" s="12"/>
      <c r="M113" s="11"/>
      <c r="N113" s="72"/>
      <c r="O113" s="15"/>
      <c r="P113" s="16"/>
      <c r="Q113" s="18"/>
      <c r="R113" s="18"/>
      <c r="S113" s="18"/>
      <c r="T113" s="11"/>
      <c r="U113" s="18"/>
    </row>
    <row r="114" spans="2:21" x14ac:dyDescent="0.3">
      <c r="B114" s="10"/>
      <c r="C114" s="11"/>
      <c r="D114" s="20"/>
      <c r="E114" s="20"/>
      <c r="F114" s="12"/>
      <c r="G114" s="13"/>
      <c r="H114" s="11"/>
      <c r="I114" s="14"/>
      <c r="J114" s="14"/>
      <c r="K114" s="12"/>
      <c r="L114" s="12"/>
      <c r="M114" s="11"/>
      <c r="N114" s="72"/>
      <c r="O114" s="15"/>
      <c r="P114" s="16"/>
      <c r="Q114" s="18"/>
      <c r="R114" s="18"/>
      <c r="S114" s="18"/>
      <c r="T114" s="11"/>
      <c r="U114" s="18"/>
    </row>
    <row r="115" spans="2:21" x14ac:dyDescent="0.3">
      <c r="B115" s="10"/>
      <c r="C115" s="11"/>
      <c r="D115" s="20"/>
      <c r="E115" s="20"/>
      <c r="F115" s="12"/>
      <c r="G115" s="13"/>
      <c r="H115" s="11"/>
      <c r="I115" s="14"/>
      <c r="J115" s="14"/>
      <c r="K115" s="12"/>
      <c r="L115" s="12"/>
      <c r="M115" s="11"/>
      <c r="N115" s="72"/>
      <c r="O115" s="15"/>
      <c r="P115" s="16"/>
      <c r="Q115" s="18"/>
      <c r="R115" s="18"/>
      <c r="S115" s="18"/>
      <c r="T115" s="11"/>
      <c r="U115" s="18"/>
    </row>
    <row r="116" spans="2:21" ht="12.75" customHeight="1" x14ac:dyDescent="0.3">
      <c r="B116" s="10"/>
      <c r="C116" s="11"/>
      <c r="D116" s="20"/>
      <c r="E116" s="20"/>
      <c r="F116" s="12"/>
      <c r="G116" s="13"/>
      <c r="H116" s="11"/>
      <c r="I116" s="14"/>
      <c r="J116" s="14"/>
      <c r="K116" s="12"/>
      <c r="L116" s="12"/>
      <c r="M116" s="11"/>
      <c r="N116" s="72"/>
      <c r="O116" s="15"/>
      <c r="P116" s="16"/>
      <c r="Q116" s="18"/>
      <c r="R116" s="18"/>
      <c r="S116" s="18"/>
      <c r="T116" s="11"/>
      <c r="U116" s="18"/>
    </row>
    <row r="117" spans="2:21" x14ac:dyDescent="0.3">
      <c r="B117" s="10"/>
      <c r="C117" s="11"/>
      <c r="D117" s="20"/>
      <c r="E117" s="20"/>
      <c r="F117" s="12"/>
      <c r="G117" s="13"/>
      <c r="H117" s="11"/>
      <c r="I117" s="14"/>
      <c r="J117" s="14"/>
      <c r="K117" s="12"/>
      <c r="L117" s="12"/>
      <c r="M117" s="11"/>
      <c r="N117" s="72"/>
      <c r="O117" s="15"/>
      <c r="P117" s="16"/>
      <c r="Q117" s="18"/>
      <c r="R117" s="18"/>
      <c r="S117" s="18"/>
      <c r="T117" s="11"/>
      <c r="U117" s="18"/>
    </row>
    <row r="118" spans="2:21" x14ac:dyDescent="0.3">
      <c r="B118" s="10"/>
      <c r="C118" s="11"/>
      <c r="D118" s="20"/>
      <c r="E118" s="20"/>
      <c r="F118" s="12"/>
      <c r="G118" s="13"/>
      <c r="H118" s="11"/>
      <c r="I118" s="14"/>
      <c r="J118" s="14"/>
      <c r="K118" s="12"/>
      <c r="L118" s="12"/>
      <c r="M118" s="11"/>
      <c r="N118" s="72"/>
      <c r="O118" s="15"/>
      <c r="P118" s="16"/>
      <c r="Q118" s="18"/>
      <c r="R118" s="18"/>
      <c r="S118" s="18"/>
      <c r="T118" s="11"/>
      <c r="U118" s="18"/>
    </row>
    <row r="119" spans="2:21" x14ac:dyDescent="0.3">
      <c r="B119" s="10"/>
      <c r="C119" s="11"/>
      <c r="D119" s="20"/>
      <c r="E119" s="20"/>
      <c r="F119" s="12"/>
      <c r="G119" s="13"/>
      <c r="H119" s="11"/>
      <c r="I119" s="14"/>
      <c r="J119" s="14"/>
      <c r="K119" s="12"/>
      <c r="L119" s="12"/>
      <c r="M119" s="11"/>
      <c r="N119" s="72"/>
      <c r="O119" s="15"/>
      <c r="P119" s="16"/>
      <c r="Q119" s="18"/>
      <c r="R119" s="18"/>
      <c r="S119" s="18"/>
      <c r="T119" s="11"/>
      <c r="U119" s="18"/>
    </row>
    <row r="120" spans="2:21" x14ac:dyDescent="0.3">
      <c r="B120" s="10"/>
      <c r="C120" s="11"/>
      <c r="D120" s="20"/>
      <c r="E120" s="20"/>
      <c r="F120" s="12"/>
      <c r="G120" s="13"/>
      <c r="H120" s="11"/>
      <c r="I120" s="14"/>
      <c r="J120" s="14"/>
      <c r="K120" s="12"/>
      <c r="L120" s="12"/>
      <c r="M120" s="11"/>
      <c r="N120" s="72"/>
      <c r="O120" s="15"/>
      <c r="P120" s="16"/>
      <c r="Q120" s="18"/>
      <c r="R120" s="18"/>
      <c r="S120" s="18"/>
      <c r="T120" s="11"/>
      <c r="U120" s="18"/>
    </row>
    <row r="121" spans="2:21" x14ac:dyDescent="0.3">
      <c r="B121" s="10"/>
      <c r="C121" s="11"/>
      <c r="D121" s="20"/>
      <c r="E121" s="20"/>
      <c r="F121" s="12"/>
      <c r="G121" s="13"/>
      <c r="H121" s="11"/>
      <c r="I121" s="14"/>
      <c r="J121" s="14"/>
      <c r="K121" s="12"/>
      <c r="L121" s="12"/>
      <c r="M121" s="11"/>
      <c r="N121" s="72"/>
      <c r="O121" s="15"/>
      <c r="P121" s="16"/>
      <c r="Q121" s="18"/>
      <c r="R121" s="18"/>
      <c r="S121" s="18"/>
      <c r="T121" s="11"/>
      <c r="U121" s="18"/>
    </row>
    <row r="122" spans="2:21" x14ac:dyDescent="0.3">
      <c r="B122" s="10"/>
      <c r="C122" s="11"/>
      <c r="D122" s="20"/>
      <c r="E122" s="20"/>
      <c r="F122" s="12"/>
      <c r="G122" s="13"/>
      <c r="H122" s="11"/>
      <c r="I122" s="14"/>
      <c r="J122" s="14"/>
      <c r="K122" s="12"/>
      <c r="L122" s="12"/>
      <c r="M122" s="11"/>
      <c r="N122" s="72"/>
      <c r="O122" s="15"/>
      <c r="P122" s="16"/>
      <c r="Q122" s="18"/>
      <c r="R122" s="18"/>
      <c r="S122" s="18"/>
      <c r="T122" s="11"/>
      <c r="U122" s="18"/>
    </row>
    <row r="123" spans="2:21" x14ac:dyDescent="0.3">
      <c r="B123" s="10"/>
      <c r="C123" s="11"/>
      <c r="D123" s="20"/>
      <c r="E123" s="20"/>
      <c r="F123" s="12"/>
      <c r="G123" s="13"/>
      <c r="H123" s="11"/>
      <c r="I123" s="14"/>
      <c r="J123" s="14"/>
      <c r="K123" s="12"/>
      <c r="L123" s="12"/>
      <c r="M123" s="11"/>
      <c r="N123" s="72"/>
      <c r="O123" s="15"/>
      <c r="P123" s="16"/>
      <c r="Q123" s="18"/>
      <c r="R123" s="18"/>
      <c r="S123" s="18"/>
      <c r="T123" s="11"/>
      <c r="U123" s="18"/>
    </row>
    <row r="124" spans="2:21" x14ac:dyDescent="0.3">
      <c r="B124" s="10"/>
      <c r="C124" s="11"/>
      <c r="D124" s="20"/>
      <c r="E124" s="20"/>
      <c r="F124" s="12"/>
      <c r="G124" s="13"/>
      <c r="H124" s="11"/>
      <c r="I124" s="14"/>
      <c r="J124" s="14"/>
      <c r="K124" s="12"/>
      <c r="L124" s="12"/>
      <c r="M124" s="11"/>
      <c r="N124" s="72"/>
      <c r="O124" s="15"/>
      <c r="P124" s="16"/>
      <c r="Q124" s="18"/>
      <c r="R124" s="18"/>
      <c r="S124" s="18"/>
      <c r="T124" s="11"/>
      <c r="U124" s="18"/>
    </row>
    <row r="125" spans="2:21" ht="14.25" customHeight="1" x14ac:dyDescent="0.3">
      <c r="B125" s="10"/>
      <c r="C125" s="11"/>
      <c r="D125" s="20"/>
      <c r="E125" s="20"/>
      <c r="F125" s="12"/>
      <c r="G125" s="13"/>
      <c r="H125" s="11"/>
      <c r="I125" s="14"/>
      <c r="J125" s="14"/>
      <c r="K125" s="12"/>
      <c r="L125" s="12"/>
      <c r="M125" s="11"/>
      <c r="N125" s="72"/>
      <c r="O125" s="15"/>
      <c r="P125" s="16"/>
      <c r="Q125" s="18"/>
      <c r="R125" s="18"/>
      <c r="S125" s="18"/>
      <c r="T125" s="11"/>
      <c r="U125" s="18"/>
    </row>
    <row r="126" spans="2:21" x14ac:dyDescent="0.3">
      <c r="B126" s="10"/>
      <c r="C126" s="11"/>
      <c r="D126" s="20"/>
      <c r="E126" s="20"/>
      <c r="F126" s="12"/>
      <c r="G126" s="13"/>
      <c r="H126" s="11"/>
      <c r="I126" s="14"/>
      <c r="J126" s="14"/>
      <c r="K126" s="12"/>
      <c r="L126" s="12"/>
      <c r="M126" s="11"/>
      <c r="N126" s="72"/>
      <c r="O126" s="15"/>
      <c r="P126" s="16"/>
      <c r="Q126" s="18"/>
      <c r="R126" s="18"/>
      <c r="S126" s="18"/>
      <c r="T126" s="11"/>
      <c r="U126" s="18"/>
    </row>
    <row r="127" spans="2:21" x14ac:dyDescent="0.3">
      <c r="B127" s="10"/>
      <c r="C127" s="11"/>
      <c r="D127" s="20"/>
      <c r="E127" s="20"/>
      <c r="F127" s="12"/>
      <c r="G127" s="13"/>
      <c r="H127" s="11"/>
      <c r="I127" s="14"/>
      <c r="J127" s="14"/>
      <c r="K127" s="12"/>
      <c r="L127" s="12"/>
      <c r="M127" s="11"/>
      <c r="N127" s="72"/>
      <c r="O127" s="15"/>
      <c r="P127" s="16"/>
      <c r="Q127" s="18"/>
      <c r="R127" s="18"/>
      <c r="S127" s="18"/>
      <c r="T127" s="11"/>
      <c r="U127" s="18"/>
    </row>
    <row r="128" spans="2:21" x14ac:dyDescent="0.3">
      <c r="B128" s="10"/>
      <c r="C128" s="11"/>
      <c r="D128" s="20"/>
      <c r="E128" s="20"/>
      <c r="F128" s="12"/>
      <c r="G128" s="13"/>
      <c r="H128" s="11"/>
      <c r="I128" s="14"/>
      <c r="J128" s="14"/>
      <c r="K128" s="12"/>
      <c r="L128" s="12"/>
      <c r="M128" s="11"/>
      <c r="N128" s="72"/>
      <c r="O128" s="15"/>
      <c r="P128" s="16"/>
      <c r="Q128" s="18"/>
      <c r="R128" s="18"/>
      <c r="S128" s="18"/>
      <c r="T128" s="11"/>
      <c r="U128" s="18"/>
    </row>
    <row r="129" spans="2:21" x14ac:dyDescent="0.3">
      <c r="B129" s="10"/>
      <c r="C129" s="11"/>
      <c r="D129" s="20"/>
      <c r="E129" s="20"/>
      <c r="F129" s="12"/>
      <c r="G129" s="13"/>
      <c r="H129" s="11"/>
      <c r="I129" s="14"/>
      <c r="J129" s="14"/>
      <c r="K129" s="12"/>
      <c r="L129" s="12"/>
      <c r="M129" s="11"/>
      <c r="N129" s="72"/>
      <c r="O129" s="15"/>
      <c r="P129" s="16"/>
      <c r="Q129" s="18"/>
      <c r="R129" s="18"/>
      <c r="S129" s="18"/>
      <c r="T129" s="11"/>
      <c r="U129" s="18"/>
    </row>
    <row r="130" spans="2:21" x14ac:dyDescent="0.3">
      <c r="B130" s="10"/>
      <c r="C130" s="11"/>
      <c r="D130" s="20"/>
      <c r="E130" s="20"/>
      <c r="F130" s="12"/>
      <c r="G130" s="13"/>
      <c r="H130" s="11"/>
      <c r="I130" s="14"/>
      <c r="J130" s="14"/>
      <c r="K130" s="12"/>
      <c r="L130" s="12"/>
      <c r="M130" s="11"/>
      <c r="N130" s="72"/>
      <c r="O130" s="15"/>
      <c r="P130" s="16"/>
      <c r="Q130" s="18"/>
      <c r="R130" s="18"/>
      <c r="S130" s="18"/>
      <c r="T130" s="11"/>
      <c r="U130" s="18"/>
    </row>
    <row r="131" spans="2:21" x14ac:dyDescent="0.3">
      <c r="B131" s="10"/>
      <c r="C131" s="11"/>
      <c r="D131" s="20"/>
      <c r="E131" s="20"/>
      <c r="F131" s="12"/>
      <c r="G131" s="13"/>
      <c r="H131" s="11"/>
      <c r="I131" s="14"/>
      <c r="J131" s="14"/>
      <c r="K131" s="12"/>
      <c r="L131" s="12"/>
      <c r="M131" s="11"/>
      <c r="N131" s="72"/>
      <c r="O131" s="15"/>
      <c r="P131" s="16"/>
      <c r="Q131" s="18"/>
      <c r="R131" s="18"/>
      <c r="S131" s="18"/>
      <c r="T131" s="11"/>
      <c r="U131" s="18"/>
    </row>
    <row r="132" spans="2:21" x14ac:dyDescent="0.3">
      <c r="B132" s="10"/>
      <c r="C132" s="11"/>
      <c r="D132" s="20"/>
      <c r="E132" s="20"/>
      <c r="F132" s="12"/>
      <c r="G132" s="13"/>
      <c r="H132" s="11"/>
      <c r="I132" s="14"/>
      <c r="J132" s="14"/>
      <c r="K132" s="12"/>
      <c r="L132" s="12"/>
      <c r="M132" s="11"/>
      <c r="N132" s="72"/>
      <c r="O132" s="15"/>
      <c r="P132" s="16"/>
      <c r="Q132" s="18"/>
      <c r="R132" s="18"/>
      <c r="S132" s="18"/>
      <c r="T132" s="11"/>
      <c r="U132" s="18"/>
    </row>
    <row r="133" spans="2:21" x14ac:dyDescent="0.3">
      <c r="B133" s="10"/>
      <c r="C133" s="11"/>
      <c r="D133" s="20"/>
      <c r="E133" s="20"/>
      <c r="F133" s="12"/>
      <c r="G133" s="13"/>
      <c r="H133" s="11"/>
      <c r="I133" s="14"/>
      <c r="J133" s="14"/>
      <c r="K133" s="12"/>
      <c r="L133" s="12"/>
      <c r="M133" s="11"/>
      <c r="N133" s="72"/>
      <c r="O133" s="15"/>
      <c r="P133" s="16"/>
      <c r="Q133" s="18"/>
      <c r="R133" s="18"/>
      <c r="S133" s="18"/>
      <c r="T133" s="11"/>
      <c r="U133" s="18"/>
    </row>
    <row r="134" spans="2:21" x14ac:dyDescent="0.3">
      <c r="B134" s="10"/>
      <c r="C134" s="11"/>
      <c r="D134" s="20"/>
      <c r="E134" s="20"/>
      <c r="F134" s="12"/>
      <c r="G134" s="13"/>
      <c r="H134" s="11"/>
      <c r="I134" s="14"/>
      <c r="J134" s="14"/>
      <c r="K134" s="12"/>
      <c r="L134" s="12"/>
      <c r="M134" s="11"/>
      <c r="N134" s="72"/>
      <c r="O134" s="15"/>
      <c r="P134" s="16"/>
      <c r="Q134" s="18"/>
      <c r="R134" s="18"/>
      <c r="S134" s="18"/>
      <c r="T134" s="11"/>
      <c r="U134" s="18"/>
    </row>
    <row r="135" spans="2:21" x14ac:dyDescent="0.3">
      <c r="B135" s="10"/>
      <c r="C135" s="11"/>
      <c r="D135" s="20"/>
      <c r="E135" s="20"/>
      <c r="F135" s="12"/>
      <c r="G135" s="13"/>
      <c r="H135" s="11"/>
      <c r="I135" s="14"/>
      <c r="J135" s="14"/>
      <c r="K135" s="12"/>
      <c r="L135" s="12"/>
      <c r="M135" s="11"/>
      <c r="N135" s="72"/>
      <c r="O135" s="15"/>
      <c r="P135" s="16"/>
      <c r="Q135" s="18"/>
      <c r="R135" s="18"/>
      <c r="S135" s="18"/>
      <c r="T135" s="11"/>
      <c r="U135" s="18"/>
    </row>
    <row r="136" spans="2:21" x14ac:dyDescent="0.3">
      <c r="B136" s="10"/>
      <c r="C136" s="11"/>
      <c r="D136" s="20"/>
      <c r="E136" s="20"/>
      <c r="F136" s="12"/>
      <c r="G136" s="13"/>
      <c r="H136" s="11"/>
      <c r="I136" s="14"/>
      <c r="J136" s="14"/>
      <c r="K136" s="12"/>
      <c r="L136" s="12"/>
      <c r="M136" s="11"/>
      <c r="N136" s="72"/>
      <c r="O136" s="15"/>
      <c r="P136" s="16"/>
      <c r="Q136" s="18"/>
      <c r="R136" s="18"/>
      <c r="S136" s="18"/>
      <c r="T136" s="11"/>
      <c r="U136" s="18"/>
    </row>
    <row r="137" spans="2:21" x14ac:dyDescent="0.3">
      <c r="B137" s="10"/>
      <c r="C137" s="11"/>
      <c r="D137" s="20"/>
      <c r="E137" s="20"/>
      <c r="F137" s="12"/>
      <c r="G137" s="13"/>
      <c r="H137" s="11"/>
      <c r="I137" s="14"/>
      <c r="J137" s="14"/>
      <c r="K137" s="12"/>
      <c r="L137" s="12"/>
      <c r="M137" s="11"/>
      <c r="N137" s="72"/>
      <c r="O137" s="15"/>
      <c r="P137" s="16"/>
      <c r="Q137" s="18"/>
      <c r="R137" s="18"/>
      <c r="S137" s="18"/>
      <c r="T137" s="11"/>
      <c r="U137" s="18"/>
    </row>
    <row r="138" spans="2:21" x14ac:dyDescent="0.3">
      <c r="B138" s="10"/>
      <c r="C138" s="11"/>
      <c r="D138" s="20"/>
      <c r="E138" s="20"/>
      <c r="F138" s="12"/>
      <c r="G138" s="13"/>
      <c r="H138" s="11"/>
      <c r="I138" s="14"/>
      <c r="J138" s="14"/>
      <c r="K138" s="12"/>
      <c r="L138" s="12"/>
      <c r="M138" s="11"/>
      <c r="N138" s="72"/>
      <c r="O138" s="15"/>
      <c r="P138" s="16"/>
      <c r="Q138" s="18"/>
      <c r="R138" s="18"/>
      <c r="S138" s="18"/>
      <c r="T138" s="11"/>
      <c r="U138" s="18"/>
    </row>
    <row r="139" spans="2:21" x14ac:dyDescent="0.3">
      <c r="B139" s="10"/>
      <c r="C139" s="11"/>
      <c r="D139" s="20"/>
      <c r="E139" s="20"/>
      <c r="F139" s="12"/>
      <c r="G139" s="13"/>
      <c r="H139" s="11"/>
      <c r="I139" s="14"/>
      <c r="J139" s="14"/>
      <c r="K139" s="12"/>
      <c r="L139" s="12"/>
      <c r="M139" s="11"/>
      <c r="N139" s="72"/>
      <c r="O139" s="15"/>
      <c r="P139" s="16"/>
      <c r="Q139" s="18"/>
      <c r="R139" s="18"/>
      <c r="S139" s="18"/>
      <c r="T139" s="11"/>
      <c r="U139" s="18"/>
    </row>
    <row r="140" spans="2:21" x14ac:dyDescent="0.3">
      <c r="B140" s="10"/>
      <c r="C140" s="11"/>
      <c r="D140" s="20"/>
      <c r="E140" s="20"/>
      <c r="F140" s="12"/>
      <c r="G140" s="13"/>
      <c r="H140" s="11"/>
      <c r="I140" s="14"/>
      <c r="J140" s="14"/>
      <c r="K140" s="12"/>
      <c r="L140" s="12"/>
      <c r="M140" s="11"/>
      <c r="N140" s="72"/>
      <c r="O140" s="15"/>
      <c r="P140" s="16"/>
      <c r="Q140" s="18"/>
      <c r="R140" s="18"/>
      <c r="S140" s="18"/>
      <c r="T140" s="11"/>
      <c r="U140" s="18"/>
    </row>
    <row r="141" spans="2:21" x14ac:dyDescent="0.3">
      <c r="B141" s="10"/>
      <c r="C141" s="11"/>
      <c r="D141" s="20"/>
      <c r="E141" s="20"/>
      <c r="F141" s="12"/>
      <c r="G141" s="13"/>
      <c r="H141" s="11"/>
      <c r="I141" s="14"/>
      <c r="J141" s="14"/>
      <c r="K141" s="12"/>
      <c r="L141" s="12"/>
      <c r="M141" s="11"/>
      <c r="N141" s="72"/>
      <c r="O141" s="15"/>
      <c r="P141" s="16"/>
      <c r="Q141" s="18"/>
      <c r="R141" s="18"/>
      <c r="S141" s="18"/>
      <c r="T141" s="11"/>
      <c r="U141" s="18"/>
    </row>
    <row r="142" spans="2:21" x14ac:dyDescent="0.3">
      <c r="B142" s="10"/>
      <c r="C142" s="11"/>
      <c r="D142" s="20"/>
      <c r="E142" s="20"/>
      <c r="F142" s="12"/>
      <c r="G142" s="13"/>
      <c r="H142" s="11"/>
      <c r="I142" s="14"/>
      <c r="J142" s="14"/>
      <c r="K142" s="12"/>
      <c r="L142" s="12"/>
      <c r="M142" s="11"/>
      <c r="N142" s="72"/>
      <c r="O142" s="15"/>
      <c r="P142" s="16"/>
      <c r="Q142" s="18"/>
      <c r="R142" s="18"/>
      <c r="S142" s="18"/>
      <c r="T142" s="11"/>
      <c r="U142" s="18"/>
    </row>
    <row r="143" spans="2:21" x14ac:dyDescent="0.3">
      <c r="B143" s="10"/>
      <c r="C143" s="11"/>
      <c r="D143" s="20"/>
      <c r="E143" s="20"/>
      <c r="F143" s="12"/>
      <c r="G143" s="13"/>
      <c r="H143" s="11"/>
      <c r="I143" s="14"/>
      <c r="J143" s="14"/>
      <c r="K143" s="12"/>
      <c r="L143" s="12"/>
      <c r="M143" s="11"/>
      <c r="N143" s="72"/>
      <c r="O143" s="15"/>
      <c r="P143" s="16"/>
      <c r="Q143" s="18"/>
      <c r="R143" s="18"/>
      <c r="S143" s="18"/>
      <c r="T143" s="11"/>
      <c r="U143" s="18"/>
    </row>
    <row r="144" spans="2:21" x14ac:dyDescent="0.3">
      <c r="B144" s="10"/>
      <c r="C144" s="11"/>
      <c r="D144" s="20"/>
      <c r="E144" s="20"/>
      <c r="F144" s="12"/>
      <c r="G144" s="13"/>
      <c r="H144" s="11"/>
      <c r="I144" s="14"/>
      <c r="J144" s="14"/>
      <c r="K144" s="12"/>
      <c r="L144" s="12"/>
      <c r="M144" s="11"/>
      <c r="N144" s="72"/>
      <c r="O144" s="15"/>
      <c r="P144" s="16"/>
      <c r="Q144" s="18"/>
      <c r="R144" s="18"/>
      <c r="S144" s="18"/>
      <c r="T144" s="11"/>
      <c r="U144" s="18"/>
    </row>
    <row r="145" spans="2:21" x14ac:dyDescent="0.3">
      <c r="B145" s="10"/>
      <c r="C145" s="11"/>
      <c r="D145" s="20"/>
      <c r="E145" s="20"/>
      <c r="F145" s="12"/>
      <c r="G145" s="13"/>
      <c r="H145" s="11"/>
      <c r="I145" s="14"/>
      <c r="J145" s="14"/>
      <c r="K145" s="12"/>
      <c r="L145" s="12"/>
      <c r="M145" s="11"/>
      <c r="N145" s="72"/>
      <c r="O145" s="15"/>
      <c r="P145" s="16"/>
      <c r="Q145" s="18"/>
      <c r="R145" s="18"/>
      <c r="S145" s="18"/>
      <c r="T145" s="11"/>
      <c r="U145" s="18"/>
    </row>
    <row r="146" spans="2:21" x14ac:dyDescent="0.3">
      <c r="B146" s="10"/>
      <c r="C146" s="11"/>
      <c r="D146" s="20"/>
      <c r="E146" s="20"/>
      <c r="F146" s="12"/>
      <c r="G146" s="13"/>
      <c r="H146" s="11"/>
      <c r="I146" s="14"/>
      <c r="J146" s="14"/>
      <c r="K146" s="12"/>
      <c r="L146" s="12"/>
      <c r="M146" s="11"/>
      <c r="N146" s="72"/>
      <c r="O146" s="15"/>
      <c r="P146" s="16"/>
      <c r="Q146" s="18"/>
      <c r="R146" s="18"/>
      <c r="S146" s="18"/>
      <c r="T146" s="11"/>
      <c r="U146" s="18"/>
    </row>
    <row r="147" spans="2:21" x14ac:dyDescent="0.3">
      <c r="B147" s="10"/>
      <c r="C147" s="11"/>
      <c r="D147" s="20"/>
      <c r="E147" s="20"/>
      <c r="F147" s="12"/>
      <c r="G147" s="13"/>
      <c r="H147" s="11"/>
      <c r="I147" s="14"/>
      <c r="J147" s="14"/>
      <c r="K147" s="12"/>
      <c r="L147" s="12"/>
      <c r="M147" s="11"/>
      <c r="N147" s="72"/>
      <c r="O147" s="15"/>
      <c r="P147" s="16"/>
      <c r="Q147" s="18"/>
      <c r="R147" s="18"/>
      <c r="S147" s="18"/>
      <c r="T147" s="11"/>
      <c r="U147" s="18"/>
    </row>
    <row r="148" spans="2:21" x14ac:dyDescent="0.3">
      <c r="B148" s="10"/>
      <c r="C148" s="11"/>
      <c r="D148" s="20"/>
      <c r="E148" s="20"/>
      <c r="F148" s="12"/>
      <c r="G148" s="13"/>
      <c r="H148" s="11"/>
      <c r="I148" s="14"/>
      <c r="J148" s="14"/>
      <c r="K148" s="12"/>
      <c r="L148" s="12"/>
      <c r="M148" s="11"/>
      <c r="N148" s="72"/>
      <c r="O148" s="15"/>
      <c r="P148" s="16"/>
      <c r="Q148" s="18"/>
      <c r="R148" s="18"/>
      <c r="S148" s="18"/>
      <c r="T148" s="11"/>
      <c r="U148" s="18"/>
    </row>
    <row r="149" spans="2:21" x14ac:dyDescent="0.3">
      <c r="B149" s="10"/>
      <c r="C149" s="11"/>
      <c r="D149" s="20"/>
      <c r="E149" s="20"/>
      <c r="F149" s="12"/>
      <c r="G149" s="13"/>
      <c r="H149" s="11"/>
      <c r="I149" s="14"/>
      <c r="J149" s="14"/>
      <c r="K149" s="12"/>
      <c r="L149" s="12"/>
      <c r="M149" s="11"/>
      <c r="N149" s="72"/>
      <c r="O149" s="15"/>
      <c r="P149" s="16"/>
      <c r="Q149" s="18"/>
      <c r="R149" s="18"/>
      <c r="S149" s="18"/>
      <c r="T149" s="11"/>
      <c r="U149" s="18"/>
    </row>
    <row r="150" spans="2:21" x14ac:dyDescent="0.3">
      <c r="B150" s="10"/>
      <c r="C150" s="11"/>
      <c r="D150" s="20"/>
      <c r="E150" s="20"/>
      <c r="F150" s="12"/>
      <c r="G150" s="13"/>
      <c r="H150" s="11"/>
      <c r="I150" s="14"/>
      <c r="J150" s="14"/>
      <c r="K150" s="12"/>
      <c r="L150" s="12"/>
      <c r="M150" s="11"/>
      <c r="N150" s="72"/>
      <c r="O150" s="15"/>
      <c r="P150" s="16"/>
      <c r="Q150" s="18"/>
      <c r="R150" s="18"/>
      <c r="S150" s="18"/>
      <c r="T150" s="11"/>
      <c r="U150" s="18"/>
    </row>
    <row r="151" spans="2:21" x14ac:dyDescent="0.3">
      <c r="B151" s="10"/>
      <c r="C151" s="11"/>
      <c r="D151" s="20"/>
      <c r="E151" s="20"/>
      <c r="F151" s="12"/>
      <c r="G151" s="13"/>
      <c r="H151" s="11"/>
      <c r="I151" s="14"/>
      <c r="J151" s="14"/>
      <c r="K151" s="12"/>
      <c r="L151" s="12"/>
      <c r="M151" s="11"/>
      <c r="N151" s="72"/>
      <c r="O151" s="15"/>
      <c r="P151" s="16"/>
      <c r="Q151" s="18"/>
      <c r="R151" s="18"/>
      <c r="S151" s="18"/>
      <c r="T151" s="11"/>
      <c r="U151" s="18"/>
    </row>
    <row r="152" spans="2:21" x14ac:dyDescent="0.3">
      <c r="B152" s="10"/>
      <c r="C152" s="11"/>
      <c r="D152" s="20"/>
      <c r="E152" s="20"/>
      <c r="F152" s="12"/>
      <c r="G152" s="13"/>
      <c r="H152" s="11"/>
      <c r="I152" s="14"/>
      <c r="J152" s="14"/>
      <c r="K152" s="12"/>
      <c r="L152" s="12"/>
      <c r="M152" s="11"/>
      <c r="N152" s="72"/>
      <c r="O152" s="15"/>
      <c r="P152" s="16"/>
      <c r="Q152" s="18"/>
      <c r="R152" s="18"/>
      <c r="S152" s="18"/>
      <c r="T152" s="11"/>
      <c r="U152" s="18"/>
    </row>
    <row r="153" spans="2:21" x14ac:dyDescent="0.3">
      <c r="B153" s="10"/>
      <c r="C153" s="11"/>
      <c r="D153" s="20"/>
      <c r="E153" s="20"/>
      <c r="F153" s="12"/>
      <c r="G153" s="13"/>
      <c r="H153" s="11"/>
      <c r="I153" s="14"/>
      <c r="J153" s="14"/>
      <c r="K153" s="12"/>
      <c r="L153" s="12"/>
      <c r="M153" s="11"/>
      <c r="N153" s="72"/>
      <c r="O153" s="15"/>
      <c r="P153" s="16"/>
      <c r="Q153" s="18"/>
      <c r="R153" s="18"/>
      <c r="S153" s="18"/>
      <c r="T153" s="11"/>
      <c r="U153" s="18"/>
    </row>
    <row r="154" spans="2:21" x14ac:dyDescent="0.3">
      <c r="B154" s="10"/>
      <c r="C154" s="11"/>
      <c r="D154" s="20"/>
      <c r="E154" s="20"/>
      <c r="F154" s="12"/>
      <c r="G154" s="13"/>
      <c r="H154" s="11"/>
      <c r="I154" s="14"/>
      <c r="J154" s="14"/>
      <c r="K154" s="12"/>
      <c r="L154" s="12"/>
      <c r="M154" s="11"/>
      <c r="N154" s="72"/>
      <c r="O154" s="15"/>
      <c r="P154" s="16"/>
      <c r="Q154" s="18"/>
      <c r="R154" s="18"/>
      <c r="S154" s="18"/>
      <c r="T154" s="11"/>
      <c r="U154" s="18"/>
    </row>
    <row r="155" spans="2:21" x14ac:dyDescent="0.3">
      <c r="B155" s="10"/>
      <c r="C155" s="11"/>
      <c r="D155" s="20"/>
      <c r="E155" s="20"/>
      <c r="F155" s="12"/>
      <c r="G155" s="13"/>
      <c r="H155" s="11"/>
      <c r="I155" s="14"/>
      <c r="J155" s="14"/>
      <c r="K155" s="12"/>
      <c r="L155" s="12"/>
      <c r="M155" s="11"/>
      <c r="N155" s="72"/>
      <c r="O155" s="15"/>
      <c r="P155" s="16"/>
      <c r="Q155" s="18"/>
      <c r="R155" s="18"/>
      <c r="S155" s="18"/>
      <c r="T155" s="11"/>
      <c r="U155" s="18"/>
    </row>
    <row r="156" spans="2:21" x14ac:dyDescent="0.3">
      <c r="B156" s="10"/>
      <c r="C156" s="11"/>
      <c r="D156" s="20"/>
      <c r="E156" s="20"/>
      <c r="F156" s="12"/>
      <c r="G156" s="13"/>
      <c r="H156" s="11"/>
      <c r="I156" s="14"/>
      <c r="J156" s="14"/>
      <c r="K156" s="12"/>
      <c r="L156" s="12"/>
      <c r="M156" s="11"/>
      <c r="N156" s="72"/>
      <c r="O156" s="15"/>
      <c r="P156" s="16"/>
      <c r="Q156" s="18"/>
      <c r="R156" s="18"/>
      <c r="S156" s="18"/>
      <c r="T156" s="11"/>
      <c r="U156" s="18"/>
    </row>
    <row r="157" spans="2:21" x14ac:dyDescent="0.3">
      <c r="B157" s="10"/>
      <c r="C157" s="11"/>
      <c r="D157" s="20"/>
      <c r="E157" s="20"/>
      <c r="F157" s="12"/>
      <c r="G157" s="13"/>
      <c r="H157" s="11"/>
      <c r="I157" s="14"/>
      <c r="J157" s="14"/>
      <c r="K157" s="12"/>
      <c r="L157" s="12"/>
      <c r="M157" s="11"/>
      <c r="N157" s="72"/>
      <c r="O157" s="15"/>
      <c r="P157" s="16"/>
      <c r="Q157" s="18"/>
      <c r="R157" s="18"/>
      <c r="S157" s="18"/>
      <c r="T157" s="11"/>
      <c r="U157" s="18"/>
    </row>
    <row r="158" spans="2:21" x14ac:dyDescent="0.3">
      <c r="B158" s="10"/>
      <c r="C158" s="11"/>
      <c r="D158" s="20"/>
      <c r="E158" s="20"/>
      <c r="F158" s="12"/>
      <c r="G158" s="13"/>
      <c r="H158" s="11"/>
      <c r="I158" s="14"/>
      <c r="J158" s="14"/>
      <c r="K158" s="12"/>
      <c r="L158" s="12"/>
      <c r="M158" s="11"/>
      <c r="N158" s="72"/>
      <c r="O158" s="15"/>
      <c r="P158" s="16"/>
      <c r="Q158" s="18"/>
      <c r="R158" s="18"/>
      <c r="S158" s="18"/>
      <c r="T158" s="11"/>
      <c r="U158" s="18"/>
    </row>
    <row r="159" spans="2:21" x14ac:dyDescent="0.3">
      <c r="B159" s="10"/>
      <c r="C159" s="11"/>
      <c r="D159" s="20"/>
      <c r="E159" s="20"/>
      <c r="F159" s="12"/>
      <c r="G159" s="13"/>
      <c r="H159" s="11"/>
      <c r="I159" s="14"/>
      <c r="J159" s="14"/>
      <c r="K159" s="12"/>
      <c r="L159" s="12"/>
      <c r="M159" s="11"/>
      <c r="N159" s="72"/>
      <c r="O159" s="15"/>
      <c r="P159" s="16"/>
      <c r="Q159" s="18"/>
      <c r="R159" s="18"/>
      <c r="S159" s="18"/>
      <c r="T159" s="11"/>
      <c r="U159" s="18"/>
    </row>
    <row r="160" spans="2:21" x14ac:dyDescent="0.3">
      <c r="B160" s="10"/>
      <c r="C160" s="11"/>
      <c r="D160" s="20"/>
      <c r="E160" s="20"/>
      <c r="F160" s="12"/>
      <c r="G160" s="13"/>
      <c r="H160" s="11"/>
      <c r="I160" s="14"/>
      <c r="J160" s="14"/>
      <c r="K160" s="12"/>
      <c r="L160" s="12"/>
      <c r="M160" s="11"/>
      <c r="N160" s="72"/>
      <c r="O160" s="15"/>
      <c r="P160" s="16"/>
      <c r="Q160" s="18"/>
      <c r="R160" s="18"/>
      <c r="S160" s="18"/>
      <c r="T160" s="11"/>
      <c r="U160" s="18"/>
    </row>
    <row r="161" spans="2:21" x14ac:dyDescent="0.3">
      <c r="B161" s="10"/>
      <c r="C161" s="11"/>
      <c r="D161" s="20"/>
      <c r="E161" s="20"/>
      <c r="F161" s="12"/>
      <c r="G161" s="13"/>
      <c r="H161" s="11"/>
      <c r="I161" s="14"/>
      <c r="J161" s="14"/>
      <c r="K161" s="12"/>
      <c r="L161" s="12"/>
      <c r="M161" s="11"/>
      <c r="N161" s="72"/>
      <c r="O161" s="15"/>
      <c r="P161" s="16"/>
      <c r="Q161" s="18"/>
      <c r="R161" s="18"/>
      <c r="S161" s="18"/>
      <c r="T161" s="11"/>
      <c r="U161" s="18"/>
    </row>
    <row r="162" spans="2:21" x14ac:dyDescent="0.3">
      <c r="B162" s="10"/>
      <c r="C162" s="11"/>
      <c r="D162" s="20"/>
      <c r="E162" s="20"/>
      <c r="F162" s="12"/>
      <c r="G162" s="13"/>
      <c r="H162" s="11"/>
      <c r="I162" s="14"/>
      <c r="J162" s="14"/>
      <c r="K162" s="12"/>
      <c r="L162" s="12"/>
      <c r="M162" s="11"/>
      <c r="N162" s="72"/>
      <c r="O162" s="15"/>
      <c r="P162" s="16"/>
      <c r="Q162" s="18"/>
      <c r="R162" s="18"/>
      <c r="S162" s="18"/>
      <c r="T162" s="11"/>
      <c r="U162" s="18"/>
    </row>
    <row r="163" spans="2:21" x14ac:dyDescent="0.3">
      <c r="B163" s="10"/>
      <c r="C163" s="11"/>
      <c r="D163" s="20"/>
      <c r="E163" s="20"/>
      <c r="F163" s="12"/>
      <c r="G163" s="13"/>
      <c r="H163" s="11"/>
      <c r="I163" s="14"/>
      <c r="J163" s="14"/>
      <c r="K163" s="12"/>
      <c r="L163" s="12"/>
      <c r="M163" s="11"/>
      <c r="N163" s="72"/>
      <c r="O163" s="15"/>
      <c r="P163" s="16"/>
      <c r="Q163" s="18"/>
      <c r="R163" s="18"/>
      <c r="S163" s="18"/>
      <c r="T163" s="11"/>
      <c r="U163" s="18"/>
    </row>
    <row r="164" spans="2:21" x14ac:dyDescent="0.3">
      <c r="B164" s="10"/>
      <c r="C164" s="11"/>
      <c r="D164" s="20"/>
      <c r="E164" s="20"/>
      <c r="F164" s="12"/>
      <c r="G164" s="13"/>
      <c r="H164" s="11"/>
      <c r="I164" s="14"/>
      <c r="J164" s="14"/>
      <c r="K164" s="12"/>
      <c r="L164" s="12"/>
      <c r="M164" s="11"/>
      <c r="N164" s="72"/>
      <c r="O164" s="15"/>
      <c r="P164" s="16"/>
      <c r="Q164" s="18"/>
      <c r="R164" s="18"/>
      <c r="S164" s="18"/>
      <c r="T164" s="11"/>
      <c r="U164" s="18"/>
    </row>
    <row r="165" spans="2:21" x14ac:dyDescent="0.3">
      <c r="B165" s="10"/>
      <c r="C165" s="11"/>
      <c r="D165" s="20"/>
      <c r="E165" s="20"/>
      <c r="F165" s="12"/>
      <c r="G165" s="13"/>
      <c r="H165" s="11"/>
      <c r="I165" s="14"/>
      <c r="J165" s="14"/>
      <c r="K165" s="12"/>
      <c r="L165" s="12"/>
      <c r="M165" s="11"/>
      <c r="N165" s="72"/>
      <c r="O165" s="15"/>
      <c r="P165" s="16"/>
      <c r="Q165" s="18"/>
      <c r="R165" s="18"/>
      <c r="S165" s="18"/>
      <c r="T165" s="11"/>
      <c r="U165" s="18"/>
    </row>
    <row r="166" spans="2:21" x14ac:dyDescent="0.3">
      <c r="B166" s="10"/>
      <c r="C166" s="11"/>
      <c r="D166" s="20"/>
      <c r="E166" s="20"/>
      <c r="F166" s="12"/>
      <c r="G166" s="13"/>
      <c r="H166" s="11"/>
      <c r="I166" s="14"/>
      <c r="J166" s="14"/>
      <c r="K166" s="12"/>
      <c r="L166" s="12"/>
      <c r="M166" s="11"/>
      <c r="N166" s="72"/>
      <c r="O166" s="15"/>
      <c r="P166" s="16"/>
      <c r="Q166" s="18"/>
      <c r="R166" s="18"/>
      <c r="S166" s="18"/>
      <c r="T166" s="11"/>
      <c r="U166" s="18"/>
    </row>
    <row r="167" spans="2:21" x14ac:dyDescent="0.3">
      <c r="B167" s="10"/>
      <c r="C167" s="11"/>
      <c r="D167" s="20"/>
      <c r="E167" s="20"/>
      <c r="F167" s="12"/>
      <c r="G167" s="13"/>
      <c r="H167" s="11"/>
      <c r="I167" s="14"/>
      <c r="J167" s="14"/>
      <c r="K167" s="12"/>
      <c r="L167" s="12"/>
      <c r="M167" s="11"/>
      <c r="N167" s="72"/>
      <c r="O167" s="15"/>
      <c r="P167" s="16"/>
      <c r="Q167" s="18"/>
      <c r="R167" s="18"/>
      <c r="S167" s="18"/>
      <c r="T167" s="11"/>
      <c r="U167" s="18"/>
    </row>
    <row r="168" spans="2:21" x14ac:dyDescent="0.3">
      <c r="B168" s="10"/>
      <c r="C168" s="11"/>
      <c r="D168" s="20"/>
      <c r="E168" s="20"/>
      <c r="F168" s="12"/>
      <c r="G168" s="13"/>
      <c r="H168" s="11"/>
      <c r="I168" s="14"/>
      <c r="J168" s="14"/>
      <c r="K168" s="12"/>
      <c r="L168" s="12"/>
      <c r="M168" s="11"/>
      <c r="N168" s="72"/>
      <c r="O168" s="15"/>
      <c r="P168" s="16"/>
      <c r="Q168" s="18"/>
      <c r="R168" s="18"/>
      <c r="S168" s="18"/>
      <c r="T168" s="11"/>
      <c r="U168" s="18"/>
    </row>
    <row r="169" spans="2:21" x14ac:dyDescent="0.3">
      <c r="B169" s="10"/>
      <c r="C169" s="11"/>
      <c r="D169" s="20"/>
      <c r="E169" s="20"/>
      <c r="F169" s="12"/>
      <c r="G169" s="13"/>
      <c r="H169" s="11"/>
      <c r="I169" s="14"/>
      <c r="J169" s="14"/>
      <c r="K169" s="12"/>
      <c r="L169" s="12"/>
      <c r="M169" s="11"/>
      <c r="N169" s="72"/>
      <c r="O169" s="15"/>
      <c r="P169" s="16"/>
      <c r="Q169" s="18"/>
      <c r="R169" s="18"/>
      <c r="S169" s="18"/>
      <c r="T169" s="11"/>
      <c r="U169" s="18"/>
    </row>
    <row r="170" spans="2:21" x14ac:dyDescent="0.3">
      <c r="B170" s="10"/>
      <c r="C170" s="11"/>
      <c r="D170" s="20"/>
      <c r="E170" s="20"/>
      <c r="F170" s="12"/>
      <c r="G170" s="13"/>
      <c r="H170" s="11"/>
      <c r="I170" s="14"/>
      <c r="J170" s="14"/>
      <c r="K170" s="12"/>
      <c r="L170" s="12"/>
      <c r="M170" s="11"/>
      <c r="N170" s="72"/>
      <c r="O170" s="15"/>
      <c r="P170" s="16"/>
      <c r="Q170" s="18"/>
      <c r="R170" s="18"/>
      <c r="S170" s="18"/>
      <c r="T170" s="11"/>
      <c r="U170" s="18"/>
    </row>
    <row r="171" spans="2:21" x14ac:dyDescent="0.3">
      <c r="B171" s="10"/>
      <c r="C171" s="11"/>
      <c r="D171" s="20"/>
      <c r="E171" s="20"/>
      <c r="F171" s="12"/>
      <c r="G171" s="13"/>
      <c r="H171" s="11"/>
      <c r="I171" s="14"/>
      <c r="J171" s="14"/>
      <c r="K171" s="12"/>
      <c r="L171" s="12"/>
      <c r="M171" s="11"/>
      <c r="N171" s="72"/>
      <c r="O171" s="15"/>
      <c r="P171" s="16"/>
      <c r="Q171" s="18"/>
      <c r="R171" s="18"/>
      <c r="S171" s="18"/>
      <c r="T171" s="11"/>
      <c r="U171" s="18"/>
    </row>
    <row r="172" spans="2:21" x14ac:dyDescent="0.3">
      <c r="B172" s="10"/>
      <c r="C172" s="11"/>
      <c r="D172" s="20"/>
      <c r="E172" s="20"/>
      <c r="F172" s="12"/>
      <c r="G172" s="13"/>
      <c r="H172" s="11"/>
      <c r="I172" s="14"/>
      <c r="J172" s="14"/>
      <c r="K172" s="12"/>
      <c r="L172" s="12"/>
      <c r="M172" s="11"/>
      <c r="N172" s="72"/>
      <c r="O172" s="15"/>
      <c r="P172" s="16"/>
      <c r="Q172" s="18"/>
      <c r="R172" s="18"/>
      <c r="S172" s="18"/>
      <c r="T172" s="11"/>
      <c r="U172" s="18"/>
    </row>
    <row r="173" spans="2:21" x14ac:dyDescent="0.3">
      <c r="B173" s="10"/>
      <c r="C173" s="11"/>
      <c r="D173" s="20"/>
      <c r="E173" s="20"/>
      <c r="F173" s="12"/>
      <c r="G173" s="13"/>
      <c r="H173" s="11"/>
      <c r="I173" s="14"/>
      <c r="J173" s="14"/>
      <c r="K173" s="12"/>
      <c r="L173" s="12"/>
      <c r="M173" s="11"/>
      <c r="N173" s="72"/>
      <c r="O173" s="15"/>
      <c r="P173" s="16"/>
      <c r="Q173" s="18"/>
      <c r="R173" s="18"/>
      <c r="S173" s="18"/>
      <c r="T173" s="11"/>
      <c r="U173" s="18"/>
    </row>
    <row r="174" spans="2:21" x14ac:dyDescent="0.3">
      <c r="B174" s="10"/>
      <c r="C174" s="11"/>
      <c r="D174" s="20"/>
      <c r="E174" s="20"/>
      <c r="F174" s="12"/>
      <c r="G174" s="13"/>
      <c r="H174" s="11"/>
      <c r="I174" s="14"/>
      <c r="J174" s="14"/>
      <c r="K174" s="12"/>
      <c r="L174" s="12"/>
      <c r="M174" s="11"/>
      <c r="N174" s="72"/>
      <c r="O174" s="15"/>
      <c r="P174" s="16"/>
      <c r="Q174" s="18"/>
      <c r="R174" s="18"/>
      <c r="S174" s="18"/>
      <c r="T174" s="11"/>
      <c r="U174" s="18"/>
    </row>
    <row r="175" spans="2:21" x14ac:dyDescent="0.3">
      <c r="B175" s="10"/>
      <c r="C175" s="11"/>
      <c r="D175" s="20"/>
      <c r="E175" s="20"/>
      <c r="F175" s="12"/>
      <c r="G175" s="13"/>
      <c r="H175" s="11"/>
      <c r="I175" s="14"/>
      <c r="J175" s="14"/>
      <c r="K175" s="12"/>
      <c r="L175" s="12"/>
      <c r="M175" s="11"/>
      <c r="N175" s="72"/>
      <c r="O175" s="15"/>
      <c r="P175" s="16"/>
      <c r="Q175" s="18"/>
      <c r="R175" s="18"/>
      <c r="S175" s="18"/>
      <c r="T175" s="11"/>
      <c r="U175" s="18"/>
    </row>
    <row r="176" spans="2:21" x14ac:dyDescent="0.3">
      <c r="B176" s="10"/>
      <c r="C176" s="11"/>
      <c r="D176" s="20"/>
      <c r="E176" s="20"/>
      <c r="F176" s="12"/>
      <c r="G176" s="13"/>
      <c r="H176" s="11"/>
      <c r="I176" s="14"/>
      <c r="J176" s="14"/>
      <c r="K176" s="12"/>
      <c r="L176" s="12"/>
      <c r="M176" s="11"/>
      <c r="N176" s="72"/>
      <c r="O176" s="15"/>
      <c r="P176" s="16"/>
      <c r="Q176" s="18"/>
      <c r="R176" s="18"/>
      <c r="S176" s="18"/>
      <c r="T176" s="11"/>
      <c r="U176" s="18"/>
    </row>
    <row r="177" spans="2:21" x14ac:dyDescent="0.3">
      <c r="B177" s="10"/>
      <c r="C177" s="11"/>
      <c r="D177" s="20"/>
      <c r="E177" s="20"/>
      <c r="F177" s="12"/>
      <c r="G177" s="13"/>
      <c r="H177" s="11"/>
      <c r="I177" s="14"/>
      <c r="J177" s="14"/>
      <c r="K177" s="12"/>
      <c r="L177" s="12"/>
      <c r="M177" s="11"/>
      <c r="N177" s="72"/>
      <c r="O177" s="15"/>
      <c r="P177" s="16"/>
      <c r="Q177" s="18"/>
      <c r="R177" s="18"/>
      <c r="S177" s="18"/>
      <c r="T177" s="11"/>
      <c r="U177" s="18"/>
    </row>
    <row r="178" spans="2:21" x14ac:dyDescent="0.3">
      <c r="B178" s="10"/>
      <c r="C178" s="11"/>
      <c r="D178" s="20"/>
      <c r="E178" s="20"/>
      <c r="F178" s="12"/>
      <c r="G178" s="13"/>
      <c r="H178" s="11"/>
      <c r="I178" s="14"/>
      <c r="J178" s="14"/>
      <c r="K178" s="12"/>
      <c r="L178" s="12"/>
      <c r="M178" s="11"/>
      <c r="N178" s="72"/>
      <c r="O178" s="15"/>
      <c r="P178" s="16"/>
      <c r="Q178" s="18"/>
      <c r="R178" s="18"/>
      <c r="S178" s="18"/>
      <c r="T178" s="11"/>
      <c r="U178" s="18"/>
    </row>
    <row r="179" spans="2:21" x14ac:dyDescent="0.3">
      <c r="B179" s="10"/>
      <c r="C179" s="11"/>
      <c r="D179" s="20"/>
      <c r="E179" s="20"/>
      <c r="F179" s="12"/>
      <c r="G179" s="13"/>
      <c r="H179" s="11"/>
      <c r="I179" s="14"/>
      <c r="J179" s="14"/>
      <c r="K179" s="12"/>
      <c r="L179" s="12"/>
      <c r="M179" s="11"/>
      <c r="N179" s="72"/>
      <c r="O179" s="15"/>
      <c r="P179" s="16"/>
      <c r="Q179" s="18"/>
      <c r="R179" s="18"/>
      <c r="S179" s="18"/>
      <c r="T179" s="11"/>
      <c r="U179" s="18"/>
    </row>
    <row r="180" spans="2:21" x14ac:dyDescent="0.3">
      <c r="B180" s="10"/>
      <c r="C180" s="11"/>
      <c r="D180" s="20"/>
      <c r="E180" s="20"/>
      <c r="F180" s="12"/>
      <c r="G180" s="13"/>
      <c r="H180" s="11"/>
      <c r="I180" s="14"/>
      <c r="J180" s="14"/>
      <c r="K180" s="12"/>
      <c r="L180" s="12"/>
      <c r="M180" s="11"/>
      <c r="N180" s="72"/>
      <c r="O180" s="15"/>
      <c r="P180" s="16"/>
      <c r="Q180" s="18"/>
      <c r="R180" s="18"/>
      <c r="S180" s="18"/>
      <c r="T180" s="11"/>
      <c r="U180" s="18"/>
    </row>
    <row r="181" spans="2:21" x14ac:dyDescent="0.3">
      <c r="B181" s="10"/>
      <c r="C181" s="11"/>
      <c r="D181" s="20"/>
      <c r="E181" s="20"/>
      <c r="F181" s="12"/>
      <c r="G181" s="13"/>
      <c r="H181" s="11"/>
      <c r="I181" s="14"/>
      <c r="J181" s="14"/>
      <c r="K181" s="12"/>
      <c r="L181" s="12"/>
      <c r="M181" s="11"/>
      <c r="N181" s="72"/>
      <c r="O181" s="15"/>
      <c r="P181" s="16"/>
      <c r="Q181" s="18"/>
      <c r="R181" s="18"/>
      <c r="S181" s="18"/>
      <c r="T181" s="11"/>
      <c r="U181" s="18"/>
    </row>
    <row r="182" spans="2:21" x14ac:dyDescent="0.3">
      <c r="B182" s="10"/>
      <c r="C182" s="11"/>
      <c r="D182" s="20"/>
      <c r="E182" s="20"/>
      <c r="F182" s="12"/>
      <c r="G182" s="13"/>
      <c r="H182" s="11"/>
      <c r="I182" s="14"/>
      <c r="J182" s="14"/>
      <c r="K182" s="12"/>
      <c r="L182" s="12"/>
      <c r="M182" s="11"/>
      <c r="N182" s="72"/>
      <c r="O182" s="15"/>
      <c r="P182" s="16"/>
      <c r="Q182" s="18"/>
      <c r="R182" s="18"/>
      <c r="S182" s="18"/>
      <c r="T182" s="11"/>
      <c r="U182" s="18"/>
    </row>
    <row r="183" spans="2:21" x14ac:dyDescent="0.3">
      <c r="B183" s="10"/>
      <c r="C183" s="11"/>
      <c r="D183" s="20"/>
      <c r="E183" s="20"/>
      <c r="F183" s="12"/>
      <c r="G183" s="13"/>
      <c r="H183" s="11"/>
      <c r="I183" s="14"/>
      <c r="J183" s="14"/>
      <c r="K183" s="12"/>
      <c r="L183" s="12"/>
      <c r="M183" s="11"/>
      <c r="N183" s="72"/>
      <c r="O183" s="15"/>
      <c r="P183" s="16"/>
      <c r="Q183" s="18"/>
      <c r="R183" s="18"/>
      <c r="S183" s="18"/>
      <c r="T183" s="11"/>
      <c r="U183" s="18"/>
    </row>
    <row r="184" spans="2:21" x14ac:dyDescent="0.3">
      <c r="B184" s="10"/>
      <c r="C184" s="11"/>
      <c r="D184" s="20"/>
      <c r="E184" s="20"/>
      <c r="F184" s="12"/>
      <c r="G184" s="13"/>
      <c r="H184" s="11"/>
      <c r="I184" s="14"/>
      <c r="J184" s="14"/>
      <c r="K184" s="12"/>
      <c r="L184" s="12"/>
      <c r="M184" s="11"/>
      <c r="N184" s="72"/>
      <c r="O184" s="15"/>
      <c r="P184" s="16"/>
      <c r="Q184" s="18"/>
      <c r="R184" s="18"/>
      <c r="S184" s="18"/>
      <c r="T184" s="11"/>
      <c r="U184" s="18"/>
    </row>
    <row r="185" spans="2:21" x14ac:dyDescent="0.3">
      <c r="B185" s="10"/>
      <c r="C185" s="11"/>
      <c r="D185" s="20"/>
      <c r="E185" s="20"/>
      <c r="F185" s="12"/>
      <c r="G185" s="13"/>
      <c r="H185" s="11"/>
      <c r="I185" s="14"/>
      <c r="J185" s="14"/>
      <c r="K185" s="12"/>
      <c r="L185" s="12"/>
      <c r="M185" s="11"/>
      <c r="N185" s="72"/>
      <c r="O185" s="15"/>
      <c r="P185" s="16"/>
      <c r="Q185" s="18"/>
      <c r="R185" s="18"/>
      <c r="S185" s="18"/>
      <c r="T185" s="11"/>
      <c r="U185" s="18"/>
    </row>
    <row r="186" spans="2:21" x14ac:dyDescent="0.3">
      <c r="B186" s="10"/>
      <c r="C186" s="11"/>
      <c r="D186" s="20"/>
      <c r="E186" s="20"/>
      <c r="F186" s="12"/>
      <c r="G186" s="13"/>
      <c r="H186" s="11"/>
      <c r="I186" s="14"/>
      <c r="J186" s="14"/>
      <c r="K186" s="12"/>
      <c r="L186" s="12"/>
      <c r="M186" s="11"/>
      <c r="N186" s="72"/>
      <c r="O186" s="15"/>
      <c r="P186" s="16"/>
      <c r="Q186" s="18"/>
      <c r="R186" s="18"/>
      <c r="S186" s="18"/>
      <c r="T186" s="11"/>
      <c r="U186" s="18"/>
    </row>
    <row r="187" spans="2:21" x14ac:dyDescent="0.3">
      <c r="B187" s="10"/>
      <c r="C187" s="11"/>
      <c r="D187" s="20"/>
      <c r="E187" s="20"/>
      <c r="F187" s="12"/>
      <c r="G187" s="13"/>
      <c r="H187" s="11"/>
      <c r="I187" s="14"/>
      <c r="J187" s="14"/>
      <c r="K187" s="12"/>
      <c r="L187" s="12"/>
      <c r="M187" s="11"/>
      <c r="N187" s="72"/>
      <c r="O187" s="15"/>
      <c r="P187" s="16"/>
      <c r="Q187" s="18"/>
      <c r="R187" s="18"/>
      <c r="S187" s="18"/>
      <c r="T187" s="11"/>
      <c r="U187" s="18"/>
    </row>
    <row r="188" spans="2:21" x14ac:dyDescent="0.3">
      <c r="B188" s="10"/>
      <c r="C188" s="11"/>
      <c r="D188" s="20"/>
      <c r="E188" s="20"/>
      <c r="F188" s="12"/>
      <c r="G188" s="13"/>
      <c r="H188" s="11"/>
      <c r="I188" s="14"/>
      <c r="J188" s="14"/>
      <c r="K188" s="12"/>
      <c r="L188" s="12"/>
      <c r="M188" s="11"/>
      <c r="N188" s="72"/>
      <c r="O188" s="15"/>
      <c r="P188" s="16"/>
      <c r="Q188" s="18"/>
      <c r="R188" s="18"/>
      <c r="S188" s="18"/>
      <c r="T188" s="11"/>
      <c r="U188" s="18"/>
    </row>
    <row r="189" spans="2:21" x14ac:dyDescent="0.3">
      <c r="B189" s="10"/>
      <c r="C189" s="11"/>
      <c r="D189" s="20"/>
      <c r="E189" s="20"/>
      <c r="F189" s="12"/>
      <c r="G189" s="13"/>
      <c r="H189" s="11"/>
      <c r="I189" s="14"/>
      <c r="J189" s="14"/>
      <c r="K189" s="12"/>
      <c r="L189" s="12"/>
      <c r="M189" s="11"/>
      <c r="N189" s="72"/>
      <c r="O189" s="15"/>
      <c r="P189" s="16"/>
      <c r="Q189" s="18"/>
      <c r="R189" s="18"/>
      <c r="S189" s="18"/>
      <c r="T189" s="11"/>
      <c r="U189" s="18"/>
    </row>
    <row r="190" spans="2:21" x14ac:dyDescent="0.3">
      <c r="B190" s="10"/>
      <c r="C190" s="11"/>
      <c r="D190" s="20"/>
      <c r="E190" s="20"/>
      <c r="F190" s="12"/>
      <c r="G190" s="13"/>
      <c r="H190" s="11"/>
      <c r="I190" s="14"/>
      <c r="J190" s="14"/>
      <c r="K190" s="12"/>
      <c r="L190" s="12"/>
      <c r="M190" s="11"/>
      <c r="N190" s="72"/>
      <c r="O190" s="15"/>
      <c r="P190" s="16"/>
      <c r="Q190" s="18"/>
      <c r="R190" s="18"/>
      <c r="S190" s="18"/>
      <c r="T190" s="11"/>
      <c r="U190" s="18"/>
    </row>
    <row r="191" spans="2:21" x14ac:dyDescent="0.3">
      <c r="B191" s="10"/>
      <c r="C191" s="11"/>
      <c r="D191" s="20"/>
      <c r="E191" s="20"/>
      <c r="F191" s="12"/>
      <c r="G191" s="13"/>
      <c r="H191" s="11"/>
      <c r="I191" s="14"/>
      <c r="J191" s="14"/>
      <c r="K191" s="12"/>
      <c r="L191" s="12"/>
      <c r="M191" s="11"/>
      <c r="N191" s="72"/>
      <c r="O191" s="15"/>
      <c r="P191" s="16"/>
      <c r="Q191" s="18"/>
      <c r="R191" s="18"/>
      <c r="S191" s="18"/>
      <c r="T191" s="11"/>
      <c r="U191" s="18"/>
    </row>
    <row r="192" spans="2:21" x14ac:dyDescent="0.3">
      <c r="B192" s="10"/>
      <c r="C192" s="11"/>
      <c r="D192" s="20"/>
      <c r="E192" s="20"/>
      <c r="F192" s="12"/>
      <c r="G192" s="13"/>
      <c r="H192" s="11"/>
      <c r="I192" s="14"/>
      <c r="J192" s="14"/>
      <c r="K192" s="12"/>
      <c r="L192" s="12"/>
      <c r="M192" s="11"/>
      <c r="N192" s="72"/>
      <c r="O192" s="15"/>
      <c r="P192" s="16"/>
      <c r="Q192" s="18"/>
      <c r="R192" s="18"/>
      <c r="S192" s="18"/>
      <c r="T192" s="11"/>
      <c r="U192" s="18"/>
    </row>
    <row r="193" spans="2:21" x14ac:dyDescent="0.3">
      <c r="B193" s="10"/>
      <c r="C193" s="11"/>
      <c r="D193" s="20"/>
      <c r="E193" s="20"/>
      <c r="F193" s="12"/>
      <c r="G193" s="13"/>
      <c r="H193" s="11"/>
      <c r="I193" s="14"/>
      <c r="J193" s="14"/>
      <c r="K193" s="12"/>
      <c r="L193" s="12"/>
      <c r="M193" s="11"/>
      <c r="N193" s="72"/>
      <c r="O193" s="15"/>
      <c r="P193" s="16"/>
      <c r="Q193" s="18"/>
      <c r="R193" s="18"/>
      <c r="S193" s="18"/>
      <c r="T193" s="11"/>
      <c r="U193" s="18"/>
    </row>
    <row r="194" spans="2:21" x14ac:dyDescent="0.3">
      <c r="B194" s="10"/>
      <c r="C194" s="11"/>
      <c r="D194" s="20"/>
      <c r="E194" s="20"/>
      <c r="F194" s="12"/>
      <c r="G194" s="13"/>
      <c r="H194" s="11"/>
      <c r="I194" s="14"/>
      <c r="J194" s="14"/>
      <c r="K194" s="12"/>
      <c r="L194" s="12"/>
      <c r="M194" s="11"/>
      <c r="N194" s="72"/>
      <c r="O194" s="15"/>
      <c r="P194" s="16"/>
      <c r="Q194" s="18"/>
      <c r="R194" s="18"/>
      <c r="S194" s="18"/>
      <c r="T194" s="11"/>
      <c r="U194" s="18"/>
    </row>
    <row r="195" spans="2:21" x14ac:dyDescent="0.3">
      <c r="B195" s="10"/>
      <c r="C195" s="11"/>
      <c r="D195" s="20"/>
      <c r="E195" s="20"/>
      <c r="F195" s="12"/>
      <c r="G195" s="13"/>
      <c r="H195" s="11"/>
      <c r="I195" s="14"/>
      <c r="J195" s="14"/>
      <c r="K195" s="12"/>
      <c r="L195" s="12"/>
      <c r="M195" s="11"/>
      <c r="N195" s="72"/>
      <c r="O195" s="15"/>
      <c r="P195" s="16"/>
      <c r="Q195" s="18"/>
      <c r="R195" s="18"/>
      <c r="S195" s="18"/>
      <c r="T195" s="11"/>
      <c r="U195" s="18"/>
    </row>
    <row r="196" spans="2:21" x14ac:dyDescent="0.3">
      <c r="B196" s="10"/>
      <c r="C196" s="11"/>
      <c r="D196" s="20"/>
      <c r="E196" s="20"/>
      <c r="F196" s="12"/>
      <c r="G196" s="13"/>
      <c r="H196" s="11"/>
      <c r="I196" s="14"/>
      <c r="J196" s="14"/>
      <c r="K196" s="12"/>
      <c r="L196" s="12"/>
      <c r="M196" s="11"/>
      <c r="N196" s="72"/>
      <c r="O196" s="15"/>
      <c r="P196" s="16"/>
      <c r="Q196" s="18"/>
      <c r="R196" s="18"/>
      <c r="S196" s="18"/>
      <c r="T196" s="11"/>
      <c r="U196" s="18"/>
    </row>
    <row r="197" spans="2:21" x14ac:dyDescent="0.3">
      <c r="B197" s="10"/>
      <c r="C197" s="11"/>
      <c r="D197" s="20"/>
      <c r="E197" s="20"/>
      <c r="F197" s="12"/>
      <c r="G197" s="13"/>
      <c r="H197" s="11"/>
      <c r="I197" s="14"/>
      <c r="J197" s="14"/>
      <c r="K197" s="12"/>
      <c r="L197" s="12"/>
      <c r="M197" s="11"/>
      <c r="N197" s="72"/>
      <c r="O197" s="15"/>
      <c r="P197" s="16"/>
      <c r="Q197" s="18"/>
      <c r="R197" s="18"/>
      <c r="S197" s="18"/>
      <c r="T197" s="11"/>
      <c r="U197" s="18"/>
    </row>
    <row r="198" spans="2:21" x14ac:dyDescent="0.3">
      <c r="B198" s="10"/>
      <c r="C198" s="11"/>
      <c r="D198" s="20"/>
      <c r="E198" s="20"/>
      <c r="F198" s="12"/>
      <c r="G198" s="13"/>
      <c r="H198" s="11"/>
      <c r="I198" s="14"/>
      <c r="J198" s="14"/>
      <c r="K198" s="12"/>
      <c r="L198" s="12"/>
      <c r="M198" s="11"/>
      <c r="N198" s="72"/>
      <c r="O198" s="15"/>
      <c r="P198" s="16"/>
      <c r="Q198" s="18"/>
      <c r="R198" s="18"/>
      <c r="S198" s="18"/>
      <c r="T198" s="11"/>
      <c r="U198" s="18"/>
    </row>
    <row r="199" spans="2:21" x14ac:dyDescent="0.3">
      <c r="B199" s="10"/>
      <c r="C199" s="11"/>
      <c r="D199" s="20"/>
      <c r="E199" s="20"/>
      <c r="F199" s="12"/>
      <c r="G199" s="13"/>
      <c r="H199" s="11"/>
      <c r="I199" s="14"/>
      <c r="J199" s="14"/>
      <c r="K199" s="12"/>
      <c r="L199" s="12"/>
      <c r="M199" s="11"/>
      <c r="N199" s="72"/>
      <c r="O199" s="15"/>
      <c r="P199" s="16"/>
      <c r="Q199" s="18"/>
      <c r="R199" s="18"/>
      <c r="S199" s="18"/>
      <c r="T199" s="11"/>
      <c r="U199" s="18"/>
    </row>
    <row r="200" spans="2:21" x14ac:dyDescent="0.3">
      <c r="B200" s="10"/>
      <c r="C200" s="11"/>
      <c r="D200" s="20"/>
      <c r="E200" s="20"/>
      <c r="F200" s="12"/>
      <c r="G200" s="13"/>
      <c r="H200" s="11"/>
      <c r="I200" s="14"/>
      <c r="J200" s="14"/>
      <c r="K200" s="12"/>
      <c r="L200" s="12"/>
      <c r="M200" s="11"/>
      <c r="N200" s="72"/>
      <c r="O200" s="15"/>
      <c r="P200" s="16"/>
      <c r="Q200" s="18"/>
      <c r="R200" s="18"/>
      <c r="S200" s="18"/>
      <c r="T200" s="11"/>
      <c r="U200" s="18"/>
    </row>
    <row r="201" spans="2:21" x14ac:dyDescent="0.3">
      <c r="B201" s="10"/>
      <c r="C201" s="11"/>
      <c r="D201" s="20"/>
      <c r="E201" s="20"/>
      <c r="F201" s="12"/>
      <c r="G201" s="13"/>
      <c r="H201" s="11"/>
      <c r="I201" s="14"/>
      <c r="J201" s="14"/>
      <c r="K201" s="12"/>
      <c r="L201" s="12"/>
      <c r="M201" s="11"/>
      <c r="N201" s="72"/>
      <c r="O201" s="15"/>
      <c r="P201" s="16"/>
      <c r="Q201" s="18"/>
      <c r="R201" s="18"/>
      <c r="S201" s="18"/>
      <c r="T201" s="11"/>
      <c r="U201" s="18"/>
    </row>
    <row r="202" spans="2:21" x14ac:dyDescent="0.3">
      <c r="B202" s="10"/>
      <c r="C202" s="11"/>
      <c r="D202" s="20"/>
      <c r="E202" s="20"/>
      <c r="F202" s="12"/>
      <c r="G202" s="13"/>
      <c r="H202" s="11"/>
      <c r="I202" s="14"/>
      <c r="J202" s="14"/>
      <c r="K202" s="12"/>
      <c r="L202" s="12"/>
      <c r="M202" s="11"/>
      <c r="N202" s="72"/>
      <c r="O202" s="15"/>
      <c r="P202" s="16"/>
      <c r="Q202" s="18"/>
      <c r="R202" s="18"/>
      <c r="S202" s="18"/>
      <c r="T202" s="11"/>
      <c r="U202" s="18"/>
    </row>
    <row r="203" spans="2:21" x14ac:dyDescent="0.3">
      <c r="B203" s="10"/>
      <c r="C203" s="11"/>
      <c r="D203" s="20"/>
      <c r="E203" s="20"/>
      <c r="F203" s="12"/>
      <c r="G203" s="13"/>
      <c r="H203" s="11"/>
      <c r="I203" s="14"/>
      <c r="J203" s="14"/>
      <c r="K203" s="12"/>
      <c r="L203" s="12"/>
      <c r="M203" s="11"/>
      <c r="N203" s="72"/>
      <c r="O203" s="15"/>
      <c r="P203" s="16"/>
      <c r="Q203" s="18"/>
      <c r="R203" s="18"/>
      <c r="S203" s="18"/>
      <c r="T203" s="11"/>
      <c r="U203" s="18"/>
    </row>
    <row r="204" spans="2:21" x14ac:dyDescent="0.3">
      <c r="B204" s="10"/>
      <c r="C204" s="11"/>
      <c r="D204" s="20"/>
      <c r="E204" s="20"/>
      <c r="F204" s="12"/>
      <c r="G204" s="13"/>
      <c r="H204" s="11"/>
      <c r="I204" s="14"/>
      <c r="J204" s="14"/>
      <c r="K204" s="12"/>
      <c r="L204" s="12"/>
      <c r="M204" s="11"/>
      <c r="N204" s="72"/>
      <c r="O204" s="15"/>
      <c r="P204" s="16"/>
      <c r="Q204" s="18"/>
      <c r="R204" s="18"/>
      <c r="S204" s="18"/>
      <c r="T204" s="11"/>
      <c r="U204" s="18"/>
    </row>
    <row r="205" spans="2:21" x14ac:dyDescent="0.3">
      <c r="B205" s="10"/>
      <c r="C205" s="11"/>
      <c r="D205" s="20"/>
      <c r="E205" s="20"/>
      <c r="F205" s="12"/>
      <c r="G205" s="13"/>
      <c r="H205" s="11"/>
      <c r="I205" s="14"/>
      <c r="J205" s="14"/>
      <c r="K205" s="12"/>
      <c r="L205" s="12"/>
      <c r="M205" s="11"/>
      <c r="N205" s="72"/>
      <c r="O205" s="15"/>
      <c r="P205" s="16"/>
      <c r="Q205" s="18"/>
      <c r="R205" s="18"/>
      <c r="S205" s="18"/>
      <c r="T205" s="11"/>
      <c r="U205" s="18"/>
    </row>
    <row r="206" spans="2:21" x14ac:dyDescent="0.3">
      <c r="B206" s="10"/>
      <c r="C206" s="11"/>
      <c r="D206" s="20"/>
      <c r="E206" s="20"/>
      <c r="F206" s="12"/>
      <c r="G206" s="13"/>
      <c r="H206" s="11"/>
      <c r="I206" s="14"/>
      <c r="J206" s="14"/>
      <c r="K206" s="12"/>
      <c r="L206" s="12"/>
      <c r="M206" s="11"/>
      <c r="N206" s="72"/>
      <c r="O206" s="15"/>
      <c r="P206" s="16"/>
      <c r="Q206" s="18"/>
      <c r="R206" s="18"/>
      <c r="S206" s="18"/>
      <c r="T206" s="11"/>
      <c r="U206" s="18"/>
    </row>
    <row r="207" spans="2:21" x14ac:dyDescent="0.3">
      <c r="B207" s="10"/>
      <c r="C207" s="11"/>
      <c r="D207" s="20"/>
      <c r="E207" s="20"/>
      <c r="F207" s="12"/>
      <c r="G207" s="13"/>
      <c r="H207" s="11"/>
      <c r="I207" s="14"/>
      <c r="J207" s="14"/>
      <c r="K207" s="12"/>
      <c r="L207" s="12"/>
      <c r="M207" s="11"/>
      <c r="N207" s="72"/>
      <c r="O207" s="15"/>
      <c r="P207" s="16"/>
      <c r="Q207" s="18"/>
      <c r="R207" s="18"/>
      <c r="S207" s="18"/>
      <c r="T207" s="11"/>
      <c r="U207" s="18"/>
    </row>
    <row r="208" spans="2:21" x14ac:dyDescent="0.3">
      <c r="B208" s="10"/>
      <c r="C208" s="11"/>
      <c r="D208" s="20"/>
      <c r="E208" s="20"/>
      <c r="F208" s="12"/>
      <c r="G208" s="13"/>
      <c r="H208" s="11"/>
      <c r="I208" s="14"/>
      <c r="J208" s="14"/>
      <c r="K208" s="12"/>
      <c r="L208" s="12"/>
      <c r="M208" s="11"/>
      <c r="N208" s="72"/>
      <c r="O208" s="15"/>
      <c r="P208" s="16"/>
      <c r="Q208" s="18"/>
      <c r="R208" s="18"/>
      <c r="S208" s="18"/>
      <c r="T208" s="11"/>
      <c r="U208" s="18"/>
    </row>
    <row r="209" spans="2:21" x14ac:dyDescent="0.3">
      <c r="B209" s="10"/>
      <c r="C209" s="11"/>
      <c r="D209" s="20"/>
      <c r="E209" s="20"/>
      <c r="F209" s="12"/>
      <c r="G209" s="13"/>
      <c r="H209" s="11"/>
      <c r="I209" s="14"/>
      <c r="J209" s="14"/>
      <c r="K209" s="12"/>
      <c r="L209" s="12"/>
      <c r="M209" s="11"/>
      <c r="N209" s="72"/>
      <c r="O209" s="15"/>
      <c r="P209" s="16"/>
      <c r="Q209" s="18"/>
      <c r="R209" s="18"/>
      <c r="S209" s="18"/>
      <c r="T209" s="11"/>
      <c r="U209" s="18"/>
    </row>
    <row r="210" spans="2:21" x14ac:dyDescent="0.3">
      <c r="B210" s="10"/>
      <c r="C210" s="11"/>
      <c r="D210" s="20"/>
      <c r="E210" s="20"/>
      <c r="F210" s="12"/>
      <c r="G210" s="13"/>
      <c r="H210" s="11"/>
      <c r="I210" s="14"/>
      <c r="J210" s="14"/>
      <c r="K210" s="12"/>
      <c r="L210" s="12"/>
      <c r="M210" s="11"/>
      <c r="N210" s="72"/>
      <c r="O210" s="15"/>
      <c r="P210" s="16"/>
      <c r="Q210" s="18"/>
      <c r="R210" s="18"/>
      <c r="S210" s="18"/>
      <c r="T210" s="11"/>
      <c r="U210" s="18"/>
    </row>
    <row r="211" spans="2:21" x14ac:dyDescent="0.3">
      <c r="B211" s="10"/>
      <c r="C211" s="11"/>
      <c r="D211" s="20"/>
      <c r="E211" s="20"/>
      <c r="F211" s="12"/>
      <c r="G211" s="13"/>
      <c r="H211" s="11"/>
      <c r="I211" s="14"/>
      <c r="J211" s="14"/>
      <c r="K211" s="12"/>
      <c r="L211" s="12"/>
      <c r="M211" s="11"/>
      <c r="N211" s="72"/>
      <c r="O211" s="15"/>
      <c r="P211" s="16"/>
      <c r="Q211" s="18"/>
      <c r="R211" s="18"/>
      <c r="S211" s="18"/>
      <c r="T211" s="11"/>
      <c r="U211" s="18"/>
    </row>
    <row r="212" spans="2:21" x14ac:dyDescent="0.3">
      <c r="B212" s="10"/>
      <c r="C212" s="11"/>
      <c r="D212" s="20"/>
      <c r="E212" s="20"/>
      <c r="F212" s="12"/>
      <c r="G212" s="13"/>
      <c r="H212" s="11"/>
      <c r="I212" s="14"/>
      <c r="J212" s="14"/>
      <c r="K212" s="12"/>
      <c r="L212" s="12"/>
      <c r="M212" s="11"/>
      <c r="N212" s="72"/>
      <c r="O212" s="15"/>
      <c r="P212" s="16"/>
      <c r="Q212" s="18"/>
      <c r="R212" s="18"/>
      <c r="S212" s="18"/>
      <c r="T212" s="11"/>
      <c r="U212" s="18"/>
    </row>
    <row r="213" spans="2:21" x14ac:dyDescent="0.3">
      <c r="B213" s="10"/>
      <c r="C213" s="11"/>
      <c r="D213" s="20"/>
      <c r="E213" s="20"/>
      <c r="F213" s="12"/>
      <c r="G213" s="13"/>
      <c r="H213" s="11"/>
      <c r="I213" s="14"/>
      <c r="J213" s="14"/>
      <c r="K213" s="12"/>
      <c r="L213" s="12"/>
      <c r="M213" s="11"/>
      <c r="N213" s="72"/>
      <c r="O213" s="15"/>
      <c r="P213" s="16"/>
      <c r="Q213" s="18"/>
      <c r="R213" s="18"/>
      <c r="S213" s="18"/>
      <c r="T213" s="11"/>
      <c r="U213" s="18"/>
    </row>
    <row r="214" spans="2:21" x14ac:dyDescent="0.3">
      <c r="B214" s="10"/>
      <c r="C214" s="11"/>
      <c r="D214" s="20"/>
      <c r="E214" s="20"/>
      <c r="F214" s="12"/>
      <c r="G214" s="13"/>
      <c r="H214" s="11"/>
      <c r="I214" s="14"/>
      <c r="J214" s="14"/>
      <c r="K214" s="12"/>
      <c r="L214" s="12"/>
      <c r="M214" s="11"/>
      <c r="N214" s="72"/>
      <c r="O214" s="15"/>
      <c r="P214" s="16"/>
      <c r="Q214" s="18"/>
      <c r="R214" s="18"/>
      <c r="S214" s="18"/>
      <c r="T214" s="11"/>
      <c r="U214" s="18"/>
    </row>
    <row r="215" spans="2:21" x14ac:dyDescent="0.3">
      <c r="B215" s="10"/>
      <c r="C215" s="11"/>
      <c r="D215" s="20"/>
      <c r="E215" s="20"/>
      <c r="F215" s="12"/>
      <c r="G215" s="13"/>
      <c r="H215" s="11"/>
      <c r="I215" s="14"/>
      <c r="J215" s="14"/>
      <c r="K215" s="12"/>
      <c r="L215" s="12"/>
      <c r="M215" s="11"/>
      <c r="N215" s="72"/>
      <c r="O215" s="15"/>
      <c r="P215" s="16"/>
      <c r="Q215" s="18"/>
      <c r="R215" s="18"/>
      <c r="S215" s="18"/>
      <c r="T215" s="11"/>
      <c r="U215" s="18"/>
    </row>
    <row r="216" spans="2:21" x14ac:dyDescent="0.3">
      <c r="B216" s="10"/>
      <c r="C216" s="11"/>
      <c r="D216" s="20"/>
      <c r="E216" s="20"/>
      <c r="F216" s="12"/>
      <c r="G216" s="13"/>
      <c r="H216" s="11"/>
      <c r="I216" s="14"/>
      <c r="J216" s="14"/>
      <c r="K216" s="12"/>
      <c r="L216" s="12"/>
      <c r="M216" s="11"/>
      <c r="N216" s="72"/>
      <c r="O216" s="15"/>
      <c r="P216" s="16"/>
      <c r="Q216" s="18"/>
      <c r="R216" s="18"/>
      <c r="S216" s="18"/>
      <c r="T216" s="11"/>
      <c r="U216" s="18"/>
    </row>
    <row r="217" spans="2:21" x14ac:dyDescent="0.3">
      <c r="B217" s="10"/>
      <c r="C217" s="11"/>
      <c r="D217" s="20"/>
      <c r="E217" s="20"/>
      <c r="F217" s="12"/>
      <c r="G217" s="13"/>
      <c r="H217" s="11"/>
      <c r="I217" s="14"/>
      <c r="J217" s="14"/>
      <c r="K217" s="12"/>
      <c r="L217" s="12"/>
      <c r="M217" s="11"/>
      <c r="N217" s="72"/>
      <c r="O217" s="15"/>
      <c r="P217" s="16"/>
      <c r="Q217" s="18"/>
      <c r="R217" s="18"/>
      <c r="S217" s="18"/>
      <c r="T217" s="11"/>
      <c r="U217" s="18"/>
    </row>
    <row r="218" spans="2:21" x14ac:dyDescent="0.3">
      <c r="B218" s="10"/>
      <c r="C218" s="11"/>
      <c r="D218" s="20"/>
      <c r="E218" s="20"/>
      <c r="F218" s="12"/>
      <c r="G218" s="13"/>
      <c r="H218" s="11"/>
      <c r="I218" s="14"/>
      <c r="J218" s="14"/>
      <c r="K218" s="12"/>
      <c r="L218" s="12"/>
      <c r="M218" s="11"/>
      <c r="N218" s="72"/>
      <c r="O218" s="15"/>
      <c r="P218" s="16"/>
      <c r="Q218" s="18"/>
      <c r="R218" s="18"/>
      <c r="S218" s="18"/>
      <c r="T218" s="11"/>
      <c r="U218" s="18"/>
    </row>
    <row r="219" spans="2:21" x14ac:dyDescent="0.3">
      <c r="B219" s="10"/>
      <c r="C219" s="11"/>
      <c r="D219" s="20"/>
      <c r="E219" s="20"/>
      <c r="F219" s="12"/>
      <c r="G219" s="13"/>
      <c r="H219" s="11"/>
      <c r="I219" s="14"/>
      <c r="J219" s="14"/>
      <c r="K219" s="12"/>
      <c r="L219" s="12"/>
      <c r="M219" s="11"/>
      <c r="N219" s="72"/>
      <c r="O219" s="15"/>
      <c r="P219" s="16"/>
      <c r="Q219" s="18"/>
      <c r="R219" s="18"/>
      <c r="S219" s="18"/>
      <c r="T219" s="11"/>
      <c r="U219" s="18"/>
    </row>
    <row r="220" spans="2:21" x14ac:dyDescent="0.3">
      <c r="B220" s="10"/>
      <c r="C220" s="11"/>
      <c r="D220" s="20"/>
      <c r="E220" s="20"/>
      <c r="F220" s="12"/>
      <c r="G220" s="13"/>
      <c r="H220" s="11"/>
      <c r="I220" s="14"/>
      <c r="J220" s="14"/>
      <c r="K220" s="12"/>
      <c r="L220" s="12"/>
      <c r="M220" s="11"/>
      <c r="N220" s="72"/>
      <c r="O220" s="15"/>
      <c r="P220" s="16"/>
      <c r="Q220" s="18"/>
      <c r="R220" s="18"/>
      <c r="S220" s="18"/>
      <c r="T220" s="11"/>
      <c r="U220" s="18"/>
    </row>
    <row r="221" spans="2:21" x14ac:dyDescent="0.3">
      <c r="B221" s="10"/>
      <c r="C221" s="11"/>
      <c r="D221" s="20"/>
      <c r="E221" s="20"/>
      <c r="F221" s="12"/>
      <c r="G221" s="13"/>
      <c r="H221" s="11"/>
      <c r="I221" s="14"/>
      <c r="J221" s="14"/>
      <c r="K221" s="12"/>
      <c r="L221" s="12"/>
      <c r="M221" s="11"/>
      <c r="N221" s="72"/>
      <c r="O221" s="15"/>
      <c r="P221" s="16"/>
      <c r="Q221" s="18"/>
      <c r="R221" s="18"/>
      <c r="S221" s="18"/>
      <c r="T221" s="11"/>
      <c r="U221" s="18"/>
    </row>
    <row r="222" spans="2:21" x14ac:dyDescent="0.3">
      <c r="B222" s="10"/>
      <c r="C222" s="11"/>
      <c r="D222" s="20"/>
      <c r="E222" s="20"/>
      <c r="F222" s="12"/>
      <c r="G222" s="13"/>
      <c r="H222" s="11"/>
      <c r="I222" s="14"/>
      <c r="J222" s="14"/>
      <c r="K222" s="12"/>
      <c r="L222" s="12"/>
      <c r="M222" s="11"/>
      <c r="N222" s="72"/>
      <c r="O222" s="15"/>
      <c r="P222" s="16"/>
      <c r="Q222" s="18"/>
      <c r="R222" s="18"/>
      <c r="S222" s="18"/>
      <c r="T222" s="11"/>
      <c r="U222" s="18"/>
    </row>
    <row r="223" spans="2:21" x14ac:dyDescent="0.3">
      <c r="B223" s="10"/>
      <c r="C223" s="11"/>
      <c r="D223" s="20"/>
      <c r="E223" s="20"/>
      <c r="F223" s="12"/>
      <c r="G223" s="13"/>
      <c r="H223" s="11"/>
      <c r="I223" s="14"/>
      <c r="J223" s="14"/>
      <c r="K223" s="12"/>
      <c r="L223" s="12"/>
      <c r="M223" s="11"/>
      <c r="N223" s="72"/>
      <c r="O223" s="15"/>
      <c r="P223" s="16"/>
      <c r="Q223" s="18"/>
      <c r="R223" s="18"/>
      <c r="S223" s="18"/>
      <c r="T223" s="11"/>
      <c r="U223" s="18"/>
    </row>
    <row r="224" spans="2:21" x14ac:dyDescent="0.3">
      <c r="B224" s="10"/>
      <c r="C224" s="11"/>
      <c r="D224" s="20"/>
      <c r="E224" s="20"/>
      <c r="F224" s="12"/>
      <c r="G224" s="13"/>
      <c r="H224" s="11"/>
      <c r="I224" s="14"/>
      <c r="J224" s="14"/>
      <c r="K224" s="12"/>
      <c r="L224" s="12"/>
      <c r="M224" s="11"/>
      <c r="N224" s="72"/>
      <c r="O224" s="15"/>
      <c r="P224" s="16"/>
      <c r="Q224" s="18"/>
      <c r="R224" s="18"/>
      <c r="S224" s="18"/>
      <c r="T224" s="11"/>
      <c r="U224" s="18"/>
    </row>
    <row r="225" spans="2:21" x14ac:dyDescent="0.3">
      <c r="B225" s="10"/>
      <c r="C225" s="11"/>
      <c r="D225" s="20"/>
      <c r="E225" s="20"/>
      <c r="F225" s="12"/>
      <c r="G225" s="13"/>
      <c r="H225" s="11"/>
      <c r="I225" s="14"/>
      <c r="J225" s="14"/>
      <c r="K225" s="12"/>
      <c r="L225" s="12"/>
      <c r="M225" s="11"/>
      <c r="N225" s="72"/>
      <c r="O225" s="15"/>
      <c r="P225" s="16"/>
      <c r="Q225" s="18"/>
      <c r="R225" s="18"/>
      <c r="S225" s="18"/>
      <c r="T225" s="11"/>
      <c r="U225" s="18"/>
    </row>
    <row r="226" spans="2:21" x14ac:dyDescent="0.3">
      <c r="B226" s="10"/>
      <c r="C226" s="11"/>
      <c r="D226" s="20"/>
      <c r="E226" s="20"/>
      <c r="F226" s="12"/>
      <c r="G226" s="13"/>
      <c r="H226" s="11"/>
      <c r="I226" s="14"/>
      <c r="J226" s="14"/>
      <c r="K226" s="12"/>
      <c r="L226" s="12"/>
      <c r="M226" s="11"/>
      <c r="N226" s="72"/>
      <c r="O226" s="15"/>
      <c r="P226" s="16"/>
      <c r="Q226" s="18"/>
      <c r="R226" s="18"/>
      <c r="S226" s="18"/>
      <c r="T226" s="11"/>
      <c r="U226" s="18"/>
    </row>
    <row r="227" spans="2:21" x14ac:dyDescent="0.3">
      <c r="B227" s="10"/>
      <c r="C227" s="11"/>
      <c r="D227" s="20"/>
      <c r="E227" s="20"/>
      <c r="F227" s="12"/>
      <c r="G227" s="13"/>
      <c r="H227" s="11"/>
      <c r="I227" s="14"/>
      <c r="J227" s="14"/>
      <c r="K227" s="12"/>
      <c r="L227" s="12"/>
      <c r="M227" s="11"/>
      <c r="N227" s="72"/>
      <c r="O227" s="15"/>
      <c r="P227" s="16"/>
      <c r="Q227" s="18"/>
      <c r="R227" s="18"/>
      <c r="S227" s="18"/>
      <c r="T227" s="11"/>
      <c r="U227" s="18"/>
    </row>
    <row r="228" spans="2:21" x14ac:dyDescent="0.3">
      <c r="B228" s="10"/>
      <c r="C228" s="11"/>
      <c r="D228" s="20"/>
      <c r="E228" s="20"/>
      <c r="F228" s="12"/>
      <c r="G228" s="13"/>
      <c r="H228" s="11"/>
      <c r="I228" s="14"/>
      <c r="J228" s="14"/>
      <c r="K228" s="12"/>
      <c r="L228" s="12"/>
      <c r="M228" s="11"/>
      <c r="N228" s="72"/>
      <c r="O228" s="15"/>
      <c r="P228" s="16"/>
      <c r="Q228" s="18"/>
      <c r="R228" s="18"/>
      <c r="S228" s="18"/>
      <c r="T228" s="11"/>
      <c r="U228" s="18"/>
    </row>
    <row r="229" spans="2:21" x14ac:dyDescent="0.3">
      <c r="B229" s="10"/>
      <c r="C229" s="11"/>
      <c r="D229" s="20"/>
      <c r="E229" s="20"/>
      <c r="F229" s="12"/>
      <c r="G229" s="13"/>
      <c r="H229" s="11"/>
      <c r="I229" s="14"/>
      <c r="J229" s="14"/>
      <c r="K229" s="12"/>
      <c r="L229" s="12"/>
      <c r="M229" s="11"/>
      <c r="N229" s="72"/>
      <c r="O229" s="15"/>
      <c r="P229" s="16"/>
      <c r="Q229" s="18"/>
      <c r="R229" s="18"/>
      <c r="S229" s="18"/>
      <c r="T229" s="11"/>
      <c r="U229" s="18"/>
    </row>
    <row r="230" spans="2:21" x14ac:dyDescent="0.3">
      <c r="B230" s="10"/>
      <c r="C230" s="11"/>
      <c r="D230" s="20"/>
      <c r="E230" s="20"/>
      <c r="F230" s="12"/>
      <c r="G230" s="13"/>
      <c r="H230" s="11"/>
      <c r="I230" s="14"/>
      <c r="J230" s="14"/>
      <c r="K230" s="12"/>
      <c r="L230" s="12"/>
      <c r="M230" s="11"/>
      <c r="N230" s="72"/>
      <c r="O230" s="15"/>
      <c r="P230" s="16"/>
      <c r="Q230" s="18"/>
      <c r="R230" s="18"/>
      <c r="S230" s="18"/>
      <c r="T230" s="11"/>
      <c r="U230" s="18"/>
    </row>
    <row r="231" spans="2:21" x14ac:dyDescent="0.3">
      <c r="B231" s="10"/>
      <c r="C231" s="11"/>
      <c r="D231" s="20"/>
      <c r="E231" s="20"/>
      <c r="F231" s="12"/>
      <c r="G231" s="13"/>
      <c r="H231" s="11"/>
      <c r="I231" s="14"/>
      <c r="J231" s="14"/>
      <c r="K231" s="12"/>
      <c r="L231" s="12"/>
      <c r="M231" s="11"/>
      <c r="N231" s="72"/>
      <c r="O231" s="15"/>
      <c r="P231" s="16"/>
      <c r="Q231" s="18"/>
      <c r="R231" s="18"/>
      <c r="S231" s="18"/>
      <c r="T231" s="11"/>
      <c r="U231" s="18"/>
    </row>
    <row r="232" spans="2:21" x14ac:dyDescent="0.3">
      <c r="B232" s="10"/>
      <c r="C232" s="11"/>
      <c r="D232" s="20"/>
      <c r="E232" s="20"/>
      <c r="F232" s="12"/>
      <c r="G232" s="13"/>
      <c r="H232" s="11"/>
      <c r="I232" s="14"/>
      <c r="J232" s="14"/>
      <c r="K232" s="12"/>
      <c r="L232" s="12"/>
      <c r="M232" s="11"/>
      <c r="N232" s="72"/>
      <c r="O232" s="15"/>
      <c r="P232" s="16"/>
      <c r="Q232" s="18"/>
      <c r="R232" s="18"/>
      <c r="S232" s="18"/>
      <c r="T232" s="11"/>
      <c r="U232" s="18"/>
    </row>
    <row r="233" spans="2:21" x14ac:dyDescent="0.3">
      <c r="B233" s="10"/>
      <c r="C233" s="11"/>
      <c r="D233" s="20"/>
      <c r="E233" s="20"/>
      <c r="F233" s="12"/>
      <c r="G233" s="13"/>
      <c r="H233" s="11"/>
      <c r="I233" s="14"/>
      <c r="J233" s="14"/>
      <c r="K233" s="12"/>
      <c r="L233" s="12"/>
      <c r="M233" s="11"/>
      <c r="N233" s="72"/>
      <c r="O233" s="15"/>
      <c r="P233" s="16"/>
      <c r="Q233" s="18"/>
      <c r="R233" s="18"/>
      <c r="S233" s="18"/>
      <c r="T233" s="11"/>
      <c r="U233" s="18"/>
    </row>
    <row r="234" spans="2:21" x14ac:dyDescent="0.3">
      <c r="B234" s="10"/>
      <c r="C234" s="11"/>
      <c r="D234" s="20"/>
      <c r="E234" s="20"/>
      <c r="F234" s="12"/>
      <c r="G234" s="13"/>
      <c r="H234" s="11"/>
      <c r="I234" s="14"/>
      <c r="J234" s="14"/>
      <c r="K234" s="12"/>
      <c r="L234" s="12"/>
      <c r="M234" s="11"/>
      <c r="N234" s="72"/>
      <c r="O234" s="15"/>
      <c r="P234" s="16"/>
      <c r="Q234" s="18"/>
      <c r="R234" s="18"/>
      <c r="S234" s="18"/>
      <c r="T234" s="11"/>
      <c r="U234" s="18"/>
    </row>
    <row r="235" spans="2:21" x14ac:dyDescent="0.3">
      <c r="B235" s="10"/>
      <c r="C235" s="11"/>
      <c r="D235" s="20"/>
      <c r="E235" s="20"/>
      <c r="F235" s="12"/>
      <c r="G235" s="13"/>
      <c r="H235" s="11"/>
      <c r="I235" s="14"/>
      <c r="J235" s="14"/>
      <c r="K235" s="12"/>
      <c r="L235" s="12"/>
      <c r="M235" s="11"/>
      <c r="N235" s="72"/>
      <c r="O235" s="15"/>
      <c r="P235" s="16"/>
      <c r="Q235" s="18"/>
      <c r="R235" s="18"/>
      <c r="S235" s="18"/>
      <c r="T235" s="11"/>
      <c r="U235" s="18"/>
    </row>
    <row r="236" spans="2:21" x14ac:dyDescent="0.3">
      <c r="B236" s="10"/>
      <c r="C236" s="11"/>
      <c r="D236" s="20"/>
      <c r="E236" s="20"/>
      <c r="F236" s="12"/>
      <c r="G236" s="13"/>
      <c r="H236" s="11"/>
      <c r="I236" s="14"/>
      <c r="J236" s="14"/>
      <c r="K236" s="12"/>
      <c r="L236" s="12"/>
      <c r="M236" s="11"/>
      <c r="N236" s="72"/>
      <c r="O236" s="15"/>
      <c r="P236" s="16"/>
      <c r="Q236" s="18"/>
      <c r="R236" s="18"/>
      <c r="S236" s="18"/>
      <c r="T236" s="11"/>
      <c r="U236" s="18"/>
    </row>
    <row r="237" spans="2:21" x14ac:dyDescent="0.3">
      <c r="B237" s="10"/>
      <c r="C237" s="11"/>
      <c r="D237" s="20"/>
      <c r="E237" s="20"/>
      <c r="F237" s="12"/>
      <c r="G237" s="13"/>
      <c r="H237" s="11"/>
      <c r="I237" s="14"/>
      <c r="J237" s="14"/>
      <c r="K237" s="12"/>
      <c r="L237" s="12"/>
      <c r="M237" s="11"/>
      <c r="N237" s="72"/>
      <c r="O237" s="15"/>
      <c r="P237" s="16"/>
      <c r="Q237" s="18"/>
      <c r="R237" s="18"/>
      <c r="S237" s="18"/>
      <c r="T237" s="11"/>
      <c r="U237" s="18"/>
    </row>
    <row r="238" spans="2:21" x14ac:dyDescent="0.3">
      <c r="B238" s="10"/>
      <c r="C238" s="11"/>
      <c r="D238" s="20"/>
      <c r="E238" s="20"/>
      <c r="F238" s="12"/>
      <c r="G238" s="13"/>
      <c r="H238" s="11"/>
      <c r="I238" s="14"/>
      <c r="J238" s="14"/>
      <c r="K238" s="12"/>
      <c r="L238" s="12"/>
      <c r="M238" s="11"/>
      <c r="N238" s="72"/>
      <c r="O238" s="15"/>
      <c r="P238" s="16"/>
      <c r="Q238" s="18"/>
      <c r="R238" s="18"/>
      <c r="S238" s="18"/>
      <c r="T238" s="11"/>
      <c r="U238" s="18"/>
    </row>
    <row r="239" spans="2:21" x14ac:dyDescent="0.3">
      <c r="B239" s="10"/>
      <c r="C239" s="11"/>
      <c r="D239" s="20"/>
      <c r="E239" s="20"/>
      <c r="F239" s="12"/>
      <c r="G239" s="13"/>
      <c r="H239" s="11"/>
      <c r="I239" s="14"/>
      <c r="J239" s="14"/>
      <c r="K239" s="12"/>
      <c r="L239" s="12"/>
      <c r="M239" s="11"/>
      <c r="N239" s="72"/>
      <c r="O239" s="15"/>
      <c r="P239" s="16"/>
      <c r="Q239" s="18"/>
      <c r="R239" s="18"/>
      <c r="S239" s="18"/>
      <c r="T239" s="11"/>
      <c r="U239" s="18"/>
    </row>
    <row r="240" spans="2:21" x14ac:dyDescent="0.3">
      <c r="B240" s="10"/>
      <c r="C240" s="11"/>
      <c r="D240" s="20"/>
      <c r="E240" s="20"/>
      <c r="F240" s="12"/>
      <c r="G240" s="13"/>
      <c r="H240" s="11"/>
      <c r="I240" s="14"/>
      <c r="J240" s="14"/>
      <c r="K240" s="12"/>
      <c r="L240" s="12"/>
      <c r="M240" s="11"/>
      <c r="N240" s="72"/>
      <c r="O240" s="15"/>
      <c r="P240" s="16"/>
      <c r="Q240" s="18"/>
      <c r="R240" s="18"/>
      <c r="S240" s="18"/>
      <c r="T240" s="11"/>
      <c r="U240" s="18"/>
    </row>
    <row r="241" spans="2:21" x14ac:dyDescent="0.3">
      <c r="B241" s="10"/>
      <c r="C241" s="11"/>
      <c r="D241" s="20"/>
      <c r="E241" s="20"/>
      <c r="F241" s="12"/>
      <c r="G241" s="13"/>
      <c r="H241" s="11"/>
      <c r="I241" s="14"/>
      <c r="J241" s="14"/>
      <c r="K241" s="12"/>
      <c r="L241" s="12"/>
      <c r="M241" s="11"/>
      <c r="N241" s="72"/>
      <c r="O241" s="15"/>
      <c r="P241" s="16"/>
      <c r="Q241" s="18"/>
      <c r="R241" s="18"/>
      <c r="S241" s="18"/>
      <c r="T241" s="11"/>
      <c r="U241" s="18"/>
    </row>
    <row r="242" spans="2:21" x14ac:dyDescent="0.3">
      <c r="B242" s="10"/>
      <c r="C242" s="11"/>
      <c r="D242" s="20"/>
      <c r="E242" s="20"/>
      <c r="F242" s="12"/>
      <c r="G242" s="13"/>
      <c r="H242" s="11"/>
      <c r="I242" s="14"/>
      <c r="J242" s="14"/>
      <c r="K242" s="12"/>
      <c r="L242" s="12"/>
      <c r="M242" s="11"/>
      <c r="N242" s="72"/>
      <c r="O242" s="15"/>
      <c r="P242" s="16"/>
      <c r="Q242" s="18"/>
      <c r="R242" s="18"/>
      <c r="S242" s="18"/>
      <c r="T242" s="11"/>
      <c r="U242" s="18"/>
    </row>
    <row r="243" spans="2:21" x14ac:dyDescent="0.3">
      <c r="B243" s="10"/>
      <c r="C243" s="11"/>
      <c r="D243" s="20"/>
      <c r="E243" s="20"/>
      <c r="F243" s="12"/>
      <c r="G243" s="13"/>
      <c r="H243" s="11"/>
      <c r="I243" s="14"/>
      <c r="J243" s="14"/>
      <c r="K243" s="12"/>
      <c r="L243" s="12"/>
      <c r="M243" s="11"/>
      <c r="N243" s="72"/>
      <c r="O243" s="15"/>
      <c r="P243" s="16"/>
      <c r="Q243" s="18"/>
      <c r="R243" s="18"/>
      <c r="S243" s="18"/>
      <c r="T243" s="11"/>
      <c r="U243" s="18"/>
    </row>
    <row r="244" spans="2:21" x14ac:dyDescent="0.3">
      <c r="B244" s="10"/>
      <c r="C244" s="11"/>
      <c r="D244" s="20"/>
      <c r="E244" s="20"/>
      <c r="F244" s="12"/>
      <c r="G244" s="13"/>
      <c r="H244" s="11"/>
      <c r="I244" s="14"/>
      <c r="J244" s="14"/>
      <c r="K244" s="12"/>
      <c r="L244" s="12"/>
      <c r="M244" s="11"/>
      <c r="N244" s="72"/>
      <c r="O244" s="15"/>
      <c r="P244" s="16"/>
      <c r="Q244" s="18"/>
      <c r="R244" s="18"/>
      <c r="S244" s="18"/>
      <c r="T244" s="11"/>
      <c r="U244" s="18"/>
    </row>
    <row r="245" spans="2:21" x14ac:dyDescent="0.3">
      <c r="B245" s="10"/>
      <c r="C245" s="11"/>
      <c r="D245" s="20"/>
      <c r="E245" s="20"/>
      <c r="F245" s="12"/>
      <c r="G245" s="13"/>
      <c r="H245" s="11"/>
      <c r="I245" s="14"/>
      <c r="J245" s="14"/>
      <c r="K245" s="12"/>
      <c r="L245" s="12"/>
      <c r="M245" s="11"/>
      <c r="N245" s="72"/>
      <c r="O245" s="15"/>
      <c r="P245" s="16"/>
      <c r="Q245" s="18"/>
      <c r="R245" s="18"/>
      <c r="S245" s="18"/>
      <c r="T245" s="11"/>
      <c r="U245" s="18"/>
    </row>
    <row r="246" spans="2:21" x14ac:dyDescent="0.3">
      <c r="B246" s="10"/>
      <c r="C246" s="11"/>
      <c r="D246" s="20"/>
      <c r="E246" s="20"/>
      <c r="F246" s="12"/>
      <c r="G246" s="13"/>
      <c r="H246" s="11"/>
      <c r="I246" s="14"/>
      <c r="J246" s="14"/>
      <c r="K246" s="12"/>
      <c r="L246" s="12"/>
      <c r="M246" s="11"/>
      <c r="N246" s="72"/>
      <c r="O246" s="15"/>
      <c r="P246" s="16"/>
      <c r="Q246" s="18"/>
      <c r="R246" s="18"/>
      <c r="S246" s="18"/>
      <c r="T246" s="11"/>
      <c r="U246" s="18"/>
    </row>
    <row r="247" spans="2:21" x14ac:dyDescent="0.3">
      <c r="B247" s="10"/>
      <c r="C247" s="11"/>
      <c r="D247" s="20"/>
      <c r="E247" s="20"/>
      <c r="F247" s="12"/>
      <c r="G247" s="13"/>
      <c r="H247" s="11"/>
      <c r="I247" s="14"/>
      <c r="J247" s="14"/>
      <c r="K247" s="12"/>
      <c r="L247" s="12"/>
      <c r="M247" s="11"/>
      <c r="N247" s="72"/>
      <c r="O247" s="15"/>
      <c r="P247" s="16"/>
      <c r="Q247" s="18"/>
      <c r="R247" s="18"/>
      <c r="S247" s="18"/>
      <c r="T247" s="11"/>
      <c r="U247" s="18"/>
    </row>
    <row r="248" spans="2:21" x14ac:dyDescent="0.3">
      <c r="B248" s="10"/>
      <c r="C248" s="11"/>
      <c r="D248" s="20"/>
      <c r="E248" s="20"/>
      <c r="F248" s="12"/>
      <c r="G248" s="13"/>
      <c r="H248" s="11"/>
      <c r="I248" s="14"/>
      <c r="J248" s="14"/>
      <c r="K248" s="12"/>
      <c r="L248" s="12"/>
      <c r="M248" s="11"/>
      <c r="N248" s="72"/>
      <c r="O248" s="15"/>
      <c r="P248" s="16"/>
      <c r="Q248" s="18"/>
      <c r="R248" s="18"/>
      <c r="S248" s="18"/>
      <c r="T248" s="11"/>
      <c r="U248" s="18"/>
    </row>
    <row r="249" spans="2:21" x14ac:dyDescent="0.3">
      <c r="B249" s="10"/>
      <c r="C249" s="11"/>
      <c r="D249" s="20"/>
      <c r="E249" s="20"/>
      <c r="F249" s="12"/>
      <c r="G249" s="13"/>
      <c r="H249" s="11"/>
      <c r="I249" s="14"/>
      <c r="J249" s="14"/>
      <c r="K249" s="12"/>
      <c r="L249" s="12"/>
      <c r="M249" s="11"/>
      <c r="N249" s="72"/>
      <c r="O249" s="15"/>
      <c r="P249" s="16"/>
      <c r="Q249" s="18"/>
      <c r="R249" s="18"/>
      <c r="S249" s="18"/>
      <c r="T249" s="11"/>
      <c r="U249" s="18"/>
    </row>
    <row r="250" spans="2:21" x14ac:dyDescent="0.3">
      <c r="B250" s="10"/>
      <c r="C250" s="11"/>
      <c r="D250" s="20"/>
      <c r="E250" s="20"/>
      <c r="F250" s="12"/>
      <c r="G250" s="13"/>
      <c r="H250" s="11"/>
      <c r="I250" s="14"/>
      <c r="J250" s="14"/>
      <c r="K250" s="12"/>
      <c r="L250" s="12"/>
      <c r="M250" s="11"/>
      <c r="N250" s="72"/>
      <c r="O250" s="15"/>
      <c r="P250" s="16"/>
      <c r="Q250" s="18"/>
      <c r="R250" s="18"/>
      <c r="S250" s="18"/>
      <c r="T250" s="11"/>
      <c r="U250" s="18"/>
    </row>
    <row r="251" spans="2:21" x14ac:dyDescent="0.3">
      <c r="B251" s="10"/>
      <c r="C251" s="11"/>
      <c r="D251" s="20"/>
      <c r="E251" s="20"/>
      <c r="F251" s="12"/>
      <c r="G251" s="13"/>
      <c r="H251" s="11"/>
      <c r="I251" s="14"/>
      <c r="J251" s="14"/>
      <c r="K251" s="12"/>
      <c r="L251" s="12"/>
      <c r="M251" s="11"/>
      <c r="N251" s="72"/>
      <c r="O251" s="15"/>
      <c r="P251" s="16"/>
      <c r="Q251" s="18"/>
      <c r="R251" s="18"/>
      <c r="S251" s="18"/>
      <c r="T251" s="11"/>
      <c r="U251" s="18"/>
    </row>
    <row r="252" spans="2:21" x14ac:dyDescent="0.3">
      <c r="B252" s="10"/>
      <c r="C252" s="11"/>
      <c r="D252" s="20"/>
      <c r="E252" s="20"/>
      <c r="F252" s="12"/>
      <c r="G252" s="13"/>
      <c r="H252" s="11"/>
      <c r="I252" s="14"/>
      <c r="J252" s="14"/>
      <c r="K252" s="12"/>
      <c r="L252" s="12"/>
      <c r="M252" s="11"/>
      <c r="N252" s="72"/>
      <c r="O252" s="15"/>
      <c r="P252" s="16"/>
      <c r="Q252" s="18"/>
      <c r="R252" s="18"/>
      <c r="S252" s="18"/>
      <c r="T252" s="11"/>
      <c r="U252" s="18"/>
    </row>
    <row r="253" spans="2:21" x14ac:dyDescent="0.3">
      <c r="B253" s="10"/>
      <c r="C253" s="11"/>
      <c r="D253" s="20"/>
      <c r="E253" s="20"/>
      <c r="F253" s="12"/>
      <c r="G253" s="13"/>
      <c r="H253" s="11"/>
      <c r="I253" s="14"/>
      <c r="J253" s="14"/>
      <c r="K253" s="12"/>
      <c r="L253" s="12"/>
      <c r="M253" s="11"/>
      <c r="N253" s="72"/>
      <c r="O253" s="15"/>
      <c r="P253" s="16"/>
      <c r="Q253" s="18"/>
      <c r="R253" s="18"/>
      <c r="S253" s="18"/>
      <c r="T253" s="11"/>
      <c r="U253" s="18"/>
    </row>
    <row r="254" spans="2:21" x14ac:dyDescent="0.3">
      <c r="B254" s="10"/>
      <c r="C254" s="11"/>
      <c r="D254" s="20"/>
      <c r="E254" s="20"/>
      <c r="F254" s="12"/>
      <c r="G254" s="13"/>
      <c r="H254" s="11"/>
      <c r="I254" s="14"/>
      <c r="J254" s="14"/>
      <c r="K254" s="12"/>
      <c r="L254" s="12"/>
      <c r="M254" s="11"/>
      <c r="N254" s="72"/>
      <c r="O254" s="15"/>
      <c r="P254" s="16"/>
      <c r="Q254" s="18"/>
      <c r="R254" s="18"/>
      <c r="S254" s="18"/>
      <c r="T254" s="11"/>
      <c r="U254" s="18"/>
    </row>
    <row r="255" spans="2:21" x14ac:dyDescent="0.3">
      <c r="B255" s="10"/>
      <c r="C255" s="11"/>
      <c r="D255" s="20"/>
      <c r="E255" s="20"/>
      <c r="F255" s="12"/>
      <c r="G255" s="13"/>
      <c r="H255" s="11"/>
      <c r="I255" s="14"/>
      <c r="J255" s="14"/>
      <c r="K255" s="12"/>
      <c r="L255" s="12"/>
      <c r="M255" s="11"/>
      <c r="N255" s="72"/>
      <c r="O255" s="15"/>
      <c r="P255" s="16"/>
      <c r="Q255" s="18"/>
      <c r="R255" s="18"/>
      <c r="S255" s="18"/>
      <c r="T255" s="11"/>
      <c r="U255" s="18"/>
    </row>
    <row r="256" spans="2:21" x14ac:dyDescent="0.3">
      <c r="B256" s="10"/>
      <c r="C256" s="11"/>
      <c r="D256" s="20"/>
      <c r="E256" s="20"/>
      <c r="F256" s="12"/>
      <c r="G256" s="13"/>
      <c r="H256" s="11"/>
      <c r="I256" s="14"/>
      <c r="J256" s="14"/>
      <c r="K256" s="12"/>
      <c r="L256" s="12"/>
      <c r="M256" s="11"/>
      <c r="N256" s="72"/>
      <c r="O256" s="15"/>
      <c r="P256" s="16"/>
      <c r="Q256" s="18"/>
      <c r="R256" s="18"/>
      <c r="S256" s="18"/>
      <c r="T256" s="11"/>
      <c r="U256" s="18"/>
    </row>
    <row r="257" spans="2:21" x14ac:dyDescent="0.3">
      <c r="B257" s="10"/>
      <c r="C257" s="11"/>
      <c r="D257" s="20"/>
      <c r="E257" s="20"/>
      <c r="F257" s="12"/>
      <c r="G257" s="13"/>
      <c r="H257" s="11"/>
      <c r="I257" s="14"/>
      <c r="J257" s="14"/>
      <c r="K257" s="12"/>
      <c r="L257" s="12"/>
      <c r="M257" s="11"/>
      <c r="N257" s="72"/>
      <c r="O257" s="15"/>
      <c r="P257" s="16"/>
      <c r="Q257" s="18"/>
      <c r="R257" s="18"/>
      <c r="S257" s="18"/>
      <c r="T257" s="11"/>
      <c r="U257" s="18"/>
    </row>
    <row r="258" spans="2:21" x14ac:dyDescent="0.3">
      <c r="B258" s="10"/>
      <c r="C258" s="11"/>
      <c r="D258" s="20"/>
      <c r="E258" s="20"/>
      <c r="F258" s="12"/>
      <c r="G258" s="13"/>
      <c r="H258" s="11"/>
      <c r="I258" s="14"/>
      <c r="J258" s="14"/>
      <c r="K258" s="12"/>
      <c r="L258" s="12"/>
      <c r="M258" s="11"/>
      <c r="N258" s="72"/>
      <c r="O258" s="15"/>
      <c r="P258" s="16"/>
      <c r="Q258" s="18"/>
      <c r="R258" s="18"/>
      <c r="S258" s="18"/>
      <c r="T258" s="11"/>
      <c r="U258" s="18"/>
    </row>
    <row r="259" spans="2:21" x14ac:dyDescent="0.3">
      <c r="B259" s="10"/>
      <c r="C259" s="11"/>
      <c r="D259" s="20"/>
      <c r="E259" s="20"/>
      <c r="F259" s="12"/>
      <c r="G259" s="13"/>
      <c r="H259" s="11"/>
      <c r="I259" s="14"/>
      <c r="J259" s="14"/>
      <c r="K259" s="12"/>
      <c r="L259" s="12"/>
      <c r="M259" s="11"/>
      <c r="N259" s="72"/>
      <c r="O259" s="15"/>
      <c r="P259" s="16"/>
      <c r="Q259" s="18"/>
      <c r="R259" s="18"/>
      <c r="S259" s="18"/>
      <c r="T259" s="11"/>
      <c r="U259" s="18"/>
    </row>
    <row r="260" spans="2:21" x14ac:dyDescent="0.3">
      <c r="B260" s="10"/>
      <c r="C260" s="11"/>
      <c r="D260" s="20"/>
      <c r="E260" s="20"/>
      <c r="F260" s="12"/>
      <c r="G260" s="13"/>
      <c r="H260" s="11"/>
      <c r="I260" s="14"/>
      <c r="J260" s="14"/>
      <c r="K260" s="12"/>
      <c r="L260" s="12"/>
      <c r="M260" s="11"/>
      <c r="N260" s="72"/>
      <c r="O260" s="15"/>
      <c r="P260" s="16"/>
      <c r="Q260" s="18"/>
      <c r="R260" s="18"/>
      <c r="S260" s="18"/>
      <c r="T260" s="11"/>
      <c r="U260" s="18"/>
    </row>
    <row r="261" spans="2:21" x14ac:dyDescent="0.3">
      <c r="B261" s="10"/>
      <c r="C261" s="11"/>
      <c r="D261" s="20"/>
      <c r="E261" s="20"/>
      <c r="F261" s="12"/>
      <c r="G261" s="13"/>
      <c r="H261" s="11"/>
      <c r="I261" s="14"/>
      <c r="J261" s="14"/>
      <c r="K261" s="12"/>
      <c r="L261" s="12"/>
      <c r="M261" s="11"/>
      <c r="N261" s="72"/>
      <c r="O261" s="15"/>
      <c r="P261" s="16"/>
      <c r="Q261" s="18"/>
      <c r="R261" s="18"/>
      <c r="S261" s="18"/>
      <c r="T261" s="11"/>
      <c r="U261" s="18"/>
    </row>
    <row r="262" spans="2:21" x14ac:dyDescent="0.3">
      <c r="B262" s="10"/>
      <c r="C262" s="11"/>
      <c r="D262" s="20"/>
      <c r="E262" s="20"/>
      <c r="F262" s="12"/>
      <c r="G262" s="13"/>
      <c r="H262" s="11"/>
      <c r="I262" s="14"/>
      <c r="J262" s="14"/>
      <c r="K262" s="12"/>
      <c r="L262" s="12"/>
      <c r="M262" s="11"/>
      <c r="N262" s="72"/>
      <c r="O262" s="15"/>
      <c r="P262" s="16"/>
      <c r="Q262" s="18"/>
      <c r="R262" s="18"/>
      <c r="S262" s="18"/>
      <c r="T262" s="11"/>
      <c r="U262" s="18"/>
    </row>
    <row r="263" spans="2:21" x14ac:dyDescent="0.3">
      <c r="B263" s="10"/>
      <c r="C263" s="11"/>
      <c r="D263" s="20"/>
      <c r="E263" s="20"/>
      <c r="F263" s="12"/>
      <c r="G263" s="13"/>
      <c r="H263" s="11"/>
      <c r="I263" s="14"/>
      <c r="J263" s="14"/>
      <c r="K263" s="12"/>
      <c r="L263" s="12"/>
      <c r="M263" s="11"/>
      <c r="N263" s="72"/>
      <c r="O263" s="15"/>
      <c r="P263" s="16"/>
      <c r="Q263" s="18"/>
      <c r="R263" s="18"/>
      <c r="S263" s="18"/>
      <c r="T263" s="11"/>
      <c r="U263" s="18"/>
    </row>
    <row r="264" spans="2:21" x14ac:dyDescent="0.3">
      <c r="B264" s="10"/>
      <c r="C264" s="11"/>
      <c r="D264" s="20"/>
      <c r="E264" s="20"/>
      <c r="F264" s="12"/>
      <c r="G264" s="13"/>
      <c r="H264" s="11"/>
      <c r="I264" s="14"/>
      <c r="J264" s="14"/>
      <c r="K264" s="12"/>
      <c r="L264" s="12"/>
      <c r="M264" s="11"/>
      <c r="N264" s="72"/>
      <c r="O264" s="15"/>
      <c r="P264" s="16"/>
      <c r="Q264" s="18"/>
      <c r="R264" s="18"/>
      <c r="S264" s="18"/>
      <c r="T264" s="11"/>
      <c r="U264" s="18"/>
    </row>
    <row r="265" spans="2:21" x14ac:dyDescent="0.3">
      <c r="B265" s="10"/>
      <c r="C265" s="11"/>
      <c r="D265" s="20"/>
      <c r="E265" s="20"/>
      <c r="F265" s="12"/>
      <c r="G265" s="13"/>
      <c r="H265" s="11"/>
      <c r="I265" s="14"/>
      <c r="J265" s="14"/>
      <c r="K265" s="12"/>
      <c r="L265" s="12"/>
      <c r="M265" s="11"/>
      <c r="N265" s="72"/>
      <c r="O265" s="15"/>
      <c r="P265" s="16"/>
      <c r="Q265" s="18"/>
      <c r="R265" s="18"/>
      <c r="S265" s="18"/>
      <c r="T265" s="11"/>
      <c r="U265" s="18"/>
    </row>
    <row r="266" spans="2:21" x14ac:dyDescent="0.3">
      <c r="B266" s="10"/>
      <c r="C266" s="11"/>
      <c r="D266" s="20"/>
      <c r="E266" s="20"/>
      <c r="F266" s="12"/>
      <c r="G266" s="13"/>
      <c r="H266" s="11"/>
      <c r="I266" s="14"/>
      <c r="J266" s="14"/>
      <c r="K266" s="12"/>
      <c r="L266" s="12"/>
      <c r="M266" s="11"/>
      <c r="N266" s="72"/>
      <c r="O266" s="15"/>
      <c r="P266" s="16"/>
      <c r="Q266" s="18"/>
      <c r="R266" s="18"/>
      <c r="S266" s="18"/>
      <c r="T266" s="11"/>
      <c r="U266" s="18"/>
    </row>
    <row r="267" spans="2:21" x14ac:dyDescent="0.3">
      <c r="B267" s="10"/>
      <c r="C267" s="11"/>
      <c r="D267" s="20"/>
      <c r="E267" s="20"/>
      <c r="F267" s="12"/>
      <c r="G267" s="13"/>
      <c r="H267" s="11"/>
      <c r="I267" s="14"/>
      <c r="J267" s="14"/>
      <c r="K267" s="12"/>
      <c r="L267" s="12"/>
      <c r="M267" s="11"/>
      <c r="N267" s="72"/>
      <c r="O267" s="15"/>
      <c r="P267" s="16"/>
      <c r="Q267" s="18"/>
      <c r="R267" s="18"/>
      <c r="S267" s="18"/>
      <c r="T267" s="11"/>
      <c r="U267" s="18"/>
    </row>
    <row r="268" spans="2:21" x14ac:dyDescent="0.3">
      <c r="B268" s="10"/>
      <c r="C268" s="11"/>
      <c r="D268" s="20"/>
      <c r="E268" s="20"/>
      <c r="F268" s="12"/>
      <c r="G268" s="13"/>
      <c r="H268" s="11"/>
      <c r="I268" s="14"/>
      <c r="J268" s="14"/>
      <c r="K268" s="12"/>
      <c r="L268" s="12"/>
      <c r="M268" s="11"/>
      <c r="N268" s="72"/>
      <c r="O268" s="15"/>
      <c r="P268" s="16"/>
      <c r="Q268" s="18"/>
      <c r="R268" s="18"/>
      <c r="S268" s="18"/>
      <c r="T268" s="11"/>
      <c r="U268" s="18"/>
    </row>
    <row r="269" spans="2:21" x14ac:dyDescent="0.3">
      <c r="B269" s="10"/>
      <c r="C269" s="11"/>
      <c r="D269" s="20"/>
      <c r="E269" s="20"/>
      <c r="F269" s="12"/>
      <c r="G269" s="13"/>
      <c r="H269" s="11"/>
      <c r="I269" s="14"/>
      <c r="J269" s="14"/>
      <c r="K269" s="12"/>
      <c r="L269" s="12"/>
      <c r="M269" s="11"/>
      <c r="N269" s="72"/>
      <c r="O269" s="15"/>
      <c r="P269" s="16"/>
      <c r="Q269" s="18"/>
      <c r="R269" s="18"/>
      <c r="S269" s="18"/>
      <c r="T269" s="11"/>
      <c r="U269" s="18"/>
    </row>
    <row r="270" spans="2:21" x14ac:dyDescent="0.3">
      <c r="B270" s="10"/>
      <c r="C270" s="11"/>
      <c r="D270" s="20"/>
      <c r="E270" s="20"/>
      <c r="F270" s="12"/>
      <c r="G270" s="13"/>
      <c r="H270" s="11"/>
      <c r="I270" s="14"/>
      <c r="J270" s="14"/>
      <c r="K270" s="12"/>
      <c r="L270" s="12"/>
      <c r="M270" s="11"/>
      <c r="N270" s="72"/>
      <c r="O270" s="15"/>
      <c r="P270" s="16"/>
      <c r="Q270" s="18"/>
      <c r="R270" s="18"/>
      <c r="S270" s="18"/>
      <c r="T270" s="11"/>
      <c r="U270" s="18"/>
    </row>
    <row r="271" spans="2:21" x14ac:dyDescent="0.3">
      <c r="B271" s="10"/>
      <c r="C271" s="11"/>
      <c r="D271" s="20"/>
      <c r="E271" s="20"/>
      <c r="F271" s="12"/>
      <c r="G271" s="13"/>
      <c r="H271" s="11"/>
      <c r="I271" s="14"/>
      <c r="J271" s="14"/>
      <c r="K271" s="12"/>
      <c r="L271" s="12"/>
      <c r="M271" s="11"/>
      <c r="N271" s="72"/>
      <c r="O271" s="15"/>
      <c r="P271" s="16"/>
      <c r="Q271" s="18"/>
      <c r="R271" s="18"/>
      <c r="S271" s="18"/>
      <c r="T271" s="11"/>
      <c r="U271" s="18"/>
    </row>
    <row r="272" spans="2:21" x14ac:dyDescent="0.3">
      <c r="B272" s="10"/>
      <c r="C272" s="11"/>
      <c r="D272" s="20"/>
      <c r="E272" s="20"/>
      <c r="F272" s="12"/>
      <c r="G272" s="13"/>
      <c r="H272" s="11"/>
      <c r="I272" s="14"/>
      <c r="J272" s="14"/>
      <c r="K272" s="12"/>
      <c r="L272" s="12"/>
      <c r="M272" s="11"/>
      <c r="N272" s="72"/>
      <c r="O272" s="15"/>
      <c r="P272" s="16"/>
      <c r="Q272" s="18"/>
      <c r="R272" s="18"/>
      <c r="S272" s="18"/>
      <c r="T272" s="11"/>
      <c r="U272" s="18"/>
    </row>
    <row r="273" spans="2:21" x14ac:dyDescent="0.3">
      <c r="B273" s="10"/>
      <c r="C273" s="11"/>
      <c r="D273" s="20"/>
      <c r="E273" s="20"/>
      <c r="F273" s="12"/>
      <c r="G273" s="13"/>
      <c r="H273" s="11"/>
      <c r="I273" s="14"/>
      <c r="J273" s="14"/>
      <c r="K273" s="12"/>
      <c r="L273" s="12"/>
      <c r="M273" s="11"/>
      <c r="N273" s="72"/>
      <c r="O273" s="15"/>
      <c r="P273" s="16"/>
      <c r="Q273" s="18"/>
      <c r="R273" s="18"/>
      <c r="S273" s="18"/>
      <c r="T273" s="11"/>
      <c r="U273" s="18"/>
    </row>
    <row r="274" spans="2:21" x14ac:dyDescent="0.3">
      <c r="B274" s="10"/>
      <c r="C274" s="11"/>
      <c r="D274" s="20"/>
      <c r="E274" s="20"/>
      <c r="F274" s="12"/>
      <c r="G274" s="13"/>
      <c r="H274" s="11"/>
      <c r="I274" s="14"/>
      <c r="J274" s="14"/>
      <c r="K274" s="12"/>
      <c r="L274" s="12"/>
      <c r="M274" s="11"/>
      <c r="N274" s="72"/>
      <c r="O274" s="15"/>
      <c r="P274" s="16"/>
      <c r="Q274" s="18"/>
      <c r="R274" s="18"/>
      <c r="S274" s="18"/>
      <c r="T274" s="11"/>
      <c r="U274" s="18"/>
    </row>
    <row r="275" spans="2:21" x14ac:dyDescent="0.3">
      <c r="B275" s="10"/>
      <c r="C275" s="11"/>
      <c r="D275" s="20"/>
      <c r="E275" s="20"/>
      <c r="F275" s="12"/>
      <c r="G275" s="13"/>
      <c r="H275" s="11"/>
      <c r="I275" s="14"/>
      <c r="J275" s="14"/>
      <c r="K275" s="12"/>
      <c r="L275" s="12"/>
      <c r="M275" s="11"/>
      <c r="N275" s="72"/>
      <c r="O275" s="15"/>
      <c r="P275" s="16"/>
      <c r="Q275" s="18"/>
      <c r="R275" s="18"/>
      <c r="S275" s="18"/>
      <c r="T275" s="11"/>
      <c r="U275" s="18"/>
    </row>
    <row r="276" spans="2:21" x14ac:dyDescent="0.3">
      <c r="B276" s="10"/>
      <c r="C276" s="11"/>
      <c r="D276" s="20"/>
      <c r="E276" s="20"/>
      <c r="F276" s="12"/>
      <c r="G276" s="13"/>
      <c r="H276" s="11"/>
      <c r="I276" s="14"/>
      <c r="J276" s="14"/>
      <c r="K276" s="12"/>
      <c r="L276" s="12"/>
      <c r="M276" s="11"/>
      <c r="N276" s="72"/>
      <c r="O276" s="15"/>
      <c r="P276" s="16"/>
      <c r="Q276" s="18"/>
      <c r="R276" s="18"/>
      <c r="S276" s="18"/>
      <c r="T276" s="11"/>
      <c r="U276" s="18"/>
    </row>
    <row r="277" spans="2:21" x14ac:dyDescent="0.3">
      <c r="B277" s="10"/>
      <c r="C277" s="11"/>
      <c r="D277" s="20"/>
      <c r="E277" s="20"/>
      <c r="F277" s="12"/>
      <c r="G277" s="13"/>
      <c r="H277" s="11"/>
      <c r="I277" s="14"/>
      <c r="J277" s="14"/>
      <c r="K277" s="12"/>
      <c r="L277" s="12"/>
      <c r="M277" s="11"/>
      <c r="N277" s="72"/>
      <c r="O277" s="15"/>
      <c r="P277" s="16"/>
      <c r="Q277" s="18"/>
      <c r="R277" s="18"/>
      <c r="S277" s="18"/>
      <c r="T277" s="11"/>
      <c r="U277" s="18"/>
    </row>
    <row r="278" spans="2:21" x14ac:dyDescent="0.3">
      <c r="B278" s="10"/>
      <c r="C278" s="11"/>
      <c r="D278" s="20"/>
      <c r="E278" s="20"/>
      <c r="F278" s="12"/>
      <c r="G278" s="13"/>
      <c r="H278" s="11"/>
      <c r="I278" s="14"/>
      <c r="J278" s="14"/>
      <c r="K278" s="12"/>
      <c r="L278" s="12"/>
      <c r="M278" s="11"/>
      <c r="N278" s="72"/>
      <c r="O278" s="15"/>
      <c r="P278" s="16"/>
      <c r="Q278" s="18"/>
      <c r="R278" s="18"/>
      <c r="S278" s="18"/>
      <c r="T278" s="11"/>
      <c r="U278" s="18"/>
    </row>
    <row r="279" spans="2:21" x14ac:dyDescent="0.3">
      <c r="B279" s="10"/>
      <c r="C279" s="11"/>
      <c r="D279" s="20"/>
      <c r="E279" s="20"/>
      <c r="F279" s="12"/>
      <c r="G279" s="13"/>
      <c r="H279" s="11"/>
      <c r="I279" s="14"/>
      <c r="J279" s="14"/>
      <c r="K279" s="12"/>
      <c r="L279" s="12"/>
      <c r="M279" s="11"/>
      <c r="N279" s="72"/>
      <c r="O279" s="15"/>
      <c r="P279" s="16"/>
      <c r="Q279" s="18"/>
      <c r="R279" s="18"/>
      <c r="S279" s="18"/>
      <c r="T279" s="11"/>
      <c r="U279" s="18"/>
    </row>
    <row r="280" spans="2:21" x14ac:dyDescent="0.3">
      <c r="B280" s="10"/>
      <c r="C280" s="11"/>
      <c r="D280" s="20"/>
      <c r="E280" s="20"/>
      <c r="F280" s="12"/>
      <c r="G280" s="13"/>
      <c r="H280" s="11"/>
      <c r="I280" s="14"/>
      <c r="J280" s="14"/>
      <c r="K280" s="12"/>
      <c r="L280" s="12"/>
      <c r="M280" s="11"/>
      <c r="N280" s="72"/>
      <c r="O280" s="15"/>
      <c r="P280" s="16"/>
      <c r="Q280" s="18"/>
      <c r="R280" s="18"/>
      <c r="S280" s="18"/>
      <c r="T280" s="11"/>
      <c r="U280" s="18"/>
    </row>
    <row r="281" spans="2:21" x14ac:dyDescent="0.3">
      <c r="B281" s="10"/>
      <c r="C281" s="11"/>
      <c r="D281" s="20"/>
      <c r="E281" s="20"/>
      <c r="F281" s="12"/>
      <c r="G281" s="13"/>
      <c r="H281" s="11"/>
      <c r="I281" s="14"/>
      <c r="J281" s="14"/>
      <c r="K281" s="12"/>
      <c r="L281" s="12"/>
      <c r="M281" s="11"/>
      <c r="N281" s="72"/>
      <c r="O281" s="15"/>
      <c r="P281" s="16"/>
      <c r="Q281" s="18"/>
      <c r="R281" s="18"/>
      <c r="S281" s="18"/>
      <c r="T281" s="11"/>
      <c r="U281" s="18"/>
    </row>
    <row r="282" spans="2:21" x14ac:dyDescent="0.3">
      <c r="B282" s="10"/>
      <c r="C282" s="11"/>
      <c r="D282" s="20"/>
      <c r="E282" s="20"/>
      <c r="F282" s="12"/>
      <c r="G282" s="13"/>
      <c r="H282" s="11"/>
      <c r="I282" s="14"/>
      <c r="J282" s="14"/>
      <c r="K282" s="12"/>
      <c r="L282" s="12"/>
      <c r="M282" s="11"/>
      <c r="N282" s="72"/>
      <c r="O282" s="15"/>
      <c r="P282" s="16"/>
      <c r="Q282" s="18"/>
      <c r="R282" s="18"/>
      <c r="S282" s="18"/>
      <c r="T282" s="11"/>
      <c r="U282" s="18"/>
    </row>
    <row r="283" spans="2:21" x14ac:dyDescent="0.3">
      <c r="B283" s="10"/>
      <c r="C283" s="11"/>
      <c r="D283" s="20"/>
      <c r="E283" s="20"/>
      <c r="F283" s="12"/>
      <c r="G283" s="13"/>
      <c r="H283" s="11"/>
      <c r="I283" s="14"/>
      <c r="J283" s="14"/>
      <c r="K283" s="12"/>
      <c r="L283" s="12"/>
      <c r="M283" s="11"/>
      <c r="N283" s="72"/>
      <c r="O283" s="15"/>
      <c r="P283" s="16"/>
      <c r="Q283" s="18"/>
      <c r="R283" s="18"/>
      <c r="S283" s="18"/>
      <c r="T283" s="11"/>
      <c r="U283" s="18"/>
    </row>
    <row r="284" spans="2:21" x14ac:dyDescent="0.3">
      <c r="B284" s="10"/>
      <c r="C284" s="11"/>
      <c r="D284" s="20"/>
      <c r="E284" s="20"/>
      <c r="F284" s="12"/>
      <c r="G284" s="13"/>
      <c r="H284" s="11"/>
      <c r="I284" s="14"/>
      <c r="J284" s="14"/>
      <c r="K284" s="12"/>
      <c r="L284" s="12"/>
      <c r="M284" s="11"/>
      <c r="N284" s="72"/>
      <c r="O284" s="15"/>
      <c r="P284" s="16"/>
      <c r="Q284" s="18"/>
      <c r="R284" s="18"/>
      <c r="S284" s="18"/>
      <c r="T284" s="11"/>
      <c r="U284" s="18"/>
    </row>
    <row r="285" spans="2:21" x14ac:dyDescent="0.3">
      <c r="B285" s="10"/>
      <c r="C285" s="11"/>
      <c r="D285" s="20"/>
      <c r="E285" s="20"/>
      <c r="F285" s="12"/>
      <c r="G285" s="13"/>
      <c r="H285" s="11"/>
      <c r="I285" s="14"/>
      <c r="J285" s="14"/>
      <c r="K285" s="12"/>
      <c r="L285" s="12"/>
      <c r="M285" s="11"/>
      <c r="N285" s="72"/>
      <c r="O285" s="15"/>
      <c r="P285" s="16"/>
      <c r="Q285" s="18"/>
      <c r="R285" s="18"/>
      <c r="S285" s="18"/>
      <c r="T285" s="11"/>
      <c r="U285" s="18"/>
    </row>
    <row r="286" spans="2:21" x14ac:dyDescent="0.3">
      <c r="B286" s="10"/>
      <c r="C286" s="11"/>
      <c r="D286" s="20"/>
      <c r="E286" s="20"/>
      <c r="F286" s="12"/>
      <c r="G286" s="13"/>
      <c r="H286" s="11"/>
      <c r="I286" s="14"/>
      <c r="J286" s="14"/>
      <c r="K286" s="12"/>
      <c r="L286" s="12"/>
      <c r="M286" s="11"/>
      <c r="N286" s="72"/>
      <c r="O286" s="15"/>
      <c r="P286" s="16"/>
      <c r="Q286" s="18"/>
      <c r="R286" s="18"/>
      <c r="S286" s="18"/>
      <c r="T286" s="11"/>
      <c r="U286" s="18"/>
    </row>
    <row r="287" spans="2:21" x14ac:dyDescent="0.3">
      <c r="B287" s="10"/>
      <c r="C287" s="11"/>
      <c r="D287" s="20"/>
      <c r="E287" s="20"/>
      <c r="F287" s="12"/>
      <c r="G287" s="13"/>
      <c r="H287" s="11"/>
      <c r="I287" s="14"/>
      <c r="J287" s="14"/>
      <c r="K287" s="12"/>
      <c r="L287" s="12"/>
      <c r="M287" s="11"/>
      <c r="N287" s="72"/>
      <c r="O287" s="15"/>
      <c r="P287" s="16"/>
      <c r="Q287" s="18"/>
      <c r="R287" s="18"/>
      <c r="S287" s="18"/>
      <c r="T287" s="11"/>
      <c r="U287" s="18"/>
    </row>
    <row r="288" spans="2:21" x14ac:dyDescent="0.3">
      <c r="B288" s="10"/>
      <c r="C288" s="11"/>
      <c r="D288" s="20"/>
      <c r="E288" s="20"/>
      <c r="F288" s="12"/>
      <c r="G288" s="13"/>
      <c r="H288" s="11"/>
      <c r="I288" s="14"/>
      <c r="J288" s="14"/>
      <c r="K288" s="12"/>
      <c r="L288" s="12"/>
      <c r="M288" s="11"/>
      <c r="N288" s="72"/>
      <c r="O288" s="15"/>
      <c r="P288" s="16"/>
      <c r="Q288" s="18"/>
      <c r="R288" s="18"/>
      <c r="S288" s="18"/>
      <c r="T288" s="11"/>
      <c r="U288" s="18"/>
    </row>
    <row r="289" spans="2:21" x14ac:dyDescent="0.3">
      <c r="B289" s="10"/>
      <c r="C289" s="11"/>
      <c r="D289" s="20"/>
      <c r="E289" s="20"/>
      <c r="F289" s="12"/>
      <c r="G289" s="13"/>
      <c r="H289" s="11"/>
      <c r="I289" s="14"/>
      <c r="J289" s="14"/>
      <c r="K289" s="12"/>
      <c r="L289" s="12"/>
      <c r="M289" s="11"/>
      <c r="N289" s="72"/>
      <c r="O289" s="15"/>
      <c r="P289" s="16"/>
      <c r="Q289" s="18"/>
      <c r="R289" s="18"/>
      <c r="S289" s="18"/>
      <c r="T289" s="11"/>
      <c r="U289" s="18"/>
    </row>
    <row r="290" spans="2:21" x14ac:dyDescent="0.3">
      <c r="B290" s="10"/>
      <c r="C290" s="11"/>
      <c r="D290" s="20"/>
      <c r="E290" s="20"/>
      <c r="F290" s="12"/>
      <c r="G290" s="13"/>
      <c r="H290" s="11"/>
      <c r="I290" s="14"/>
      <c r="J290" s="14"/>
      <c r="K290" s="12"/>
      <c r="L290" s="12"/>
      <c r="M290" s="11"/>
      <c r="N290" s="72"/>
      <c r="O290" s="15"/>
      <c r="P290" s="16"/>
      <c r="Q290" s="18"/>
      <c r="R290" s="18"/>
      <c r="S290" s="18"/>
      <c r="T290" s="11"/>
      <c r="U290" s="18"/>
    </row>
    <row r="291" spans="2:21" x14ac:dyDescent="0.3">
      <c r="B291" s="10"/>
      <c r="C291" s="11"/>
      <c r="D291" s="20"/>
      <c r="E291" s="20"/>
      <c r="F291" s="12"/>
      <c r="G291" s="13"/>
      <c r="H291" s="11"/>
      <c r="I291" s="14"/>
      <c r="J291" s="14"/>
      <c r="K291" s="12"/>
      <c r="L291" s="12"/>
      <c r="M291" s="11"/>
      <c r="N291" s="72"/>
      <c r="O291" s="15"/>
      <c r="P291" s="16"/>
      <c r="Q291" s="18"/>
      <c r="R291" s="18"/>
      <c r="S291" s="18"/>
      <c r="T291" s="11"/>
      <c r="U291" s="18"/>
    </row>
    <row r="292" spans="2:21" x14ac:dyDescent="0.3">
      <c r="B292" s="10"/>
      <c r="C292" s="11"/>
      <c r="D292" s="20"/>
      <c r="E292" s="20"/>
      <c r="F292" s="12"/>
      <c r="G292" s="13"/>
      <c r="H292" s="11"/>
      <c r="I292" s="14"/>
      <c r="J292" s="14"/>
      <c r="K292" s="12"/>
      <c r="L292" s="12"/>
      <c r="M292" s="11"/>
      <c r="N292" s="72"/>
      <c r="O292" s="15"/>
      <c r="P292" s="16"/>
      <c r="Q292" s="18"/>
      <c r="R292" s="18"/>
      <c r="S292" s="18"/>
      <c r="T292" s="11"/>
      <c r="U292" s="18"/>
    </row>
    <row r="293" spans="2:21" x14ac:dyDescent="0.3">
      <c r="B293" s="10"/>
      <c r="C293" s="11"/>
      <c r="D293" s="20"/>
      <c r="E293" s="20"/>
      <c r="F293" s="12"/>
      <c r="G293" s="13"/>
      <c r="H293" s="11"/>
      <c r="I293" s="14"/>
      <c r="J293" s="14"/>
      <c r="K293" s="12"/>
      <c r="L293" s="12"/>
      <c r="M293" s="11"/>
      <c r="N293" s="72"/>
      <c r="O293" s="15"/>
      <c r="P293" s="16"/>
      <c r="Q293" s="18"/>
      <c r="R293" s="18"/>
      <c r="S293" s="18"/>
      <c r="T293" s="11"/>
      <c r="U293" s="18"/>
    </row>
    <row r="294" spans="2:21" x14ac:dyDescent="0.3">
      <c r="B294" s="10"/>
      <c r="C294" s="11"/>
      <c r="D294" s="20"/>
      <c r="E294" s="20"/>
      <c r="F294" s="12"/>
      <c r="G294" s="13"/>
      <c r="H294" s="11"/>
      <c r="I294" s="14"/>
      <c r="J294" s="14"/>
      <c r="K294" s="12"/>
      <c r="L294" s="12"/>
      <c r="M294" s="11"/>
      <c r="N294" s="72"/>
      <c r="O294" s="15"/>
      <c r="P294" s="16"/>
      <c r="Q294" s="18"/>
      <c r="R294" s="18"/>
      <c r="S294" s="18"/>
      <c r="T294" s="11"/>
      <c r="U294" s="18"/>
    </row>
    <row r="295" spans="2:21" x14ac:dyDescent="0.3">
      <c r="B295" s="10"/>
      <c r="C295" s="11"/>
      <c r="D295" s="20"/>
      <c r="E295" s="20"/>
      <c r="F295" s="12"/>
      <c r="G295" s="13"/>
      <c r="H295" s="11"/>
      <c r="I295" s="14"/>
      <c r="J295" s="14"/>
      <c r="K295" s="12"/>
      <c r="L295" s="12"/>
      <c r="M295" s="11"/>
      <c r="N295" s="72"/>
      <c r="O295" s="15"/>
      <c r="P295" s="16"/>
      <c r="Q295" s="18"/>
      <c r="R295" s="18"/>
      <c r="S295" s="18"/>
      <c r="T295" s="11"/>
      <c r="U295" s="18"/>
    </row>
    <row r="296" spans="2:21" x14ac:dyDescent="0.3">
      <c r="B296" s="10"/>
      <c r="C296" s="11"/>
      <c r="D296" s="20"/>
      <c r="E296" s="20"/>
      <c r="F296" s="12"/>
      <c r="G296" s="13"/>
      <c r="H296" s="11"/>
      <c r="I296" s="14"/>
      <c r="J296" s="14"/>
      <c r="K296" s="12"/>
      <c r="L296" s="12"/>
      <c r="M296" s="11"/>
      <c r="N296" s="72"/>
      <c r="O296" s="15"/>
      <c r="P296" s="16"/>
      <c r="Q296" s="18"/>
      <c r="R296" s="18"/>
      <c r="S296" s="18"/>
      <c r="T296" s="11"/>
      <c r="U296" s="18"/>
    </row>
    <row r="297" spans="2:21" x14ac:dyDescent="0.3">
      <c r="B297" s="10"/>
      <c r="C297" s="11"/>
      <c r="D297" s="20"/>
      <c r="E297" s="20"/>
      <c r="F297" s="12"/>
      <c r="G297" s="13"/>
      <c r="H297" s="11"/>
      <c r="I297" s="14"/>
      <c r="J297" s="14"/>
      <c r="K297" s="12"/>
      <c r="L297" s="12"/>
      <c r="M297" s="11"/>
      <c r="N297" s="72"/>
      <c r="O297" s="15"/>
      <c r="P297" s="16"/>
      <c r="Q297" s="18"/>
      <c r="R297" s="18"/>
      <c r="S297" s="18"/>
      <c r="T297" s="11"/>
      <c r="U297" s="18"/>
    </row>
    <row r="298" spans="2:21" x14ac:dyDescent="0.3">
      <c r="B298" s="10"/>
      <c r="C298" s="11"/>
      <c r="D298" s="20"/>
      <c r="E298" s="20"/>
      <c r="F298" s="12"/>
      <c r="G298" s="13"/>
      <c r="H298" s="11"/>
      <c r="I298" s="14"/>
      <c r="J298" s="14"/>
      <c r="K298" s="12"/>
      <c r="L298" s="12"/>
      <c r="M298" s="11"/>
      <c r="N298" s="72"/>
      <c r="O298" s="15"/>
      <c r="P298" s="16"/>
      <c r="Q298" s="18"/>
      <c r="R298" s="18"/>
      <c r="S298" s="18"/>
      <c r="T298" s="11"/>
      <c r="U298" s="18"/>
    </row>
    <row r="299" spans="2:21" x14ac:dyDescent="0.3">
      <c r="B299" s="10"/>
      <c r="C299" s="11"/>
      <c r="D299" s="20"/>
      <c r="E299" s="20"/>
      <c r="F299" s="12"/>
      <c r="G299" s="13"/>
      <c r="H299" s="11"/>
      <c r="I299" s="14"/>
      <c r="J299" s="14"/>
      <c r="K299" s="12"/>
      <c r="L299" s="12"/>
      <c r="M299" s="11"/>
      <c r="N299" s="72"/>
      <c r="O299" s="15"/>
      <c r="P299" s="16"/>
      <c r="Q299" s="18"/>
      <c r="R299" s="18"/>
      <c r="S299" s="18"/>
      <c r="T299" s="11"/>
      <c r="U299" s="18"/>
    </row>
    <row r="300" spans="2:21" x14ac:dyDescent="0.3">
      <c r="B300" s="10"/>
      <c r="C300" s="11"/>
      <c r="D300" s="20"/>
      <c r="E300" s="20"/>
      <c r="F300" s="12"/>
      <c r="G300" s="13"/>
      <c r="H300" s="11"/>
      <c r="I300" s="14"/>
      <c r="J300" s="14"/>
      <c r="K300" s="12"/>
      <c r="L300" s="12"/>
      <c r="M300" s="11"/>
      <c r="N300" s="72"/>
      <c r="O300" s="15"/>
      <c r="P300" s="16"/>
      <c r="Q300" s="18"/>
      <c r="R300" s="18"/>
      <c r="S300" s="18"/>
      <c r="T300" s="11"/>
      <c r="U300" s="18"/>
    </row>
    <row r="301" spans="2:21" x14ac:dyDescent="0.3">
      <c r="B301" s="10"/>
      <c r="C301" s="11"/>
      <c r="D301" s="20"/>
      <c r="E301" s="20"/>
      <c r="F301" s="12"/>
      <c r="G301" s="13"/>
      <c r="H301" s="11"/>
      <c r="I301" s="14"/>
      <c r="J301" s="14"/>
      <c r="K301" s="12"/>
      <c r="L301" s="12"/>
      <c r="M301" s="11"/>
      <c r="N301" s="72"/>
      <c r="O301" s="15"/>
      <c r="P301" s="16"/>
      <c r="Q301" s="18"/>
      <c r="R301" s="18"/>
      <c r="S301" s="18"/>
      <c r="T301" s="11"/>
      <c r="U301" s="18"/>
    </row>
    <row r="302" spans="2:21" x14ac:dyDescent="0.3">
      <c r="B302" s="10"/>
      <c r="C302" s="11"/>
      <c r="D302" s="20"/>
      <c r="E302" s="20"/>
      <c r="F302" s="12"/>
      <c r="G302" s="13"/>
      <c r="H302" s="11"/>
      <c r="I302" s="14"/>
      <c r="J302" s="14"/>
      <c r="K302" s="12"/>
      <c r="L302" s="12"/>
      <c r="M302" s="11"/>
      <c r="N302" s="72"/>
      <c r="O302" s="15"/>
      <c r="P302" s="16"/>
      <c r="Q302" s="18"/>
      <c r="R302" s="18"/>
      <c r="S302" s="18"/>
      <c r="T302" s="11"/>
      <c r="U302" s="18"/>
    </row>
    <row r="303" spans="2:21" x14ac:dyDescent="0.3">
      <c r="B303" s="10"/>
      <c r="C303" s="11"/>
      <c r="D303" s="20"/>
      <c r="E303" s="20"/>
      <c r="F303" s="12"/>
      <c r="G303" s="13"/>
      <c r="H303" s="11"/>
      <c r="I303" s="14"/>
      <c r="J303" s="14"/>
      <c r="K303" s="12"/>
      <c r="L303" s="12"/>
      <c r="M303" s="11"/>
      <c r="N303" s="72"/>
      <c r="O303" s="15"/>
      <c r="P303" s="16"/>
      <c r="Q303" s="18"/>
      <c r="R303" s="18"/>
      <c r="S303" s="18"/>
      <c r="T303" s="11"/>
      <c r="U303" s="18"/>
    </row>
    <row r="304" spans="2:21" x14ac:dyDescent="0.3">
      <c r="B304" s="10"/>
      <c r="C304" s="11"/>
      <c r="D304" s="20"/>
      <c r="E304" s="20"/>
      <c r="F304" s="12"/>
      <c r="G304" s="13"/>
      <c r="H304" s="11"/>
      <c r="I304" s="14"/>
      <c r="J304" s="14"/>
      <c r="K304" s="12"/>
      <c r="L304" s="12"/>
      <c r="M304" s="11"/>
      <c r="N304" s="72"/>
      <c r="O304" s="15"/>
      <c r="P304" s="16"/>
      <c r="Q304" s="18"/>
      <c r="R304" s="18"/>
      <c r="S304" s="18"/>
      <c r="T304" s="11"/>
      <c r="U304" s="18"/>
    </row>
    <row r="305" spans="2:21" x14ac:dyDescent="0.3">
      <c r="B305" s="10"/>
      <c r="C305" s="11"/>
      <c r="D305" s="20"/>
      <c r="E305" s="20"/>
      <c r="F305" s="12"/>
      <c r="G305" s="13"/>
      <c r="H305" s="11"/>
      <c r="I305" s="14"/>
      <c r="J305" s="14"/>
      <c r="K305" s="12"/>
      <c r="L305" s="12"/>
      <c r="M305" s="11"/>
      <c r="N305" s="72"/>
      <c r="O305" s="15"/>
      <c r="P305" s="16"/>
      <c r="Q305" s="18"/>
      <c r="R305" s="18"/>
      <c r="S305" s="18"/>
      <c r="T305" s="11"/>
      <c r="U305" s="18"/>
    </row>
    <row r="306" spans="2:21" x14ac:dyDescent="0.3">
      <c r="B306" s="10"/>
      <c r="C306" s="11"/>
      <c r="D306" s="20"/>
      <c r="E306" s="20"/>
      <c r="F306" s="12"/>
      <c r="G306" s="13"/>
      <c r="H306" s="11"/>
      <c r="I306" s="14"/>
      <c r="J306" s="14"/>
      <c r="K306" s="12"/>
      <c r="L306" s="12"/>
      <c r="M306" s="11"/>
      <c r="N306" s="72"/>
      <c r="O306" s="15"/>
      <c r="P306" s="16"/>
      <c r="Q306" s="18"/>
      <c r="R306" s="18"/>
      <c r="S306" s="18"/>
      <c r="T306" s="11"/>
      <c r="U306" s="18"/>
    </row>
    <row r="307" spans="2:21" x14ac:dyDescent="0.3">
      <c r="B307" s="10"/>
      <c r="C307" s="11"/>
      <c r="D307" s="20"/>
      <c r="E307" s="20"/>
      <c r="F307" s="12"/>
      <c r="G307" s="13"/>
      <c r="H307" s="11"/>
      <c r="I307" s="14"/>
      <c r="J307" s="14"/>
      <c r="K307" s="12"/>
      <c r="L307" s="12"/>
      <c r="M307" s="11"/>
      <c r="N307" s="72"/>
      <c r="O307" s="15"/>
      <c r="P307" s="16"/>
      <c r="Q307" s="18"/>
      <c r="R307" s="18"/>
      <c r="S307" s="18"/>
      <c r="T307" s="11"/>
      <c r="U307" s="18"/>
    </row>
    <row r="308" spans="2:21" x14ac:dyDescent="0.3">
      <c r="B308" s="10"/>
      <c r="C308" s="11"/>
      <c r="D308" s="20"/>
      <c r="E308" s="20"/>
      <c r="F308" s="12"/>
      <c r="G308" s="13"/>
      <c r="H308" s="11"/>
      <c r="I308" s="14"/>
      <c r="J308" s="14"/>
      <c r="K308" s="12"/>
      <c r="L308" s="12"/>
      <c r="M308" s="11"/>
      <c r="N308" s="72"/>
      <c r="O308" s="15"/>
      <c r="P308" s="16"/>
      <c r="Q308" s="18"/>
      <c r="R308" s="18"/>
      <c r="S308" s="18"/>
      <c r="T308" s="11"/>
      <c r="U308" s="18"/>
    </row>
    <row r="309" spans="2:21" x14ac:dyDescent="0.3">
      <c r="B309" s="10"/>
      <c r="C309" s="11"/>
      <c r="D309" s="20"/>
      <c r="E309" s="20"/>
      <c r="F309" s="12"/>
      <c r="G309" s="13"/>
      <c r="H309" s="11"/>
      <c r="I309" s="14"/>
      <c r="J309" s="14"/>
      <c r="K309" s="12"/>
      <c r="L309" s="12"/>
      <c r="M309" s="11"/>
      <c r="N309" s="72"/>
      <c r="O309" s="15"/>
      <c r="P309" s="16"/>
      <c r="Q309" s="18"/>
      <c r="R309" s="18"/>
      <c r="S309" s="18"/>
      <c r="T309" s="11"/>
      <c r="U309" s="18"/>
    </row>
    <row r="310" spans="2:21" x14ac:dyDescent="0.3">
      <c r="B310" s="10"/>
      <c r="C310" s="11"/>
      <c r="D310" s="20"/>
      <c r="E310" s="20"/>
      <c r="F310" s="12"/>
      <c r="G310" s="13"/>
      <c r="H310" s="11"/>
      <c r="I310" s="14"/>
      <c r="J310" s="14"/>
      <c r="K310" s="12"/>
      <c r="L310" s="12"/>
      <c r="M310" s="11"/>
      <c r="N310" s="72"/>
      <c r="O310" s="15"/>
      <c r="P310" s="16"/>
      <c r="Q310" s="18"/>
      <c r="R310" s="18"/>
      <c r="S310" s="18"/>
      <c r="T310" s="11"/>
      <c r="U310" s="18"/>
    </row>
    <row r="311" spans="2:21" x14ac:dyDescent="0.3">
      <c r="B311" s="10"/>
      <c r="C311" s="11"/>
      <c r="D311" s="20"/>
      <c r="E311" s="20"/>
      <c r="F311" s="12"/>
      <c r="G311" s="13"/>
      <c r="H311" s="11"/>
      <c r="I311" s="14"/>
      <c r="J311" s="14"/>
      <c r="K311" s="12"/>
      <c r="L311" s="12"/>
      <c r="M311" s="11"/>
      <c r="N311" s="72"/>
      <c r="O311" s="15"/>
      <c r="P311" s="16"/>
      <c r="Q311" s="18"/>
      <c r="R311" s="18"/>
      <c r="S311" s="18"/>
      <c r="T311" s="11"/>
      <c r="U311" s="18"/>
    </row>
    <row r="312" spans="2:21" x14ac:dyDescent="0.3">
      <c r="B312" s="10"/>
      <c r="C312" s="11"/>
      <c r="D312" s="20"/>
      <c r="E312" s="20"/>
      <c r="F312" s="12"/>
      <c r="G312" s="13"/>
      <c r="H312" s="11"/>
      <c r="I312" s="14"/>
      <c r="J312" s="14"/>
      <c r="K312" s="12"/>
      <c r="L312" s="12"/>
      <c r="M312" s="11"/>
      <c r="N312" s="72"/>
      <c r="O312" s="15"/>
      <c r="P312" s="16"/>
      <c r="Q312" s="18"/>
      <c r="R312" s="18"/>
      <c r="S312" s="18"/>
      <c r="T312" s="11"/>
      <c r="U312" s="18"/>
    </row>
    <row r="313" spans="2:21" x14ac:dyDescent="0.3">
      <c r="B313" s="10"/>
      <c r="C313" s="11"/>
      <c r="D313" s="20"/>
      <c r="E313" s="20"/>
      <c r="F313" s="12"/>
      <c r="G313" s="13"/>
      <c r="H313" s="11"/>
      <c r="I313" s="14"/>
      <c r="J313" s="14"/>
      <c r="K313" s="12"/>
      <c r="L313" s="12"/>
      <c r="M313" s="11"/>
      <c r="N313" s="72"/>
      <c r="O313" s="15"/>
      <c r="P313" s="16"/>
      <c r="Q313" s="18"/>
      <c r="R313" s="18"/>
      <c r="S313" s="18"/>
      <c r="T313" s="11"/>
      <c r="U313" s="18"/>
    </row>
    <row r="314" spans="2:21" x14ac:dyDescent="0.3">
      <c r="B314" s="10"/>
      <c r="C314" s="11"/>
      <c r="D314" s="20"/>
      <c r="E314" s="20"/>
      <c r="F314" s="12"/>
      <c r="G314" s="13"/>
      <c r="H314" s="11"/>
      <c r="I314" s="14"/>
      <c r="J314" s="14"/>
      <c r="K314" s="12"/>
      <c r="L314" s="12"/>
      <c r="M314" s="11"/>
      <c r="N314" s="72"/>
      <c r="O314" s="15"/>
      <c r="P314" s="16"/>
      <c r="Q314" s="18"/>
      <c r="R314" s="18"/>
      <c r="S314" s="18"/>
      <c r="T314" s="11"/>
      <c r="U314" s="18"/>
    </row>
    <row r="315" spans="2:21" x14ac:dyDescent="0.3">
      <c r="B315" s="10"/>
      <c r="C315" s="11"/>
      <c r="D315" s="20"/>
      <c r="E315" s="20"/>
      <c r="F315" s="12"/>
      <c r="G315" s="13"/>
      <c r="H315" s="11"/>
      <c r="I315" s="14"/>
      <c r="J315" s="14"/>
      <c r="K315" s="12"/>
      <c r="L315" s="12"/>
      <c r="M315" s="11"/>
      <c r="N315" s="72"/>
      <c r="O315" s="15"/>
      <c r="P315" s="16"/>
      <c r="Q315" s="18"/>
      <c r="R315" s="18"/>
      <c r="S315" s="18"/>
      <c r="T315" s="11"/>
      <c r="U315" s="18"/>
    </row>
    <row r="316" spans="2:21" x14ac:dyDescent="0.3">
      <c r="B316" s="10"/>
      <c r="C316" s="11"/>
      <c r="D316" s="20"/>
      <c r="E316" s="20"/>
      <c r="F316" s="12"/>
      <c r="G316" s="13"/>
      <c r="H316" s="11"/>
      <c r="I316" s="14"/>
      <c r="J316" s="14"/>
      <c r="K316" s="12"/>
      <c r="L316" s="12"/>
      <c r="M316" s="11"/>
      <c r="N316" s="72"/>
      <c r="O316" s="15"/>
      <c r="P316" s="16"/>
      <c r="Q316" s="18"/>
      <c r="R316" s="18"/>
      <c r="S316" s="18"/>
      <c r="T316" s="11"/>
      <c r="U316" s="18"/>
    </row>
    <row r="317" spans="2:21" x14ac:dyDescent="0.3">
      <c r="B317" s="10"/>
      <c r="C317" s="11"/>
      <c r="D317" s="20"/>
      <c r="E317" s="20"/>
      <c r="F317" s="12"/>
      <c r="G317" s="13"/>
      <c r="H317" s="11"/>
      <c r="I317" s="14"/>
      <c r="J317" s="14"/>
      <c r="K317" s="12"/>
      <c r="L317" s="12"/>
      <c r="M317" s="11"/>
      <c r="N317" s="72"/>
      <c r="O317" s="15"/>
      <c r="P317" s="16"/>
      <c r="Q317" s="18"/>
      <c r="R317" s="18"/>
      <c r="S317" s="18"/>
      <c r="T317" s="11"/>
      <c r="U317" s="18"/>
    </row>
    <row r="318" spans="2:21" x14ac:dyDescent="0.3">
      <c r="B318" s="10"/>
      <c r="C318" s="11"/>
      <c r="D318" s="20"/>
      <c r="E318" s="20"/>
      <c r="F318" s="12"/>
      <c r="G318" s="13"/>
      <c r="H318" s="11"/>
      <c r="I318" s="14"/>
      <c r="J318" s="14"/>
      <c r="K318" s="12"/>
      <c r="L318" s="12"/>
      <c r="M318" s="11"/>
      <c r="N318" s="72"/>
      <c r="O318" s="15"/>
      <c r="P318" s="16"/>
      <c r="Q318" s="18"/>
      <c r="R318" s="18"/>
      <c r="S318" s="18"/>
      <c r="T318" s="11"/>
      <c r="U318" s="18"/>
    </row>
    <row r="319" spans="2:21" x14ac:dyDescent="0.3">
      <c r="B319" s="10"/>
      <c r="C319" s="11"/>
      <c r="D319" s="20"/>
      <c r="E319" s="20"/>
      <c r="F319" s="12"/>
      <c r="G319" s="13"/>
      <c r="H319" s="11"/>
      <c r="I319" s="14"/>
      <c r="J319" s="14"/>
      <c r="K319" s="12"/>
      <c r="L319" s="12"/>
      <c r="M319" s="11"/>
      <c r="N319" s="72"/>
      <c r="O319" s="15"/>
      <c r="P319" s="16"/>
      <c r="Q319" s="18"/>
      <c r="R319" s="18"/>
      <c r="S319" s="18"/>
      <c r="T319" s="11"/>
      <c r="U319" s="18"/>
    </row>
    <row r="320" spans="2:21" x14ac:dyDescent="0.3">
      <c r="B320" s="10"/>
      <c r="C320" s="11"/>
      <c r="D320" s="20"/>
      <c r="E320" s="20"/>
      <c r="F320" s="12"/>
      <c r="G320" s="13"/>
      <c r="H320" s="11"/>
      <c r="I320" s="14"/>
      <c r="J320" s="14"/>
      <c r="K320" s="12"/>
      <c r="L320" s="12"/>
      <c r="M320" s="11"/>
      <c r="N320" s="72"/>
      <c r="O320" s="15"/>
      <c r="P320" s="16"/>
      <c r="Q320" s="18"/>
      <c r="R320" s="18"/>
      <c r="S320" s="18"/>
      <c r="T320" s="11"/>
      <c r="U320" s="18"/>
    </row>
    <row r="321" spans="2:21" x14ac:dyDescent="0.3">
      <c r="B321" s="10"/>
      <c r="C321" s="11"/>
      <c r="D321" s="20"/>
      <c r="E321" s="20"/>
      <c r="F321" s="12"/>
      <c r="G321" s="13"/>
      <c r="H321" s="11"/>
      <c r="I321" s="14"/>
      <c r="J321" s="14"/>
      <c r="K321" s="12"/>
      <c r="L321" s="12"/>
      <c r="M321" s="11"/>
      <c r="N321" s="72"/>
      <c r="O321" s="15"/>
      <c r="P321" s="16"/>
      <c r="Q321" s="18"/>
      <c r="R321" s="18"/>
      <c r="S321" s="18"/>
      <c r="T321" s="11"/>
      <c r="U321" s="18"/>
    </row>
    <row r="322" spans="2:21" x14ac:dyDescent="0.3">
      <c r="B322" s="10"/>
      <c r="C322" s="11"/>
      <c r="D322" s="20"/>
      <c r="E322" s="20"/>
      <c r="F322" s="12"/>
      <c r="G322" s="13"/>
      <c r="H322" s="11"/>
      <c r="I322" s="14"/>
      <c r="J322" s="14"/>
      <c r="K322" s="12"/>
      <c r="L322" s="12"/>
      <c r="M322" s="11"/>
      <c r="N322" s="72"/>
      <c r="O322" s="15"/>
      <c r="P322" s="16"/>
      <c r="Q322" s="18"/>
      <c r="R322" s="18"/>
      <c r="S322" s="18"/>
      <c r="T322" s="11"/>
      <c r="U322" s="18"/>
    </row>
    <row r="323" spans="2:21" x14ac:dyDescent="0.3">
      <c r="B323" s="10"/>
      <c r="C323" s="11"/>
      <c r="D323" s="20"/>
      <c r="E323" s="20"/>
      <c r="F323" s="12"/>
      <c r="G323" s="13"/>
      <c r="H323" s="11"/>
      <c r="I323" s="14"/>
      <c r="J323" s="14"/>
      <c r="K323" s="12"/>
      <c r="L323" s="12"/>
      <c r="M323" s="11"/>
      <c r="N323" s="72"/>
      <c r="O323" s="15"/>
      <c r="P323" s="16"/>
      <c r="Q323" s="18"/>
      <c r="R323" s="18"/>
      <c r="S323" s="18"/>
      <c r="T323" s="11"/>
      <c r="U323" s="18"/>
    </row>
    <row r="324" spans="2:21" x14ac:dyDescent="0.3">
      <c r="B324" s="10"/>
      <c r="C324" s="11"/>
      <c r="D324" s="20"/>
      <c r="E324" s="20"/>
      <c r="F324" s="12"/>
      <c r="G324" s="13"/>
      <c r="H324" s="11"/>
      <c r="I324" s="14"/>
      <c r="J324" s="14"/>
      <c r="K324" s="12"/>
      <c r="L324" s="12"/>
      <c r="M324" s="11"/>
      <c r="N324" s="72"/>
      <c r="O324" s="15"/>
      <c r="P324" s="16"/>
      <c r="Q324" s="18"/>
      <c r="R324" s="18"/>
      <c r="S324" s="18"/>
      <c r="T324" s="11"/>
      <c r="U324" s="18"/>
    </row>
    <row r="325" spans="2:21" x14ac:dyDescent="0.3">
      <c r="B325" s="10"/>
      <c r="C325" s="11"/>
      <c r="D325" s="20"/>
      <c r="E325" s="20"/>
      <c r="F325" s="12"/>
      <c r="G325" s="13"/>
      <c r="H325" s="11"/>
      <c r="I325" s="14"/>
      <c r="J325" s="14"/>
      <c r="K325" s="12"/>
      <c r="L325" s="12"/>
      <c r="M325" s="11"/>
      <c r="N325" s="72"/>
      <c r="O325" s="15"/>
      <c r="P325" s="16"/>
      <c r="Q325" s="18"/>
      <c r="R325" s="18"/>
      <c r="S325" s="18"/>
      <c r="T325" s="11"/>
      <c r="U325" s="18"/>
    </row>
    <row r="326" spans="2:21" x14ac:dyDescent="0.3">
      <c r="B326" s="10"/>
      <c r="C326" s="11"/>
      <c r="D326" s="20"/>
      <c r="E326" s="20"/>
      <c r="F326" s="12"/>
      <c r="G326" s="13"/>
      <c r="H326" s="11"/>
      <c r="I326" s="14"/>
      <c r="J326" s="14"/>
      <c r="K326" s="12"/>
      <c r="L326" s="12"/>
      <c r="M326" s="11"/>
      <c r="N326" s="72"/>
      <c r="O326" s="15"/>
      <c r="P326" s="16"/>
      <c r="Q326" s="18"/>
      <c r="R326" s="18"/>
      <c r="S326" s="18"/>
      <c r="T326" s="11"/>
      <c r="U326" s="18"/>
    </row>
    <row r="327" spans="2:21" x14ac:dyDescent="0.3">
      <c r="B327" s="10"/>
      <c r="C327" s="11"/>
      <c r="D327" s="20"/>
      <c r="E327" s="20"/>
      <c r="F327" s="12"/>
      <c r="G327" s="13"/>
      <c r="H327" s="11"/>
      <c r="I327" s="14"/>
      <c r="J327" s="14"/>
      <c r="K327" s="12"/>
      <c r="L327" s="12"/>
      <c r="M327" s="11"/>
      <c r="N327" s="72"/>
      <c r="O327" s="15"/>
      <c r="P327" s="16"/>
      <c r="Q327" s="18"/>
      <c r="R327" s="18"/>
      <c r="S327" s="18"/>
      <c r="T327" s="11"/>
      <c r="U327" s="18"/>
    </row>
    <row r="328" spans="2:21" x14ac:dyDescent="0.3">
      <c r="B328" s="10"/>
      <c r="C328" s="11"/>
      <c r="D328" s="20"/>
      <c r="E328" s="20"/>
      <c r="F328" s="12"/>
      <c r="G328" s="13"/>
      <c r="H328" s="11"/>
      <c r="I328" s="14"/>
      <c r="J328" s="14"/>
      <c r="K328" s="12"/>
      <c r="L328" s="12"/>
      <c r="M328" s="11"/>
      <c r="N328" s="72"/>
      <c r="O328" s="15"/>
      <c r="P328" s="16"/>
      <c r="Q328" s="18"/>
      <c r="R328" s="18"/>
      <c r="S328" s="18"/>
      <c r="T328" s="11"/>
      <c r="U328" s="18"/>
    </row>
    <row r="329" spans="2:21" x14ac:dyDescent="0.3">
      <c r="B329" s="10"/>
      <c r="C329" s="11"/>
      <c r="D329" s="20"/>
      <c r="E329" s="20"/>
      <c r="F329" s="12"/>
      <c r="G329" s="13"/>
      <c r="H329" s="11"/>
      <c r="I329" s="14"/>
      <c r="J329" s="14"/>
      <c r="K329" s="12"/>
      <c r="L329" s="12"/>
      <c r="M329" s="11"/>
      <c r="N329" s="72"/>
      <c r="O329" s="15"/>
      <c r="P329" s="16"/>
      <c r="Q329" s="18"/>
      <c r="R329" s="18"/>
      <c r="S329" s="18"/>
      <c r="T329" s="11"/>
      <c r="U329" s="18"/>
    </row>
    <row r="330" spans="2:21" x14ac:dyDescent="0.3">
      <c r="B330" s="10"/>
      <c r="C330" s="11"/>
      <c r="D330" s="20"/>
      <c r="E330" s="20"/>
      <c r="F330" s="12"/>
      <c r="G330" s="13"/>
      <c r="H330" s="11"/>
      <c r="I330" s="14"/>
      <c r="J330" s="14"/>
      <c r="K330" s="12"/>
      <c r="L330" s="12"/>
      <c r="M330" s="11"/>
      <c r="N330" s="72"/>
      <c r="O330" s="15"/>
      <c r="P330" s="16"/>
      <c r="Q330" s="18"/>
      <c r="R330" s="18"/>
      <c r="S330" s="18"/>
      <c r="T330" s="11"/>
      <c r="U330" s="18"/>
    </row>
    <row r="331" spans="2:21" x14ac:dyDescent="0.3">
      <c r="B331" s="10"/>
      <c r="C331" s="11"/>
      <c r="D331" s="20"/>
      <c r="E331" s="20"/>
      <c r="F331" s="12"/>
      <c r="G331" s="13"/>
      <c r="H331" s="11"/>
      <c r="I331" s="14"/>
      <c r="J331" s="14"/>
      <c r="K331" s="12"/>
      <c r="L331" s="12"/>
      <c r="M331" s="11"/>
      <c r="N331" s="72"/>
      <c r="O331" s="15"/>
      <c r="P331" s="16"/>
      <c r="Q331" s="18"/>
      <c r="R331" s="18"/>
      <c r="S331" s="18"/>
      <c r="T331" s="11"/>
      <c r="U331" s="18"/>
    </row>
    <row r="332" spans="2:21" x14ac:dyDescent="0.3">
      <c r="B332" s="10"/>
      <c r="C332" s="11"/>
      <c r="D332" s="20"/>
      <c r="E332" s="20"/>
      <c r="F332" s="12"/>
      <c r="G332" s="13"/>
      <c r="H332" s="11"/>
      <c r="I332" s="14"/>
      <c r="J332" s="14"/>
      <c r="K332" s="12"/>
      <c r="L332" s="12"/>
      <c r="M332" s="11"/>
      <c r="N332" s="72"/>
      <c r="O332" s="15"/>
      <c r="P332" s="16"/>
      <c r="Q332" s="18"/>
      <c r="R332" s="18"/>
      <c r="S332" s="18"/>
      <c r="T332" s="11"/>
      <c r="U332" s="18"/>
    </row>
    <row r="333" spans="2:21" x14ac:dyDescent="0.3">
      <c r="B333" s="10"/>
      <c r="C333" s="11"/>
      <c r="D333" s="20"/>
      <c r="E333" s="20"/>
      <c r="F333" s="12"/>
      <c r="G333" s="13"/>
      <c r="H333" s="11"/>
      <c r="I333" s="14"/>
      <c r="J333" s="14"/>
      <c r="K333" s="12"/>
      <c r="L333" s="12"/>
      <c r="M333" s="11"/>
      <c r="N333" s="72"/>
      <c r="O333" s="15"/>
      <c r="P333" s="16"/>
      <c r="Q333" s="18"/>
      <c r="R333" s="18"/>
      <c r="S333" s="18"/>
      <c r="T333" s="11"/>
      <c r="U333" s="18"/>
    </row>
    <row r="334" spans="2:21" x14ac:dyDescent="0.3">
      <c r="B334" s="10"/>
      <c r="C334" s="11"/>
      <c r="D334" s="20"/>
      <c r="E334" s="20"/>
      <c r="F334" s="12"/>
      <c r="G334" s="13"/>
      <c r="H334" s="11"/>
      <c r="I334" s="14"/>
      <c r="J334" s="14"/>
      <c r="K334" s="12"/>
      <c r="L334" s="12"/>
      <c r="M334" s="11"/>
      <c r="N334" s="72"/>
      <c r="O334" s="15"/>
      <c r="P334" s="16"/>
      <c r="Q334" s="18"/>
      <c r="R334" s="18"/>
      <c r="S334" s="18"/>
      <c r="T334" s="11"/>
      <c r="U334" s="18"/>
    </row>
    <row r="335" spans="2:21" x14ac:dyDescent="0.3">
      <c r="B335" s="10"/>
      <c r="C335" s="11"/>
      <c r="D335" s="20"/>
      <c r="E335" s="20"/>
      <c r="F335" s="12"/>
      <c r="G335" s="13"/>
      <c r="H335" s="11"/>
      <c r="I335" s="14"/>
      <c r="J335" s="14"/>
      <c r="K335" s="12"/>
      <c r="L335" s="12"/>
      <c r="M335" s="11"/>
      <c r="N335" s="72"/>
      <c r="O335" s="15"/>
      <c r="P335" s="16"/>
      <c r="Q335" s="18"/>
      <c r="R335" s="18"/>
      <c r="S335" s="18"/>
      <c r="T335" s="11"/>
      <c r="U335" s="18"/>
    </row>
    <row r="336" spans="2:21" x14ac:dyDescent="0.3">
      <c r="B336" s="10"/>
      <c r="C336" s="11"/>
      <c r="D336" s="20"/>
      <c r="E336" s="20"/>
      <c r="F336" s="12"/>
      <c r="G336" s="13"/>
      <c r="H336" s="11"/>
      <c r="I336" s="14"/>
      <c r="J336" s="14"/>
      <c r="K336" s="12"/>
      <c r="L336" s="12"/>
      <c r="M336" s="11"/>
      <c r="N336" s="72"/>
      <c r="O336" s="15"/>
      <c r="P336" s="16"/>
      <c r="Q336" s="18"/>
      <c r="R336" s="18"/>
      <c r="S336" s="18"/>
      <c r="T336" s="11"/>
      <c r="U336" s="18"/>
    </row>
    <row r="337" spans="2:21" x14ac:dyDescent="0.3">
      <c r="B337" s="10"/>
      <c r="C337" s="11"/>
      <c r="D337" s="20"/>
      <c r="E337" s="20"/>
      <c r="F337" s="12"/>
      <c r="G337" s="13"/>
      <c r="H337" s="11"/>
      <c r="I337" s="14"/>
      <c r="J337" s="14"/>
      <c r="K337" s="12"/>
      <c r="L337" s="12"/>
      <c r="M337" s="11"/>
      <c r="N337" s="72"/>
      <c r="O337" s="15"/>
      <c r="P337" s="16"/>
      <c r="Q337" s="18"/>
      <c r="R337" s="18"/>
      <c r="S337" s="18"/>
      <c r="T337" s="11"/>
      <c r="U337" s="18"/>
    </row>
    <row r="338" spans="2:21" x14ac:dyDescent="0.3">
      <c r="B338" s="10"/>
      <c r="C338" s="11"/>
      <c r="D338" s="20"/>
      <c r="E338" s="20"/>
      <c r="F338" s="12"/>
      <c r="G338" s="13"/>
      <c r="H338" s="11"/>
      <c r="I338" s="14"/>
      <c r="J338" s="14"/>
      <c r="K338" s="12"/>
      <c r="L338" s="12"/>
      <c r="M338" s="11"/>
      <c r="N338" s="72"/>
      <c r="O338" s="15"/>
      <c r="P338" s="16"/>
      <c r="Q338" s="18"/>
      <c r="R338" s="18"/>
      <c r="S338" s="18"/>
      <c r="T338" s="11"/>
      <c r="U338" s="18"/>
    </row>
    <row r="339" spans="2:21" x14ac:dyDescent="0.3">
      <c r="B339" s="10"/>
      <c r="C339" s="11"/>
      <c r="D339" s="20"/>
      <c r="E339" s="20"/>
      <c r="F339" s="12"/>
      <c r="G339" s="13"/>
      <c r="H339" s="11"/>
      <c r="I339" s="14"/>
      <c r="J339" s="14"/>
      <c r="K339" s="12"/>
      <c r="L339" s="12"/>
      <c r="M339" s="11"/>
      <c r="N339" s="72"/>
      <c r="O339" s="15"/>
      <c r="P339" s="16"/>
      <c r="Q339" s="18"/>
      <c r="R339" s="18"/>
      <c r="S339" s="18"/>
      <c r="T339" s="11"/>
      <c r="U339" s="18"/>
    </row>
    <row r="340" spans="2:21" x14ac:dyDescent="0.3">
      <c r="B340" s="10"/>
      <c r="C340" s="11"/>
      <c r="D340" s="20"/>
      <c r="E340" s="20"/>
      <c r="F340" s="12"/>
      <c r="G340" s="13"/>
      <c r="H340" s="11"/>
      <c r="I340" s="14"/>
      <c r="J340" s="14"/>
      <c r="K340" s="12"/>
      <c r="L340" s="12"/>
      <c r="M340" s="11"/>
      <c r="N340" s="72"/>
      <c r="O340" s="15"/>
      <c r="P340" s="16"/>
      <c r="Q340" s="18"/>
      <c r="R340" s="18"/>
      <c r="S340" s="18"/>
      <c r="T340" s="11"/>
      <c r="U340" s="18"/>
    </row>
    <row r="341" spans="2:21" x14ac:dyDescent="0.3">
      <c r="B341" s="10"/>
      <c r="C341" s="11"/>
      <c r="D341" s="20"/>
      <c r="E341" s="20"/>
      <c r="F341" s="12"/>
      <c r="G341" s="13"/>
      <c r="H341" s="11"/>
      <c r="I341" s="14"/>
      <c r="J341" s="14"/>
      <c r="K341" s="12"/>
      <c r="L341" s="12"/>
      <c r="M341" s="11"/>
      <c r="N341" s="72"/>
      <c r="O341" s="15"/>
      <c r="P341" s="16"/>
      <c r="Q341" s="18"/>
      <c r="R341" s="18"/>
      <c r="S341" s="18"/>
      <c r="T341" s="11"/>
      <c r="U341" s="18"/>
    </row>
    <row r="342" spans="2:21" x14ac:dyDescent="0.3">
      <c r="B342" s="10"/>
      <c r="C342" s="11"/>
      <c r="D342" s="20"/>
      <c r="E342" s="20"/>
      <c r="F342" s="12"/>
      <c r="G342" s="13"/>
      <c r="H342" s="11"/>
      <c r="I342" s="14"/>
      <c r="J342" s="14"/>
      <c r="K342" s="12"/>
      <c r="L342" s="12"/>
      <c r="M342" s="11"/>
      <c r="N342" s="72"/>
      <c r="O342" s="15"/>
      <c r="P342" s="16"/>
      <c r="Q342" s="18"/>
      <c r="R342" s="18"/>
      <c r="S342" s="18"/>
      <c r="T342" s="11"/>
      <c r="U342" s="18"/>
    </row>
    <row r="343" spans="2:21" x14ac:dyDescent="0.3">
      <c r="B343" s="10"/>
      <c r="C343" s="11"/>
      <c r="D343" s="20"/>
      <c r="E343" s="20"/>
      <c r="F343" s="12"/>
      <c r="G343" s="13"/>
      <c r="H343" s="11"/>
      <c r="I343" s="14"/>
      <c r="J343" s="14"/>
      <c r="K343" s="12"/>
      <c r="L343" s="12"/>
      <c r="M343" s="11"/>
      <c r="N343" s="72"/>
      <c r="O343" s="15"/>
      <c r="P343" s="16"/>
      <c r="Q343" s="18"/>
      <c r="R343" s="18"/>
      <c r="S343" s="18"/>
      <c r="T343" s="11"/>
      <c r="U343" s="18"/>
    </row>
    <row r="344" spans="2:21" x14ac:dyDescent="0.3">
      <c r="B344" s="10"/>
      <c r="C344" s="11"/>
      <c r="D344" s="20"/>
      <c r="E344" s="20"/>
      <c r="F344" s="12"/>
      <c r="G344" s="13"/>
      <c r="H344" s="11"/>
      <c r="I344" s="14"/>
      <c r="J344" s="14"/>
      <c r="K344" s="12"/>
      <c r="L344" s="12"/>
      <c r="M344" s="11"/>
      <c r="N344" s="72"/>
      <c r="O344" s="15"/>
      <c r="P344" s="16"/>
      <c r="Q344" s="18"/>
      <c r="R344" s="18"/>
      <c r="S344" s="18"/>
      <c r="T344" s="11"/>
      <c r="U344" s="18"/>
    </row>
    <row r="345" spans="2:21" x14ac:dyDescent="0.3">
      <c r="B345" s="10"/>
      <c r="C345" s="11"/>
      <c r="D345" s="20"/>
      <c r="E345" s="20"/>
      <c r="F345" s="12"/>
      <c r="G345" s="13"/>
      <c r="H345" s="11"/>
      <c r="I345" s="14"/>
      <c r="J345" s="14"/>
      <c r="K345" s="12"/>
      <c r="L345" s="12"/>
      <c r="M345" s="11"/>
      <c r="N345" s="72"/>
      <c r="O345" s="15"/>
      <c r="P345" s="16"/>
      <c r="Q345" s="18"/>
      <c r="R345" s="18"/>
      <c r="S345" s="18"/>
      <c r="T345" s="11"/>
      <c r="U345" s="18"/>
    </row>
    <row r="346" spans="2:21" x14ac:dyDescent="0.3">
      <c r="B346" s="10"/>
      <c r="C346" s="11"/>
      <c r="D346" s="20"/>
      <c r="E346" s="20"/>
      <c r="F346" s="12"/>
      <c r="G346" s="13"/>
      <c r="H346" s="11"/>
      <c r="I346" s="14"/>
      <c r="J346" s="14"/>
      <c r="K346" s="12"/>
      <c r="L346" s="12"/>
      <c r="M346" s="11"/>
      <c r="N346" s="72"/>
      <c r="O346" s="15"/>
      <c r="P346" s="16"/>
      <c r="Q346" s="18"/>
      <c r="R346" s="18"/>
      <c r="S346" s="18"/>
      <c r="T346" s="11"/>
      <c r="U346" s="18"/>
    </row>
    <row r="347" spans="2:21" x14ac:dyDescent="0.3">
      <c r="B347" s="10"/>
      <c r="C347" s="11"/>
      <c r="D347" s="20"/>
      <c r="E347" s="20"/>
      <c r="F347" s="12"/>
      <c r="G347" s="13"/>
      <c r="H347" s="11"/>
      <c r="I347" s="14"/>
      <c r="J347" s="14"/>
      <c r="K347" s="12"/>
      <c r="L347" s="12"/>
      <c r="M347" s="11"/>
      <c r="N347" s="72"/>
      <c r="O347" s="15"/>
      <c r="P347" s="16"/>
      <c r="Q347" s="18"/>
      <c r="R347" s="18"/>
      <c r="S347" s="18"/>
      <c r="T347" s="11"/>
      <c r="U347" s="18"/>
    </row>
    <row r="348" spans="2:21" x14ac:dyDescent="0.3">
      <c r="B348" s="10"/>
      <c r="C348" s="11"/>
      <c r="D348" s="20"/>
      <c r="E348" s="20"/>
      <c r="F348" s="12"/>
      <c r="G348" s="13"/>
      <c r="H348" s="11"/>
      <c r="I348" s="14"/>
      <c r="J348" s="14"/>
      <c r="K348" s="12"/>
      <c r="L348" s="12"/>
      <c r="M348" s="11"/>
      <c r="N348" s="72"/>
      <c r="O348" s="15"/>
      <c r="P348" s="16"/>
      <c r="Q348" s="18"/>
      <c r="R348" s="18"/>
      <c r="S348" s="18"/>
      <c r="T348" s="11"/>
      <c r="U348" s="18"/>
    </row>
    <row r="349" spans="2:21" x14ac:dyDescent="0.3">
      <c r="B349" s="10"/>
      <c r="C349" s="11"/>
      <c r="D349" s="20"/>
      <c r="E349" s="20"/>
      <c r="F349" s="12"/>
      <c r="G349" s="13"/>
      <c r="H349" s="11"/>
      <c r="I349" s="14"/>
      <c r="J349" s="14"/>
      <c r="K349" s="12"/>
      <c r="L349" s="12"/>
      <c r="M349" s="11"/>
      <c r="N349" s="72"/>
      <c r="O349" s="15"/>
      <c r="P349" s="16"/>
      <c r="Q349" s="18"/>
      <c r="R349" s="18"/>
      <c r="S349" s="18"/>
      <c r="T349" s="11"/>
      <c r="U349" s="18"/>
    </row>
    <row r="350" spans="2:21" x14ac:dyDescent="0.3">
      <c r="B350" s="10"/>
      <c r="C350" s="11"/>
      <c r="D350" s="20"/>
      <c r="E350" s="20"/>
      <c r="F350" s="12"/>
      <c r="G350" s="13"/>
      <c r="H350" s="11"/>
      <c r="I350" s="14"/>
      <c r="J350" s="14"/>
      <c r="K350" s="12"/>
      <c r="L350" s="12"/>
      <c r="M350" s="11"/>
      <c r="N350" s="72"/>
      <c r="O350" s="15"/>
      <c r="P350" s="16"/>
      <c r="Q350" s="18"/>
      <c r="R350" s="18"/>
      <c r="S350" s="18"/>
      <c r="T350" s="11"/>
      <c r="U350" s="18"/>
    </row>
    <row r="351" spans="2:21" x14ac:dyDescent="0.3">
      <c r="B351" s="10"/>
      <c r="C351" s="11"/>
      <c r="D351" s="20"/>
      <c r="E351" s="20"/>
      <c r="F351" s="12"/>
      <c r="G351" s="13"/>
      <c r="H351" s="11"/>
      <c r="I351" s="14"/>
      <c r="J351" s="14"/>
      <c r="K351" s="12"/>
      <c r="L351" s="12"/>
      <c r="M351" s="11"/>
      <c r="N351" s="72"/>
      <c r="O351" s="15"/>
      <c r="P351" s="16"/>
      <c r="Q351" s="18"/>
      <c r="R351" s="18"/>
      <c r="S351" s="18"/>
      <c r="T351" s="11"/>
      <c r="U351" s="18"/>
    </row>
    <row r="352" spans="2:21" x14ac:dyDescent="0.3">
      <c r="B352" s="10"/>
      <c r="C352" s="11"/>
      <c r="D352" s="20"/>
      <c r="E352" s="20"/>
      <c r="F352" s="12"/>
      <c r="G352" s="13"/>
      <c r="H352" s="11"/>
      <c r="I352" s="14"/>
      <c r="J352" s="14"/>
      <c r="K352" s="12"/>
      <c r="L352" s="12"/>
      <c r="M352" s="11"/>
      <c r="N352" s="72"/>
      <c r="O352" s="15"/>
      <c r="P352" s="16"/>
      <c r="Q352" s="18"/>
      <c r="R352" s="18"/>
      <c r="S352" s="18"/>
      <c r="T352" s="11"/>
      <c r="U352" s="18"/>
    </row>
    <row r="353" spans="2:21" x14ac:dyDescent="0.3">
      <c r="B353" s="10"/>
      <c r="C353" s="11"/>
      <c r="D353" s="20"/>
      <c r="E353" s="20"/>
      <c r="F353" s="12"/>
      <c r="G353" s="13"/>
      <c r="H353" s="11"/>
      <c r="I353" s="14"/>
      <c r="J353" s="14"/>
      <c r="K353" s="12"/>
      <c r="L353" s="12"/>
      <c r="M353" s="11"/>
      <c r="N353" s="72"/>
      <c r="O353" s="15"/>
      <c r="P353" s="16"/>
      <c r="Q353" s="18"/>
      <c r="R353" s="18"/>
      <c r="S353" s="18"/>
      <c r="T353" s="11"/>
      <c r="U353" s="18"/>
    </row>
    <row r="354" spans="2:21" x14ac:dyDescent="0.3">
      <c r="B354" s="10"/>
      <c r="C354" s="11"/>
      <c r="D354" s="20"/>
      <c r="E354" s="20"/>
      <c r="F354" s="12"/>
      <c r="G354" s="13"/>
      <c r="H354" s="11"/>
      <c r="I354" s="14"/>
      <c r="J354" s="14"/>
      <c r="K354" s="12"/>
      <c r="L354" s="12"/>
      <c r="M354" s="11"/>
      <c r="N354" s="72"/>
      <c r="O354" s="15"/>
      <c r="P354" s="16"/>
      <c r="Q354" s="18"/>
      <c r="R354" s="18"/>
      <c r="S354" s="18"/>
      <c r="T354" s="11"/>
      <c r="U354" s="18"/>
    </row>
    <row r="355" spans="2:21" x14ac:dyDescent="0.3">
      <c r="B355" s="10"/>
      <c r="C355" s="11"/>
      <c r="D355" s="20"/>
      <c r="E355" s="20"/>
      <c r="F355" s="12"/>
      <c r="G355" s="13"/>
      <c r="H355" s="11"/>
      <c r="I355" s="14"/>
      <c r="J355" s="14"/>
      <c r="K355" s="12"/>
      <c r="L355" s="12"/>
      <c r="M355" s="11"/>
      <c r="N355" s="72"/>
      <c r="O355" s="15"/>
      <c r="P355" s="16"/>
      <c r="Q355" s="18"/>
      <c r="R355" s="18"/>
      <c r="S355" s="18"/>
      <c r="T355" s="11"/>
      <c r="U355" s="18"/>
    </row>
    <row r="356" spans="2:21" x14ac:dyDescent="0.3">
      <c r="B356" s="10"/>
      <c r="C356" s="11"/>
      <c r="D356" s="20"/>
      <c r="E356" s="20"/>
      <c r="F356" s="12"/>
      <c r="G356" s="13"/>
      <c r="H356" s="11"/>
      <c r="I356" s="14"/>
      <c r="J356" s="14"/>
      <c r="K356" s="12"/>
      <c r="L356" s="12"/>
      <c r="M356" s="11"/>
      <c r="N356" s="72"/>
      <c r="O356" s="15"/>
      <c r="P356" s="16"/>
      <c r="Q356" s="18"/>
      <c r="R356" s="18"/>
      <c r="S356" s="18"/>
      <c r="T356" s="11"/>
      <c r="U356" s="18"/>
    </row>
    <row r="357" spans="2:21" x14ac:dyDescent="0.3">
      <c r="B357" s="10"/>
      <c r="C357" s="11"/>
      <c r="D357" s="20"/>
      <c r="E357" s="20"/>
      <c r="F357" s="12"/>
      <c r="G357" s="13"/>
      <c r="H357" s="11"/>
      <c r="I357" s="14"/>
      <c r="J357" s="14"/>
      <c r="K357" s="12"/>
      <c r="L357" s="12"/>
      <c r="M357" s="11"/>
      <c r="N357" s="72"/>
      <c r="O357" s="15"/>
      <c r="P357" s="16"/>
      <c r="Q357" s="18"/>
      <c r="R357" s="18"/>
      <c r="S357" s="18"/>
      <c r="T357" s="11"/>
      <c r="U357" s="18"/>
    </row>
    <row r="358" spans="2:21" x14ac:dyDescent="0.3">
      <c r="B358" s="10"/>
      <c r="C358" s="11"/>
      <c r="D358" s="20"/>
      <c r="E358" s="20"/>
      <c r="F358" s="12"/>
      <c r="G358" s="13"/>
      <c r="H358" s="11"/>
      <c r="I358" s="14"/>
      <c r="J358" s="14"/>
      <c r="K358" s="12"/>
      <c r="L358" s="12"/>
      <c r="M358" s="11"/>
      <c r="N358" s="72"/>
      <c r="O358" s="15"/>
      <c r="P358" s="16"/>
      <c r="Q358" s="18"/>
      <c r="R358" s="18"/>
      <c r="S358" s="18"/>
      <c r="T358" s="11"/>
      <c r="U358" s="18"/>
    </row>
    <row r="359" spans="2:21" x14ac:dyDescent="0.3">
      <c r="B359" s="10"/>
      <c r="C359" s="11"/>
      <c r="D359" s="20"/>
      <c r="E359" s="20"/>
      <c r="F359" s="12"/>
      <c r="G359" s="13"/>
      <c r="H359" s="11"/>
      <c r="I359" s="14"/>
      <c r="J359" s="14"/>
      <c r="K359" s="12"/>
      <c r="L359" s="12"/>
      <c r="M359" s="11"/>
      <c r="N359" s="72"/>
      <c r="O359" s="15"/>
      <c r="P359" s="16"/>
      <c r="Q359" s="18"/>
      <c r="R359" s="18"/>
      <c r="S359" s="18"/>
      <c r="T359" s="11"/>
      <c r="U359" s="18"/>
    </row>
    <row r="360" spans="2:21" x14ac:dyDescent="0.3">
      <c r="B360" s="10"/>
      <c r="C360" s="11"/>
      <c r="D360" s="20"/>
      <c r="E360" s="20"/>
      <c r="F360" s="12"/>
      <c r="G360" s="13"/>
      <c r="H360" s="11"/>
      <c r="I360" s="14"/>
      <c r="J360" s="14"/>
      <c r="K360" s="12"/>
      <c r="L360" s="12"/>
      <c r="M360" s="11"/>
      <c r="N360" s="72"/>
      <c r="O360" s="15"/>
      <c r="P360" s="16"/>
      <c r="Q360" s="18"/>
      <c r="R360" s="18"/>
      <c r="S360" s="18"/>
      <c r="T360" s="11"/>
      <c r="U360" s="18"/>
    </row>
    <row r="361" spans="2:21" x14ac:dyDescent="0.3">
      <c r="B361" s="10"/>
      <c r="C361" s="11"/>
      <c r="D361" s="20"/>
      <c r="E361" s="20"/>
      <c r="F361" s="12"/>
      <c r="G361" s="13"/>
      <c r="H361" s="11"/>
      <c r="I361" s="14"/>
      <c r="J361" s="14"/>
      <c r="K361" s="12"/>
      <c r="L361" s="12"/>
      <c r="M361" s="11"/>
      <c r="N361" s="72"/>
      <c r="O361" s="15"/>
      <c r="P361" s="16"/>
      <c r="Q361" s="18"/>
      <c r="R361" s="18"/>
      <c r="S361" s="18"/>
      <c r="T361" s="11"/>
      <c r="U361" s="18"/>
    </row>
    <row r="362" spans="2:21" x14ac:dyDescent="0.3">
      <c r="B362" s="10"/>
      <c r="C362" s="11"/>
      <c r="D362" s="20"/>
      <c r="E362" s="20"/>
      <c r="F362" s="12"/>
      <c r="G362" s="13"/>
      <c r="H362" s="11"/>
      <c r="I362" s="14"/>
      <c r="J362" s="14"/>
      <c r="K362" s="12"/>
      <c r="L362" s="12"/>
      <c r="M362" s="11"/>
      <c r="N362" s="72"/>
      <c r="O362" s="15"/>
      <c r="P362" s="16"/>
      <c r="Q362" s="18"/>
      <c r="R362" s="18"/>
      <c r="S362" s="18"/>
      <c r="T362" s="11"/>
      <c r="U362" s="18"/>
    </row>
    <row r="363" spans="2:21" x14ac:dyDescent="0.3">
      <c r="B363" s="10"/>
      <c r="C363" s="11"/>
      <c r="D363" s="20"/>
      <c r="E363" s="20"/>
      <c r="F363" s="12"/>
      <c r="G363" s="13"/>
      <c r="H363" s="11"/>
      <c r="I363" s="14"/>
      <c r="J363" s="14"/>
      <c r="K363" s="12"/>
      <c r="L363" s="12"/>
      <c r="M363" s="11"/>
      <c r="N363" s="72"/>
      <c r="O363" s="15"/>
      <c r="P363" s="16"/>
      <c r="Q363" s="18"/>
      <c r="R363" s="18"/>
      <c r="S363" s="18"/>
      <c r="T363" s="11"/>
      <c r="U363" s="18"/>
    </row>
    <row r="364" spans="2:21" x14ac:dyDescent="0.3">
      <c r="B364" s="10"/>
      <c r="C364" s="11"/>
      <c r="D364" s="20"/>
      <c r="E364" s="20"/>
      <c r="F364" s="12"/>
      <c r="G364" s="13"/>
      <c r="H364" s="11"/>
      <c r="I364" s="14"/>
      <c r="J364" s="14"/>
      <c r="K364" s="12"/>
      <c r="L364" s="12"/>
      <c r="M364" s="11"/>
      <c r="N364" s="72"/>
      <c r="O364" s="15"/>
      <c r="P364" s="16"/>
      <c r="Q364" s="18"/>
      <c r="R364" s="18"/>
      <c r="S364" s="18"/>
      <c r="T364" s="11"/>
      <c r="U364" s="18"/>
    </row>
    <row r="365" spans="2:21" x14ac:dyDescent="0.3">
      <c r="B365" s="10"/>
      <c r="C365" s="11"/>
      <c r="D365" s="20"/>
      <c r="E365" s="20"/>
      <c r="F365" s="12"/>
      <c r="G365" s="13"/>
      <c r="H365" s="11"/>
      <c r="I365" s="14"/>
      <c r="J365" s="14"/>
      <c r="K365" s="12"/>
      <c r="L365" s="12"/>
      <c r="M365" s="11"/>
      <c r="N365" s="72"/>
      <c r="O365" s="15"/>
      <c r="P365" s="16"/>
      <c r="Q365" s="18"/>
      <c r="R365" s="18"/>
      <c r="S365" s="18"/>
      <c r="T365" s="11"/>
      <c r="U365" s="18"/>
    </row>
    <row r="366" spans="2:21" x14ac:dyDescent="0.3">
      <c r="B366" s="10"/>
      <c r="C366" s="11"/>
      <c r="D366" s="20"/>
      <c r="E366" s="20"/>
      <c r="F366" s="12"/>
      <c r="G366" s="13"/>
      <c r="H366" s="11"/>
      <c r="I366" s="14"/>
      <c r="J366" s="14"/>
      <c r="K366" s="12"/>
      <c r="L366" s="12"/>
      <c r="M366" s="11"/>
      <c r="N366" s="72"/>
      <c r="O366" s="15"/>
      <c r="P366" s="16"/>
      <c r="Q366" s="18"/>
      <c r="R366" s="18"/>
      <c r="S366" s="18"/>
      <c r="T366" s="11"/>
      <c r="U366" s="18"/>
    </row>
    <row r="367" spans="2:21" x14ac:dyDescent="0.3">
      <c r="B367" s="10"/>
      <c r="C367" s="11"/>
      <c r="D367" s="20"/>
      <c r="E367" s="20"/>
      <c r="F367" s="12"/>
      <c r="G367" s="13"/>
      <c r="H367" s="11"/>
      <c r="I367" s="14"/>
      <c r="J367" s="14"/>
      <c r="K367" s="12"/>
      <c r="L367" s="12"/>
      <c r="M367" s="11"/>
      <c r="N367" s="72"/>
      <c r="O367" s="15"/>
      <c r="P367" s="16"/>
      <c r="Q367" s="18"/>
      <c r="R367" s="18"/>
      <c r="S367" s="18"/>
      <c r="T367" s="11"/>
      <c r="U367" s="18"/>
    </row>
    <row r="368" spans="2:21" x14ac:dyDescent="0.3">
      <c r="B368" s="10"/>
      <c r="C368" s="11"/>
      <c r="D368" s="20"/>
      <c r="E368" s="20"/>
      <c r="F368" s="12"/>
      <c r="G368" s="13"/>
      <c r="H368" s="11"/>
      <c r="I368" s="14"/>
      <c r="J368" s="14"/>
      <c r="K368" s="12"/>
      <c r="L368" s="12"/>
      <c r="M368" s="11"/>
      <c r="N368" s="72"/>
      <c r="O368" s="15"/>
      <c r="P368" s="16"/>
      <c r="Q368" s="18"/>
      <c r="R368" s="18"/>
      <c r="S368" s="18"/>
      <c r="T368" s="11"/>
      <c r="U368" s="18"/>
    </row>
    <row r="369" spans="2:21" x14ac:dyDescent="0.3">
      <c r="B369" s="10"/>
      <c r="C369" s="11"/>
      <c r="D369" s="20"/>
      <c r="E369" s="20"/>
      <c r="F369" s="12"/>
      <c r="G369" s="13"/>
      <c r="H369" s="11"/>
      <c r="I369" s="14"/>
      <c r="J369" s="14"/>
      <c r="K369" s="12"/>
      <c r="L369" s="12"/>
      <c r="M369" s="11"/>
      <c r="N369" s="72"/>
      <c r="O369" s="15"/>
      <c r="P369" s="16"/>
      <c r="Q369" s="18"/>
      <c r="R369" s="18"/>
      <c r="S369" s="18"/>
      <c r="T369" s="11"/>
      <c r="U369" s="18"/>
    </row>
    <row r="370" spans="2:21" x14ac:dyDescent="0.3">
      <c r="B370" s="10"/>
      <c r="C370" s="11"/>
      <c r="D370" s="20"/>
      <c r="E370" s="20"/>
      <c r="F370" s="12"/>
      <c r="G370" s="13"/>
      <c r="H370" s="11"/>
      <c r="I370" s="14"/>
      <c r="J370" s="14"/>
      <c r="K370" s="12"/>
      <c r="L370" s="12"/>
      <c r="M370" s="11"/>
      <c r="N370" s="72"/>
      <c r="O370" s="15"/>
      <c r="P370" s="16"/>
      <c r="Q370" s="18"/>
      <c r="R370" s="18"/>
      <c r="S370" s="18"/>
      <c r="T370" s="11"/>
      <c r="U370" s="18"/>
    </row>
    <row r="371" spans="2:21" x14ac:dyDescent="0.3">
      <c r="B371" s="10"/>
      <c r="C371" s="11"/>
      <c r="D371" s="20"/>
      <c r="E371" s="20"/>
      <c r="F371" s="12"/>
      <c r="G371" s="13"/>
      <c r="H371" s="11"/>
      <c r="I371" s="14"/>
      <c r="J371" s="14"/>
      <c r="K371" s="12"/>
      <c r="L371" s="12"/>
      <c r="M371" s="11"/>
      <c r="N371" s="72"/>
      <c r="O371" s="15"/>
      <c r="P371" s="16"/>
      <c r="Q371" s="18"/>
      <c r="R371" s="18"/>
      <c r="S371" s="18"/>
      <c r="T371" s="11"/>
      <c r="U371" s="18"/>
    </row>
    <row r="372" spans="2:21" x14ac:dyDescent="0.3">
      <c r="B372" s="10"/>
      <c r="C372" s="11"/>
      <c r="D372" s="20"/>
      <c r="E372" s="20"/>
      <c r="F372" s="12"/>
      <c r="G372" s="13"/>
      <c r="H372" s="11"/>
      <c r="I372" s="14"/>
      <c r="J372" s="14"/>
      <c r="K372" s="12"/>
      <c r="L372" s="12"/>
      <c r="M372" s="11"/>
      <c r="N372" s="72"/>
      <c r="O372" s="15"/>
      <c r="P372" s="16"/>
      <c r="Q372" s="18"/>
      <c r="R372" s="18"/>
      <c r="S372" s="18"/>
      <c r="T372" s="11"/>
      <c r="U372" s="18"/>
    </row>
    <row r="373" spans="2:21" x14ac:dyDescent="0.3">
      <c r="B373" s="10"/>
      <c r="C373" s="11"/>
      <c r="D373" s="20"/>
      <c r="E373" s="20"/>
      <c r="F373" s="12"/>
      <c r="G373" s="13"/>
      <c r="H373" s="11"/>
      <c r="I373" s="14"/>
      <c r="J373" s="14"/>
      <c r="K373" s="12"/>
      <c r="L373" s="12"/>
      <c r="M373" s="11"/>
      <c r="N373" s="72"/>
      <c r="O373" s="15"/>
      <c r="P373" s="16"/>
      <c r="Q373" s="18"/>
      <c r="R373" s="18"/>
      <c r="S373" s="18"/>
      <c r="T373" s="11"/>
      <c r="U373" s="18"/>
    </row>
    <row r="374" spans="2:21" x14ac:dyDescent="0.3">
      <c r="B374" s="10"/>
      <c r="C374" s="11"/>
      <c r="D374" s="20"/>
      <c r="E374" s="20"/>
      <c r="F374" s="12"/>
      <c r="G374" s="13"/>
      <c r="H374" s="11"/>
      <c r="I374" s="14"/>
      <c r="J374" s="14"/>
      <c r="K374" s="12"/>
      <c r="L374" s="12"/>
      <c r="M374" s="11"/>
      <c r="N374" s="72"/>
      <c r="O374" s="15"/>
      <c r="P374" s="16"/>
      <c r="Q374" s="18"/>
      <c r="R374" s="18"/>
      <c r="S374" s="18"/>
      <c r="T374" s="11"/>
      <c r="U374" s="18"/>
    </row>
    <row r="375" spans="2:21" x14ac:dyDescent="0.3">
      <c r="B375" s="10"/>
      <c r="C375" s="11"/>
      <c r="D375" s="20"/>
      <c r="E375" s="20"/>
      <c r="F375" s="12"/>
      <c r="G375" s="13"/>
      <c r="H375" s="11"/>
      <c r="I375" s="14"/>
      <c r="J375" s="14"/>
      <c r="K375" s="12"/>
      <c r="L375" s="12"/>
      <c r="M375" s="11"/>
      <c r="N375" s="72"/>
      <c r="O375" s="15"/>
      <c r="P375" s="16"/>
      <c r="Q375" s="18"/>
      <c r="R375" s="18"/>
      <c r="S375" s="18"/>
      <c r="T375" s="11"/>
      <c r="U375" s="18"/>
    </row>
    <row r="376" spans="2:21" x14ac:dyDescent="0.3">
      <c r="B376" s="10"/>
      <c r="C376" s="11"/>
      <c r="D376" s="20"/>
      <c r="E376" s="20"/>
      <c r="F376" s="12"/>
      <c r="G376" s="13"/>
      <c r="H376" s="11"/>
      <c r="I376" s="14"/>
      <c r="J376" s="14"/>
      <c r="K376" s="12"/>
      <c r="L376" s="12"/>
      <c r="M376" s="11"/>
      <c r="N376" s="72"/>
      <c r="O376" s="15"/>
      <c r="P376" s="16"/>
      <c r="Q376" s="18"/>
      <c r="R376" s="18"/>
      <c r="S376" s="18"/>
      <c r="T376" s="11"/>
      <c r="U376" s="18"/>
    </row>
    <row r="377" spans="2:21" x14ac:dyDescent="0.3">
      <c r="B377" s="10"/>
      <c r="C377" s="11"/>
      <c r="D377" s="20"/>
      <c r="E377" s="20"/>
      <c r="F377" s="12"/>
      <c r="G377" s="13"/>
      <c r="H377" s="11"/>
      <c r="I377" s="14"/>
      <c r="J377" s="14"/>
      <c r="K377" s="12"/>
      <c r="L377" s="12"/>
      <c r="M377" s="11"/>
      <c r="N377" s="72"/>
      <c r="O377" s="15"/>
      <c r="P377" s="16"/>
      <c r="Q377" s="18"/>
      <c r="R377" s="18"/>
      <c r="S377" s="18"/>
      <c r="T377" s="11"/>
      <c r="U377" s="18"/>
    </row>
    <row r="378" spans="2:21" x14ac:dyDescent="0.3">
      <c r="B378" s="10"/>
      <c r="C378" s="11"/>
      <c r="D378" s="20"/>
      <c r="E378" s="20"/>
      <c r="F378" s="12"/>
      <c r="G378" s="13"/>
      <c r="H378" s="11"/>
      <c r="I378" s="14"/>
      <c r="J378" s="14"/>
      <c r="K378" s="12"/>
      <c r="L378" s="12"/>
      <c r="M378" s="11"/>
      <c r="N378" s="72"/>
      <c r="O378" s="15"/>
      <c r="P378" s="16"/>
      <c r="Q378" s="18"/>
      <c r="R378" s="18"/>
      <c r="S378" s="18"/>
      <c r="T378" s="11"/>
      <c r="U378" s="18"/>
    </row>
    <row r="379" spans="2:21" x14ac:dyDescent="0.3">
      <c r="B379" s="10"/>
      <c r="C379" s="11"/>
      <c r="D379" s="20"/>
      <c r="E379" s="20"/>
      <c r="F379" s="12"/>
      <c r="G379" s="13"/>
      <c r="H379" s="11"/>
      <c r="I379" s="14"/>
      <c r="J379" s="14"/>
      <c r="K379" s="12"/>
      <c r="L379" s="12"/>
      <c r="M379" s="11"/>
      <c r="N379" s="72"/>
      <c r="O379" s="15"/>
      <c r="P379" s="16"/>
      <c r="Q379" s="18"/>
      <c r="R379" s="18"/>
      <c r="S379" s="18"/>
      <c r="T379" s="11"/>
      <c r="U379" s="18"/>
    </row>
    <row r="380" spans="2:21" x14ac:dyDescent="0.3">
      <c r="B380" s="10"/>
      <c r="C380" s="11"/>
      <c r="D380" s="20"/>
      <c r="E380" s="20"/>
      <c r="F380" s="12"/>
      <c r="G380" s="13"/>
      <c r="H380" s="11"/>
      <c r="I380" s="14"/>
      <c r="J380" s="14"/>
      <c r="K380" s="12"/>
      <c r="L380" s="12"/>
      <c r="M380" s="11"/>
      <c r="N380" s="72"/>
      <c r="O380" s="15"/>
      <c r="P380" s="16"/>
      <c r="Q380" s="18"/>
      <c r="R380" s="18"/>
      <c r="S380" s="18"/>
      <c r="T380" s="11"/>
      <c r="U380" s="18"/>
    </row>
    <row r="381" spans="2:21" x14ac:dyDescent="0.3">
      <c r="B381" s="10"/>
      <c r="C381" s="11"/>
      <c r="D381" s="20"/>
      <c r="E381" s="20"/>
      <c r="F381" s="12"/>
      <c r="G381" s="13"/>
      <c r="H381" s="11"/>
      <c r="I381" s="14"/>
      <c r="J381" s="14"/>
      <c r="K381" s="12"/>
      <c r="L381" s="12"/>
      <c r="M381" s="11"/>
      <c r="N381" s="72"/>
      <c r="O381" s="15"/>
      <c r="P381" s="16"/>
      <c r="Q381" s="18"/>
      <c r="R381" s="18"/>
      <c r="S381" s="18"/>
      <c r="T381" s="11"/>
      <c r="U381" s="18"/>
    </row>
    <row r="382" spans="2:21" x14ac:dyDescent="0.3">
      <c r="B382" s="10"/>
      <c r="C382" s="11"/>
      <c r="D382" s="20"/>
      <c r="E382" s="20"/>
      <c r="F382" s="12"/>
      <c r="G382" s="13"/>
      <c r="H382" s="11"/>
      <c r="I382" s="14"/>
      <c r="J382" s="14"/>
      <c r="K382" s="12"/>
      <c r="L382" s="12"/>
      <c r="M382" s="11"/>
      <c r="N382" s="72"/>
      <c r="O382" s="15"/>
      <c r="P382" s="16"/>
      <c r="Q382" s="18"/>
      <c r="R382" s="18"/>
      <c r="S382" s="18"/>
      <c r="T382" s="11"/>
      <c r="U382" s="18"/>
    </row>
    <row r="383" spans="2:21" x14ac:dyDescent="0.3">
      <c r="B383" s="10"/>
      <c r="C383" s="11"/>
      <c r="D383" s="20"/>
      <c r="E383" s="20"/>
      <c r="F383" s="12"/>
      <c r="G383" s="13"/>
      <c r="H383" s="11"/>
      <c r="I383" s="14"/>
      <c r="J383" s="14"/>
      <c r="K383" s="12"/>
      <c r="L383" s="12"/>
      <c r="M383" s="11"/>
      <c r="N383" s="72"/>
      <c r="O383" s="15"/>
      <c r="P383" s="16"/>
      <c r="Q383" s="18"/>
      <c r="R383" s="18"/>
      <c r="S383" s="18"/>
      <c r="T383" s="11"/>
      <c r="U383" s="18"/>
    </row>
    <row r="384" spans="2:21" x14ac:dyDescent="0.3">
      <c r="B384" s="10"/>
      <c r="C384" s="11"/>
      <c r="D384" s="20"/>
      <c r="E384" s="20"/>
      <c r="F384" s="12"/>
      <c r="G384" s="13"/>
      <c r="H384" s="11"/>
      <c r="I384" s="14"/>
      <c r="J384" s="14"/>
      <c r="K384" s="12"/>
      <c r="L384" s="12"/>
      <c r="M384" s="11"/>
      <c r="N384" s="72"/>
      <c r="O384" s="15"/>
      <c r="P384" s="16"/>
      <c r="Q384" s="18"/>
      <c r="R384" s="18"/>
      <c r="S384" s="18"/>
      <c r="T384" s="11"/>
      <c r="U384" s="18"/>
    </row>
    <row r="385" spans="2:21" x14ac:dyDescent="0.3">
      <c r="B385" s="10"/>
      <c r="C385" s="11"/>
      <c r="D385" s="20"/>
      <c r="E385" s="20"/>
      <c r="F385" s="12"/>
      <c r="G385" s="13"/>
      <c r="H385" s="11"/>
      <c r="I385" s="14"/>
      <c r="J385" s="14"/>
      <c r="K385" s="12"/>
      <c r="L385" s="12"/>
      <c r="M385" s="11"/>
      <c r="N385" s="72"/>
      <c r="O385" s="15"/>
      <c r="P385" s="16"/>
      <c r="Q385" s="18"/>
      <c r="R385" s="18"/>
      <c r="S385" s="18"/>
      <c r="T385" s="11"/>
      <c r="U385" s="18"/>
    </row>
    <row r="386" spans="2:21" x14ac:dyDescent="0.3">
      <c r="B386" s="10"/>
      <c r="C386" s="11"/>
      <c r="D386" s="20"/>
      <c r="E386" s="20"/>
      <c r="F386" s="12"/>
      <c r="G386" s="13"/>
      <c r="H386" s="11"/>
      <c r="I386" s="14"/>
      <c r="J386" s="14"/>
      <c r="K386" s="12"/>
      <c r="L386" s="12"/>
      <c r="M386" s="11"/>
      <c r="N386" s="72"/>
      <c r="O386" s="15"/>
      <c r="P386" s="16"/>
      <c r="Q386" s="18"/>
      <c r="R386" s="18"/>
      <c r="S386" s="18"/>
      <c r="T386" s="11"/>
      <c r="U386" s="18"/>
    </row>
    <row r="387" spans="2:21" x14ac:dyDescent="0.3">
      <c r="B387" s="10"/>
      <c r="C387" s="11"/>
      <c r="D387" s="20"/>
      <c r="E387" s="20"/>
      <c r="F387" s="12"/>
      <c r="G387" s="13"/>
      <c r="H387" s="11"/>
      <c r="I387" s="14"/>
      <c r="J387" s="14"/>
      <c r="K387" s="12"/>
      <c r="L387" s="12"/>
      <c r="M387" s="11"/>
      <c r="N387" s="72"/>
      <c r="O387" s="15"/>
      <c r="P387" s="16"/>
      <c r="Q387" s="18"/>
      <c r="R387" s="18"/>
      <c r="S387" s="18"/>
      <c r="T387" s="11"/>
      <c r="U387" s="18"/>
    </row>
    <row r="388" spans="2:21" x14ac:dyDescent="0.3">
      <c r="B388" s="10"/>
      <c r="C388" s="11"/>
      <c r="D388" s="20"/>
      <c r="E388" s="20"/>
      <c r="F388" s="12"/>
      <c r="G388" s="13"/>
      <c r="H388" s="11"/>
      <c r="I388" s="14"/>
      <c r="J388" s="14"/>
      <c r="K388" s="12"/>
      <c r="L388" s="12"/>
      <c r="M388" s="11"/>
      <c r="N388" s="72"/>
      <c r="O388" s="15"/>
      <c r="P388" s="16"/>
      <c r="Q388" s="18"/>
      <c r="R388" s="18"/>
      <c r="S388" s="18"/>
      <c r="T388" s="11"/>
      <c r="U388" s="18"/>
    </row>
    <row r="389" spans="2:21" x14ac:dyDescent="0.3">
      <c r="B389" s="10"/>
      <c r="C389" s="11"/>
      <c r="D389" s="20"/>
      <c r="E389" s="20"/>
      <c r="F389" s="12"/>
      <c r="G389" s="13"/>
      <c r="H389" s="11"/>
      <c r="I389" s="14"/>
      <c r="J389" s="14"/>
      <c r="K389" s="12"/>
      <c r="L389" s="12"/>
      <c r="M389" s="11"/>
      <c r="N389" s="72"/>
      <c r="O389" s="15"/>
      <c r="P389" s="16"/>
      <c r="Q389" s="18"/>
      <c r="R389" s="18"/>
      <c r="S389" s="18"/>
      <c r="T389" s="11"/>
      <c r="U389" s="18"/>
    </row>
    <row r="390" spans="2:21" x14ac:dyDescent="0.3">
      <c r="B390" s="10"/>
      <c r="C390" s="11"/>
      <c r="D390" s="20"/>
      <c r="E390" s="20"/>
      <c r="F390" s="12"/>
      <c r="G390" s="13"/>
      <c r="H390" s="11"/>
      <c r="I390" s="14"/>
      <c r="J390" s="14"/>
      <c r="K390" s="12"/>
      <c r="L390" s="12"/>
      <c r="M390" s="11"/>
      <c r="N390" s="72"/>
      <c r="O390" s="15"/>
      <c r="P390" s="16"/>
      <c r="Q390" s="18"/>
      <c r="R390" s="18"/>
      <c r="S390" s="18"/>
      <c r="T390" s="11"/>
      <c r="U390" s="18"/>
    </row>
    <row r="391" spans="2:21" x14ac:dyDescent="0.3">
      <c r="B391" s="10"/>
      <c r="C391" s="11"/>
      <c r="D391" s="20"/>
      <c r="E391" s="20"/>
      <c r="F391" s="12"/>
      <c r="G391" s="13"/>
      <c r="H391" s="11"/>
      <c r="I391" s="14"/>
      <c r="J391" s="14"/>
      <c r="K391" s="12"/>
      <c r="L391" s="12"/>
      <c r="M391" s="11"/>
      <c r="N391" s="72"/>
      <c r="O391" s="15"/>
      <c r="P391" s="16"/>
      <c r="Q391" s="18"/>
      <c r="R391" s="18"/>
      <c r="S391" s="18"/>
      <c r="T391" s="11"/>
      <c r="U391" s="18"/>
    </row>
    <row r="392" spans="2:21" x14ac:dyDescent="0.3">
      <c r="B392" s="10"/>
      <c r="C392" s="11"/>
      <c r="D392" s="20"/>
      <c r="E392" s="20"/>
      <c r="F392" s="12"/>
      <c r="G392" s="13"/>
      <c r="H392" s="11"/>
      <c r="I392" s="14"/>
      <c r="J392" s="14"/>
      <c r="K392" s="12"/>
      <c r="L392" s="12"/>
      <c r="M392" s="11"/>
      <c r="N392" s="72"/>
      <c r="O392" s="15"/>
      <c r="P392" s="16"/>
      <c r="Q392" s="18"/>
      <c r="R392" s="18"/>
      <c r="S392" s="18"/>
      <c r="T392" s="11"/>
      <c r="U392" s="18"/>
    </row>
    <row r="393" spans="2:21" x14ac:dyDescent="0.3">
      <c r="B393" s="10"/>
      <c r="C393" s="11"/>
      <c r="D393" s="20"/>
      <c r="E393" s="20"/>
      <c r="F393" s="12"/>
      <c r="G393" s="13"/>
      <c r="H393" s="11"/>
      <c r="I393" s="14"/>
      <c r="J393" s="14"/>
      <c r="K393" s="12"/>
      <c r="L393" s="12"/>
      <c r="M393" s="11"/>
      <c r="N393" s="72"/>
      <c r="O393" s="15"/>
      <c r="P393" s="16"/>
      <c r="Q393" s="18"/>
      <c r="R393" s="18"/>
      <c r="S393" s="18"/>
      <c r="T393" s="11"/>
      <c r="U393" s="18"/>
    </row>
    <row r="394" spans="2:21" x14ac:dyDescent="0.3">
      <c r="B394" s="10"/>
      <c r="C394" s="11"/>
      <c r="D394" s="20"/>
      <c r="E394" s="20"/>
      <c r="F394" s="12"/>
      <c r="G394" s="13"/>
      <c r="H394" s="11"/>
      <c r="I394" s="14"/>
      <c r="J394" s="14"/>
      <c r="K394" s="12"/>
      <c r="L394" s="12"/>
      <c r="M394" s="11"/>
      <c r="N394" s="72"/>
      <c r="O394" s="15"/>
      <c r="P394" s="16"/>
      <c r="Q394" s="18"/>
      <c r="R394" s="18"/>
      <c r="S394" s="18"/>
      <c r="T394" s="11"/>
      <c r="U394" s="18"/>
    </row>
    <row r="395" spans="2:21" x14ac:dyDescent="0.3">
      <c r="B395" s="10"/>
      <c r="C395" s="11"/>
      <c r="D395" s="20"/>
      <c r="E395" s="20"/>
      <c r="F395" s="12"/>
      <c r="G395" s="13"/>
      <c r="H395" s="11"/>
      <c r="I395" s="14"/>
      <c r="J395" s="14"/>
      <c r="K395" s="12"/>
      <c r="L395" s="12"/>
      <c r="M395" s="11"/>
      <c r="N395" s="72"/>
      <c r="O395" s="15"/>
      <c r="P395" s="16"/>
      <c r="Q395" s="18"/>
      <c r="R395" s="18"/>
      <c r="S395" s="18"/>
      <c r="T395" s="11"/>
      <c r="U395" s="18"/>
    </row>
    <row r="396" spans="2:21" x14ac:dyDescent="0.3">
      <c r="B396" s="10"/>
      <c r="C396" s="11"/>
      <c r="D396" s="20"/>
      <c r="E396" s="20"/>
      <c r="F396" s="12"/>
      <c r="G396" s="13"/>
      <c r="H396" s="11"/>
      <c r="I396" s="14"/>
      <c r="J396" s="14"/>
      <c r="K396" s="12"/>
      <c r="L396" s="12"/>
      <c r="M396" s="11"/>
      <c r="N396" s="72"/>
      <c r="O396" s="15"/>
      <c r="P396" s="16"/>
      <c r="Q396" s="18"/>
      <c r="R396" s="18"/>
      <c r="S396" s="18"/>
      <c r="T396" s="11"/>
      <c r="U396" s="18"/>
    </row>
    <row r="397" spans="2:21" x14ac:dyDescent="0.3">
      <c r="B397" s="10"/>
      <c r="C397" s="11"/>
      <c r="D397" s="20"/>
      <c r="E397" s="20"/>
      <c r="F397" s="12"/>
      <c r="G397" s="13"/>
      <c r="H397" s="11"/>
      <c r="I397" s="14"/>
      <c r="J397" s="14"/>
      <c r="K397" s="12"/>
      <c r="L397" s="12"/>
      <c r="M397" s="11"/>
      <c r="N397" s="72"/>
      <c r="O397" s="15"/>
      <c r="P397" s="16"/>
      <c r="Q397" s="18"/>
      <c r="R397" s="18"/>
      <c r="S397" s="18"/>
      <c r="T397" s="11"/>
      <c r="U397" s="18"/>
    </row>
    <row r="398" spans="2:21" x14ac:dyDescent="0.3">
      <c r="B398" s="10"/>
      <c r="C398" s="11"/>
      <c r="D398" s="20"/>
      <c r="E398" s="20"/>
      <c r="F398" s="12"/>
      <c r="G398" s="13"/>
      <c r="H398" s="11"/>
      <c r="I398" s="14"/>
      <c r="J398" s="14"/>
      <c r="K398" s="12"/>
      <c r="L398" s="12"/>
      <c r="M398" s="11"/>
      <c r="N398" s="72"/>
      <c r="O398" s="15"/>
      <c r="P398" s="16"/>
      <c r="Q398" s="18"/>
      <c r="R398" s="18"/>
      <c r="S398" s="18"/>
      <c r="T398" s="11"/>
      <c r="U398" s="18"/>
    </row>
    <row r="399" spans="2:21" x14ac:dyDescent="0.3">
      <c r="B399" s="10"/>
      <c r="C399" s="11"/>
      <c r="D399" s="20"/>
      <c r="E399" s="20"/>
      <c r="F399" s="12"/>
      <c r="G399" s="13"/>
      <c r="H399" s="11"/>
      <c r="I399" s="14"/>
      <c r="J399" s="14"/>
      <c r="K399" s="12"/>
      <c r="L399" s="12"/>
      <c r="M399" s="11"/>
      <c r="N399" s="72"/>
      <c r="O399" s="15"/>
      <c r="P399" s="16"/>
      <c r="Q399" s="18"/>
      <c r="R399" s="18"/>
      <c r="S399" s="18"/>
      <c r="T399" s="11"/>
      <c r="U399" s="18"/>
    </row>
    <row r="400" spans="2:21" x14ac:dyDescent="0.3">
      <c r="B400" s="10"/>
      <c r="C400" s="11"/>
      <c r="D400" s="20"/>
      <c r="E400" s="20"/>
      <c r="F400" s="12"/>
      <c r="G400" s="13"/>
      <c r="H400" s="11"/>
      <c r="I400" s="14"/>
      <c r="J400" s="14"/>
      <c r="K400" s="12"/>
      <c r="L400" s="12"/>
      <c r="M400" s="11"/>
      <c r="N400" s="72"/>
      <c r="O400" s="15"/>
      <c r="P400" s="16"/>
      <c r="Q400" s="18"/>
      <c r="R400" s="18"/>
      <c r="S400" s="18"/>
      <c r="T400" s="11"/>
      <c r="U400" s="18"/>
    </row>
    <row r="401" spans="2:21" x14ac:dyDescent="0.3">
      <c r="B401" s="10"/>
      <c r="C401" s="11"/>
      <c r="D401" s="20"/>
      <c r="E401" s="20"/>
      <c r="F401" s="12"/>
      <c r="G401" s="13"/>
      <c r="H401" s="11"/>
      <c r="I401" s="14"/>
      <c r="J401" s="14"/>
      <c r="K401" s="12"/>
      <c r="L401" s="12"/>
      <c r="M401" s="11"/>
      <c r="N401" s="72"/>
      <c r="O401" s="15"/>
      <c r="P401" s="16"/>
      <c r="Q401" s="18"/>
      <c r="R401" s="18"/>
      <c r="S401" s="18"/>
      <c r="T401" s="11"/>
      <c r="U401" s="18"/>
    </row>
    <row r="402" spans="2:21" x14ac:dyDescent="0.3">
      <c r="B402" s="10"/>
      <c r="C402" s="11"/>
      <c r="D402" s="20"/>
      <c r="E402" s="20"/>
      <c r="F402" s="12"/>
      <c r="G402" s="13"/>
      <c r="H402" s="11"/>
      <c r="I402" s="14"/>
      <c r="J402" s="14"/>
      <c r="K402" s="12"/>
      <c r="L402" s="12"/>
      <c r="M402" s="11"/>
      <c r="N402" s="72"/>
      <c r="O402" s="15"/>
      <c r="P402" s="16"/>
      <c r="Q402" s="18"/>
      <c r="R402" s="18"/>
      <c r="S402" s="18"/>
      <c r="T402" s="11"/>
      <c r="U402" s="18"/>
    </row>
    <row r="403" spans="2:21" x14ac:dyDescent="0.3">
      <c r="B403" s="10"/>
      <c r="C403" s="11"/>
      <c r="D403" s="20"/>
      <c r="E403" s="20"/>
      <c r="F403" s="12"/>
      <c r="G403" s="13"/>
      <c r="H403" s="11"/>
      <c r="I403" s="14"/>
      <c r="J403" s="14"/>
      <c r="K403" s="12"/>
      <c r="L403" s="12"/>
      <c r="M403" s="11"/>
      <c r="N403" s="72"/>
      <c r="O403" s="15"/>
      <c r="P403" s="16"/>
      <c r="Q403" s="18"/>
      <c r="R403" s="18"/>
      <c r="S403" s="18"/>
      <c r="T403" s="11"/>
      <c r="U403" s="18"/>
    </row>
    <row r="404" spans="2:21" x14ac:dyDescent="0.3">
      <c r="B404" s="10"/>
      <c r="C404" s="11"/>
      <c r="D404" s="20"/>
      <c r="E404" s="20"/>
      <c r="F404" s="12"/>
      <c r="G404" s="13"/>
      <c r="H404" s="11"/>
      <c r="I404" s="14"/>
      <c r="J404" s="14"/>
      <c r="K404" s="12"/>
      <c r="L404" s="12"/>
      <c r="M404" s="11"/>
      <c r="N404" s="72"/>
      <c r="O404" s="15"/>
      <c r="P404" s="16"/>
      <c r="Q404" s="18"/>
      <c r="R404" s="18"/>
      <c r="S404" s="18"/>
      <c r="T404" s="11"/>
      <c r="U404" s="18"/>
    </row>
    <row r="405" spans="2:21" x14ac:dyDescent="0.3">
      <c r="B405" s="10"/>
      <c r="C405" s="11"/>
      <c r="D405" s="20"/>
      <c r="E405" s="20"/>
      <c r="F405" s="12"/>
      <c r="G405" s="13"/>
      <c r="H405" s="11"/>
      <c r="I405" s="14"/>
      <c r="J405" s="14"/>
      <c r="K405" s="12"/>
      <c r="L405" s="12"/>
      <c r="M405" s="11"/>
      <c r="N405" s="72"/>
      <c r="O405" s="15"/>
      <c r="P405" s="16"/>
      <c r="Q405" s="18"/>
      <c r="R405" s="18"/>
      <c r="S405" s="18"/>
      <c r="T405" s="11"/>
      <c r="U405" s="18"/>
    </row>
    <row r="406" spans="2:21" x14ac:dyDescent="0.3">
      <c r="B406" s="10"/>
      <c r="C406" s="11"/>
      <c r="D406" s="20"/>
      <c r="E406" s="20"/>
      <c r="F406" s="12"/>
      <c r="G406" s="13"/>
      <c r="H406" s="11"/>
      <c r="I406" s="14"/>
      <c r="J406" s="14"/>
      <c r="K406" s="12"/>
      <c r="L406" s="12"/>
      <c r="M406" s="11"/>
      <c r="N406" s="72"/>
      <c r="O406" s="15"/>
      <c r="P406" s="16"/>
      <c r="Q406" s="18"/>
      <c r="R406" s="18"/>
      <c r="S406" s="18"/>
      <c r="T406" s="11"/>
      <c r="U406" s="18"/>
    </row>
    <row r="407" spans="2:21" x14ac:dyDescent="0.3">
      <c r="B407" s="10"/>
      <c r="C407" s="11"/>
      <c r="D407" s="20"/>
      <c r="E407" s="20"/>
      <c r="F407" s="12"/>
      <c r="G407" s="13"/>
      <c r="H407" s="11"/>
      <c r="I407" s="14"/>
      <c r="J407" s="14"/>
      <c r="K407" s="12"/>
      <c r="L407" s="12"/>
      <c r="M407" s="11"/>
      <c r="N407" s="72"/>
      <c r="O407" s="15"/>
      <c r="P407" s="16"/>
      <c r="Q407" s="18"/>
      <c r="R407" s="18"/>
      <c r="S407" s="18"/>
      <c r="T407" s="11"/>
      <c r="U407" s="18"/>
    </row>
    <row r="408" spans="2:21" x14ac:dyDescent="0.3">
      <c r="B408" s="10"/>
      <c r="C408" s="11"/>
      <c r="D408" s="20"/>
      <c r="E408" s="20"/>
      <c r="F408" s="12"/>
      <c r="G408" s="13"/>
      <c r="H408" s="11"/>
      <c r="I408" s="14"/>
      <c r="J408" s="14"/>
      <c r="K408" s="12"/>
      <c r="L408" s="12"/>
      <c r="M408" s="11"/>
      <c r="N408" s="72"/>
      <c r="O408" s="15"/>
      <c r="P408" s="16"/>
      <c r="Q408" s="18"/>
      <c r="R408" s="18"/>
      <c r="S408" s="18"/>
      <c r="T408" s="11"/>
      <c r="U408" s="18"/>
    </row>
    <row r="409" spans="2:21" x14ac:dyDescent="0.3">
      <c r="B409" s="10"/>
      <c r="C409" s="11"/>
      <c r="D409" s="20"/>
      <c r="E409" s="20"/>
      <c r="F409" s="12"/>
      <c r="G409" s="13"/>
      <c r="H409" s="11"/>
      <c r="I409" s="14"/>
      <c r="J409" s="14"/>
      <c r="K409" s="12"/>
      <c r="L409" s="12"/>
      <c r="M409" s="11"/>
      <c r="N409" s="72"/>
      <c r="O409" s="15"/>
      <c r="P409" s="16"/>
      <c r="Q409" s="18"/>
      <c r="R409" s="18"/>
      <c r="S409" s="18"/>
      <c r="T409" s="11"/>
      <c r="U409" s="18"/>
    </row>
    <row r="410" spans="2:21" x14ac:dyDescent="0.3">
      <c r="B410" s="10"/>
      <c r="C410" s="11"/>
      <c r="D410" s="20"/>
      <c r="E410" s="20"/>
      <c r="F410" s="12"/>
      <c r="G410" s="13"/>
      <c r="H410" s="11"/>
      <c r="I410" s="14"/>
      <c r="J410" s="14"/>
      <c r="K410" s="12"/>
      <c r="L410" s="12"/>
      <c r="M410" s="11"/>
      <c r="N410" s="72"/>
      <c r="O410" s="15"/>
      <c r="P410" s="16"/>
      <c r="Q410" s="18"/>
      <c r="R410" s="18"/>
      <c r="S410" s="18"/>
      <c r="T410" s="11"/>
      <c r="U410" s="18"/>
    </row>
    <row r="411" spans="2:21" x14ac:dyDescent="0.3">
      <c r="B411" s="10"/>
      <c r="C411" s="11"/>
      <c r="D411" s="20"/>
      <c r="E411" s="20"/>
      <c r="F411" s="12"/>
      <c r="G411" s="13"/>
      <c r="H411" s="11"/>
      <c r="I411" s="14"/>
      <c r="J411" s="14"/>
      <c r="K411" s="12"/>
      <c r="L411" s="12"/>
      <c r="M411" s="11"/>
      <c r="N411" s="72"/>
      <c r="O411" s="15"/>
      <c r="P411" s="16"/>
      <c r="Q411" s="18"/>
      <c r="R411" s="18"/>
      <c r="S411" s="18"/>
      <c r="T411" s="11"/>
      <c r="U411" s="18"/>
    </row>
    <row r="412" spans="2:21" x14ac:dyDescent="0.3">
      <c r="B412" s="10"/>
      <c r="C412" s="11"/>
      <c r="D412" s="20"/>
      <c r="E412" s="20"/>
      <c r="F412" s="12"/>
      <c r="G412" s="13"/>
      <c r="H412" s="11"/>
      <c r="I412" s="14"/>
      <c r="J412" s="14"/>
      <c r="K412" s="12"/>
      <c r="L412" s="12"/>
      <c r="M412" s="11"/>
      <c r="N412" s="72"/>
      <c r="O412" s="15"/>
      <c r="P412" s="16"/>
      <c r="Q412" s="18"/>
      <c r="R412" s="18"/>
      <c r="S412" s="18"/>
      <c r="T412" s="11"/>
      <c r="U412" s="18"/>
    </row>
    <row r="413" spans="2:21" x14ac:dyDescent="0.3">
      <c r="B413" s="10"/>
      <c r="C413" s="11"/>
      <c r="D413" s="20"/>
      <c r="E413" s="20"/>
      <c r="F413" s="12"/>
      <c r="G413" s="13"/>
      <c r="H413" s="11"/>
      <c r="I413" s="14"/>
      <c r="J413" s="14"/>
      <c r="K413" s="12"/>
      <c r="L413" s="12"/>
      <c r="M413" s="11"/>
      <c r="N413" s="72"/>
      <c r="O413" s="15"/>
      <c r="P413" s="16"/>
      <c r="Q413" s="18"/>
      <c r="R413" s="18"/>
      <c r="S413" s="18"/>
      <c r="T413" s="11"/>
      <c r="U413" s="18"/>
    </row>
    <row r="414" spans="2:21" x14ac:dyDescent="0.3">
      <c r="B414" s="10"/>
      <c r="C414" s="11"/>
      <c r="D414" s="20"/>
      <c r="E414" s="20"/>
      <c r="F414" s="12"/>
      <c r="G414" s="13"/>
      <c r="H414" s="11"/>
      <c r="I414" s="14"/>
      <c r="J414" s="14"/>
      <c r="K414" s="12"/>
      <c r="L414" s="12"/>
      <c r="M414" s="11"/>
      <c r="N414" s="72"/>
      <c r="O414" s="15"/>
      <c r="P414" s="16"/>
      <c r="Q414" s="18"/>
      <c r="R414" s="18"/>
      <c r="S414" s="18"/>
      <c r="T414" s="11"/>
      <c r="U414" s="18"/>
    </row>
    <row r="415" spans="2:21" x14ac:dyDescent="0.3">
      <c r="B415" s="10"/>
      <c r="C415" s="11"/>
      <c r="D415" s="20"/>
      <c r="E415" s="20"/>
      <c r="F415" s="12"/>
      <c r="G415" s="13"/>
      <c r="H415" s="11"/>
      <c r="I415" s="14"/>
      <c r="J415" s="14"/>
      <c r="K415" s="12"/>
      <c r="L415" s="12"/>
      <c r="M415" s="11"/>
      <c r="N415" s="72"/>
      <c r="O415" s="15"/>
      <c r="P415" s="16"/>
      <c r="Q415" s="18"/>
      <c r="R415" s="18"/>
      <c r="S415" s="18"/>
      <c r="T415" s="11"/>
      <c r="U415" s="18"/>
    </row>
    <row r="416" spans="2:21" x14ac:dyDescent="0.3">
      <c r="B416" s="10"/>
      <c r="C416" s="11"/>
      <c r="D416" s="20"/>
      <c r="E416" s="20"/>
      <c r="F416" s="12"/>
      <c r="G416" s="13"/>
      <c r="H416" s="11"/>
      <c r="I416" s="14"/>
      <c r="J416" s="14"/>
      <c r="K416" s="12"/>
      <c r="L416" s="12"/>
      <c r="M416" s="11"/>
      <c r="N416" s="72"/>
      <c r="O416" s="15"/>
      <c r="P416" s="16"/>
      <c r="Q416" s="18"/>
      <c r="R416" s="18"/>
      <c r="S416" s="18"/>
      <c r="T416" s="11"/>
      <c r="U416" s="18"/>
    </row>
    <row r="417" spans="2:21" x14ac:dyDescent="0.3">
      <c r="B417" s="10"/>
      <c r="C417" s="11"/>
      <c r="D417" s="20"/>
      <c r="E417" s="20"/>
      <c r="F417" s="12"/>
      <c r="G417" s="13"/>
      <c r="H417" s="11"/>
      <c r="I417" s="14"/>
      <c r="J417" s="14"/>
      <c r="K417" s="12"/>
      <c r="L417" s="12"/>
      <c r="M417" s="11"/>
      <c r="N417" s="72"/>
      <c r="O417" s="15"/>
      <c r="P417" s="16"/>
      <c r="Q417" s="18"/>
      <c r="R417" s="18"/>
      <c r="S417" s="18"/>
      <c r="T417" s="11"/>
      <c r="U417" s="18"/>
    </row>
    <row r="418" spans="2:21" x14ac:dyDescent="0.3">
      <c r="B418" s="10"/>
      <c r="C418" s="11"/>
      <c r="D418" s="20"/>
      <c r="E418" s="20"/>
      <c r="F418" s="12"/>
      <c r="G418" s="13"/>
      <c r="H418" s="11"/>
      <c r="I418" s="14"/>
      <c r="J418" s="14"/>
      <c r="K418" s="12"/>
      <c r="L418" s="12"/>
      <c r="M418" s="11"/>
      <c r="N418" s="72"/>
      <c r="O418" s="15"/>
      <c r="P418" s="16"/>
      <c r="Q418" s="18"/>
      <c r="R418" s="18"/>
      <c r="S418" s="18"/>
      <c r="T418" s="11"/>
      <c r="U418" s="18"/>
    </row>
    <row r="419" spans="2:21" x14ac:dyDescent="0.3">
      <c r="B419" s="10"/>
      <c r="C419" s="11"/>
      <c r="D419" s="20"/>
      <c r="E419" s="20"/>
      <c r="F419" s="12"/>
      <c r="G419" s="13"/>
      <c r="H419" s="11"/>
      <c r="I419" s="14"/>
      <c r="J419" s="14"/>
      <c r="K419" s="12"/>
      <c r="L419" s="12"/>
      <c r="M419" s="11"/>
      <c r="N419" s="72"/>
      <c r="O419" s="15"/>
      <c r="P419" s="16"/>
      <c r="Q419" s="18"/>
      <c r="R419" s="18"/>
      <c r="S419" s="18"/>
      <c r="T419" s="11"/>
      <c r="U419" s="18"/>
    </row>
    <row r="420" spans="2:21" x14ac:dyDescent="0.3">
      <c r="B420" s="10"/>
      <c r="C420" s="11"/>
      <c r="D420" s="20"/>
      <c r="E420" s="20"/>
      <c r="F420" s="12"/>
      <c r="G420" s="13"/>
      <c r="H420" s="11"/>
      <c r="I420" s="14"/>
      <c r="J420" s="14"/>
      <c r="K420" s="12"/>
      <c r="L420" s="12"/>
      <c r="M420" s="11"/>
      <c r="N420" s="72"/>
      <c r="O420" s="15"/>
      <c r="P420" s="16"/>
      <c r="Q420" s="18"/>
      <c r="R420" s="18"/>
      <c r="S420" s="18"/>
      <c r="T420" s="11"/>
      <c r="U420" s="18"/>
    </row>
    <row r="421" spans="2:21" x14ac:dyDescent="0.3">
      <c r="B421" s="10"/>
      <c r="C421" s="11"/>
      <c r="D421" s="20"/>
      <c r="E421" s="20"/>
      <c r="F421" s="12"/>
      <c r="G421" s="13"/>
      <c r="H421" s="11"/>
      <c r="I421" s="14"/>
      <c r="J421" s="14"/>
      <c r="K421" s="12"/>
      <c r="L421" s="12"/>
      <c r="M421" s="11"/>
      <c r="N421" s="72"/>
      <c r="O421" s="15"/>
      <c r="P421" s="16"/>
      <c r="Q421" s="18"/>
      <c r="R421" s="18"/>
      <c r="S421" s="18"/>
      <c r="T421" s="11"/>
      <c r="U421" s="18"/>
    </row>
    <row r="422" spans="2:21" x14ac:dyDescent="0.3">
      <c r="B422" s="10"/>
      <c r="C422" s="11"/>
      <c r="D422" s="20"/>
      <c r="E422" s="20"/>
      <c r="F422" s="12"/>
      <c r="G422" s="13"/>
      <c r="H422" s="11"/>
      <c r="I422" s="14"/>
      <c r="J422" s="14"/>
      <c r="K422" s="12"/>
      <c r="L422" s="12"/>
      <c r="M422" s="11"/>
      <c r="N422" s="72"/>
      <c r="O422" s="15"/>
      <c r="P422" s="16"/>
      <c r="Q422" s="18"/>
      <c r="R422" s="18"/>
      <c r="S422" s="18"/>
      <c r="T422" s="11"/>
      <c r="U422" s="18"/>
    </row>
    <row r="423" spans="2:21" x14ac:dyDescent="0.3">
      <c r="B423" s="10"/>
      <c r="C423" s="11"/>
      <c r="D423" s="20"/>
      <c r="E423" s="20"/>
      <c r="F423" s="12"/>
      <c r="G423" s="13"/>
      <c r="H423" s="11"/>
      <c r="I423" s="14"/>
      <c r="J423" s="14"/>
      <c r="K423" s="12"/>
      <c r="L423" s="12"/>
      <c r="M423" s="11"/>
      <c r="N423" s="72"/>
      <c r="O423" s="15"/>
      <c r="P423" s="16"/>
      <c r="Q423" s="18"/>
      <c r="R423" s="18"/>
      <c r="S423" s="18"/>
      <c r="T423" s="11"/>
      <c r="U423" s="18"/>
    </row>
    <row r="424" spans="2:21" x14ac:dyDescent="0.3">
      <c r="B424" s="10"/>
      <c r="C424" s="11"/>
      <c r="D424" s="20"/>
      <c r="E424" s="20"/>
      <c r="F424" s="12"/>
      <c r="G424" s="13"/>
      <c r="H424" s="11"/>
      <c r="I424" s="14"/>
      <c r="J424" s="14"/>
      <c r="K424" s="12"/>
      <c r="L424" s="12"/>
      <c r="M424" s="11"/>
      <c r="N424" s="72"/>
      <c r="O424" s="15"/>
      <c r="P424" s="16"/>
      <c r="Q424" s="18"/>
      <c r="R424" s="18"/>
      <c r="S424" s="18"/>
      <c r="T424" s="11"/>
      <c r="U424" s="18"/>
    </row>
    <row r="425" spans="2:21" x14ac:dyDescent="0.3">
      <c r="B425" s="10"/>
      <c r="C425" s="11"/>
      <c r="D425" s="20"/>
      <c r="E425" s="20"/>
      <c r="F425" s="12"/>
      <c r="G425" s="13"/>
      <c r="H425" s="11"/>
      <c r="I425" s="14"/>
      <c r="J425" s="14"/>
      <c r="K425" s="12"/>
      <c r="L425" s="12"/>
      <c r="M425" s="11"/>
      <c r="N425" s="72"/>
      <c r="O425" s="15"/>
      <c r="P425" s="16"/>
      <c r="Q425" s="18"/>
      <c r="R425" s="18"/>
      <c r="S425" s="18"/>
      <c r="T425" s="11"/>
      <c r="U425" s="18"/>
    </row>
    <row r="426" spans="2:21" x14ac:dyDescent="0.3">
      <c r="B426" s="10"/>
      <c r="C426" s="11"/>
      <c r="D426" s="20"/>
      <c r="E426" s="20"/>
      <c r="F426" s="12"/>
      <c r="G426" s="13"/>
      <c r="H426" s="11"/>
      <c r="I426" s="14"/>
      <c r="J426" s="14"/>
      <c r="K426" s="12"/>
      <c r="L426" s="12"/>
      <c r="M426" s="11"/>
      <c r="N426" s="72"/>
      <c r="O426" s="15"/>
      <c r="P426" s="16"/>
      <c r="Q426" s="18"/>
      <c r="R426" s="18"/>
      <c r="S426" s="18"/>
      <c r="T426" s="11"/>
      <c r="U426" s="18"/>
    </row>
    <row r="427" spans="2:21" x14ac:dyDescent="0.3">
      <c r="B427" s="10"/>
      <c r="C427" s="11"/>
      <c r="D427" s="20"/>
      <c r="E427" s="20"/>
      <c r="F427" s="12"/>
      <c r="G427" s="13"/>
      <c r="H427" s="11"/>
      <c r="I427" s="14"/>
      <c r="J427" s="14"/>
      <c r="K427" s="12"/>
      <c r="L427" s="12"/>
      <c r="M427" s="11"/>
      <c r="N427" s="72"/>
      <c r="O427" s="15"/>
      <c r="P427" s="16"/>
      <c r="Q427" s="18"/>
      <c r="R427" s="18"/>
      <c r="S427" s="18"/>
      <c r="T427" s="11"/>
      <c r="U427" s="18"/>
    </row>
    <row r="428" spans="2:21" x14ac:dyDescent="0.3">
      <c r="B428" s="10"/>
      <c r="C428" s="11"/>
      <c r="D428" s="20"/>
      <c r="E428" s="20"/>
      <c r="F428" s="12"/>
      <c r="G428" s="13"/>
      <c r="H428" s="11"/>
      <c r="I428" s="14"/>
      <c r="J428" s="14"/>
      <c r="K428" s="12"/>
      <c r="L428" s="12"/>
      <c r="M428" s="11"/>
      <c r="N428" s="72"/>
      <c r="O428" s="15"/>
      <c r="P428" s="16"/>
      <c r="Q428" s="18"/>
      <c r="R428" s="18"/>
      <c r="S428" s="18"/>
      <c r="T428" s="11"/>
      <c r="U428" s="18"/>
    </row>
    <row r="429" spans="2:21" x14ac:dyDescent="0.3">
      <c r="B429" s="10"/>
      <c r="C429" s="11"/>
      <c r="D429" s="20"/>
      <c r="E429" s="20"/>
      <c r="F429" s="12"/>
      <c r="G429" s="13"/>
      <c r="H429" s="11"/>
      <c r="I429" s="14"/>
      <c r="J429" s="14"/>
      <c r="K429" s="12"/>
      <c r="L429" s="12"/>
      <c r="M429" s="11"/>
      <c r="N429" s="72"/>
      <c r="O429" s="15"/>
      <c r="P429" s="16"/>
      <c r="Q429" s="18"/>
      <c r="R429" s="18"/>
      <c r="S429" s="18"/>
      <c r="T429" s="11"/>
      <c r="U429" s="18"/>
    </row>
    <row r="430" spans="2:21" x14ac:dyDescent="0.3">
      <c r="B430" s="10"/>
      <c r="C430" s="11"/>
      <c r="D430" s="20"/>
      <c r="E430" s="20"/>
      <c r="F430" s="12"/>
      <c r="G430" s="13"/>
      <c r="H430" s="11"/>
      <c r="I430" s="14"/>
      <c r="J430" s="14"/>
      <c r="K430" s="12"/>
      <c r="L430" s="12"/>
      <c r="M430" s="11"/>
      <c r="N430" s="72"/>
      <c r="O430" s="15"/>
      <c r="P430" s="16"/>
      <c r="Q430" s="18"/>
      <c r="R430" s="18"/>
      <c r="S430" s="18"/>
      <c r="T430" s="11"/>
      <c r="U430" s="18"/>
    </row>
    <row r="431" spans="2:21" x14ac:dyDescent="0.3">
      <c r="B431" s="10"/>
      <c r="C431" s="11"/>
      <c r="D431" s="20"/>
      <c r="E431" s="20"/>
      <c r="F431" s="12"/>
      <c r="G431" s="13"/>
      <c r="H431" s="11"/>
      <c r="I431" s="14"/>
      <c r="J431" s="14"/>
      <c r="K431" s="12"/>
      <c r="L431" s="12"/>
      <c r="M431" s="11"/>
      <c r="N431" s="72"/>
      <c r="O431" s="15"/>
      <c r="P431" s="16"/>
      <c r="Q431" s="18"/>
      <c r="R431" s="18"/>
      <c r="S431" s="18"/>
      <c r="T431" s="11"/>
      <c r="U431" s="18"/>
    </row>
    <row r="432" spans="2:21" x14ac:dyDescent="0.3">
      <c r="B432" s="10"/>
      <c r="C432" s="11"/>
      <c r="D432" s="20"/>
      <c r="E432" s="20"/>
      <c r="F432" s="12"/>
      <c r="G432" s="13"/>
      <c r="H432" s="11"/>
      <c r="I432" s="14"/>
      <c r="J432" s="14"/>
      <c r="K432" s="12"/>
      <c r="L432" s="12"/>
      <c r="M432" s="11"/>
      <c r="N432" s="72"/>
      <c r="O432" s="15"/>
      <c r="P432" s="16"/>
      <c r="Q432" s="18"/>
      <c r="R432" s="18"/>
      <c r="S432" s="18"/>
      <c r="T432" s="11"/>
      <c r="U432" s="18"/>
    </row>
    <row r="433" spans="2:21" x14ac:dyDescent="0.3">
      <c r="B433" s="10"/>
      <c r="C433" s="11"/>
      <c r="D433" s="20"/>
      <c r="E433" s="20"/>
      <c r="F433" s="12"/>
      <c r="G433" s="13"/>
      <c r="H433" s="11"/>
      <c r="I433" s="14"/>
      <c r="J433" s="14"/>
      <c r="K433" s="12"/>
      <c r="L433" s="12"/>
      <c r="M433" s="11"/>
      <c r="N433" s="72"/>
      <c r="O433" s="15"/>
      <c r="P433" s="16"/>
      <c r="Q433" s="18"/>
      <c r="R433" s="18"/>
      <c r="S433" s="18"/>
      <c r="T433" s="11"/>
      <c r="U433" s="18"/>
    </row>
    <row r="434" spans="2:21" x14ac:dyDescent="0.3">
      <c r="B434" s="10"/>
      <c r="C434" s="11"/>
      <c r="D434" s="20"/>
      <c r="E434" s="20"/>
      <c r="F434" s="12"/>
      <c r="G434" s="13"/>
      <c r="H434" s="11"/>
      <c r="I434" s="14"/>
      <c r="J434" s="14"/>
      <c r="K434" s="12"/>
      <c r="L434" s="12"/>
      <c r="M434" s="11"/>
      <c r="N434" s="72"/>
      <c r="O434" s="15"/>
      <c r="P434" s="16"/>
      <c r="Q434" s="18"/>
      <c r="R434" s="18"/>
      <c r="S434" s="18"/>
      <c r="T434" s="11"/>
      <c r="U434" s="18"/>
    </row>
    <row r="435" spans="2:21" x14ac:dyDescent="0.3">
      <c r="B435" s="10"/>
      <c r="C435" s="11"/>
      <c r="D435" s="20"/>
      <c r="E435" s="20"/>
      <c r="F435" s="12"/>
      <c r="G435" s="13"/>
      <c r="H435" s="11"/>
      <c r="I435" s="14"/>
      <c r="J435" s="14"/>
      <c r="K435" s="12"/>
      <c r="L435" s="12"/>
      <c r="M435" s="11"/>
      <c r="N435" s="72"/>
      <c r="O435" s="15"/>
      <c r="P435" s="16"/>
      <c r="Q435" s="18"/>
      <c r="R435" s="18"/>
      <c r="S435" s="18"/>
      <c r="T435" s="11"/>
      <c r="U435" s="18"/>
    </row>
    <row r="436" spans="2:21" x14ac:dyDescent="0.3">
      <c r="B436" s="10"/>
      <c r="C436" s="11"/>
      <c r="D436" s="20"/>
      <c r="E436" s="20"/>
      <c r="F436" s="12"/>
      <c r="G436" s="13"/>
      <c r="H436" s="11"/>
      <c r="I436" s="14"/>
      <c r="J436" s="14"/>
      <c r="K436" s="12"/>
      <c r="L436" s="12"/>
      <c r="M436" s="11"/>
      <c r="N436" s="72"/>
      <c r="O436" s="15"/>
      <c r="P436" s="16"/>
      <c r="Q436" s="18"/>
      <c r="R436" s="18"/>
      <c r="S436" s="18"/>
      <c r="T436" s="11"/>
      <c r="U436" s="18"/>
    </row>
    <row r="437" spans="2:21" x14ac:dyDescent="0.3">
      <c r="B437" s="10"/>
      <c r="C437" s="11"/>
      <c r="D437" s="20"/>
      <c r="E437" s="20"/>
      <c r="F437" s="12"/>
      <c r="G437" s="13"/>
      <c r="H437" s="11"/>
      <c r="I437" s="14"/>
      <c r="J437" s="14"/>
      <c r="K437" s="12"/>
      <c r="L437" s="12"/>
      <c r="M437" s="11"/>
      <c r="N437" s="72"/>
      <c r="O437" s="15"/>
      <c r="P437" s="16"/>
      <c r="Q437" s="18"/>
      <c r="R437" s="18"/>
      <c r="S437" s="18"/>
      <c r="T437" s="11"/>
      <c r="U437" s="18"/>
    </row>
    <row r="438" spans="2:21" x14ac:dyDescent="0.3">
      <c r="B438" s="10"/>
      <c r="C438" s="11"/>
      <c r="D438" s="20"/>
      <c r="E438" s="20"/>
      <c r="F438" s="12"/>
      <c r="G438" s="13"/>
      <c r="H438" s="11"/>
      <c r="I438" s="14"/>
      <c r="J438" s="14"/>
      <c r="K438" s="12"/>
      <c r="L438" s="12"/>
      <c r="M438" s="11"/>
      <c r="N438" s="72"/>
      <c r="O438" s="15"/>
      <c r="P438" s="16"/>
      <c r="Q438" s="18"/>
      <c r="R438" s="18"/>
      <c r="S438" s="18"/>
      <c r="T438" s="11"/>
      <c r="U438" s="18"/>
    </row>
    <row r="439" spans="2:21" x14ac:dyDescent="0.3">
      <c r="B439" s="10"/>
      <c r="C439" s="11"/>
      <c r="D439" s="20"/>
      <c r="E439" s="20"/>
      <c r="F439" s="12"/>
      <c r="G439" s="13"/>
      <c r="H439" s="11"/>
      <c r="I439" s="14"/>
      <c r="J439" s="14"/>
      <c r="K439" s="12"/>
      <c r="L439" s="12"/>
      <c r="M439" s="11"/>
      <c r="N439" s="72"/>
      <c r="O439" s="15"/>
      <c r="P439" s="16"/>
      <c r="Q439" s="18"/>
      <c r="R439" s="18"/>
      <c r="S439" s="18"/>
      <c r="T439" s="11"/>
      <c r="U439" s="18"/>
    </row>
    <row r="440" spans="2:21" x14ac:dyDescent="0.3">
      <c r="B440" s="10"/>
      <c r="C440" s="11"/>
      <c r="D440" s="20"/>
      <c r="E440" s="20"/>
      <c r="F440" s="12"/>
      <c r="G440" s="13"/>
      <c r="H440" s="11"/>
      <c r="I440" s="14"/>
      <c r="J440" s="14"/>
      <c r="K440" s="12"/>
      <c r="L440" s="12"/>
      <c r="M440" s="11"/>
      <c r="N440" s="72"/>
      <c r="O440" s="15"/>
      <c r="P440" s="16"/>
      <c r="Q440" s="18"/>
      <c r="R440" s="18"/>
      <c r="S440" s="18"/>
      <c r="T440" s="11"/>
      <c r="U440" s="18"/>
    </row>
    <row r="441" spans="2:21" x14ac:dyDescent="0.3">
      <c r="B441" s="10"/>
      <c r="C441" s="11"/>
      <c r="D441" s="20"/>
      <c r="E441" s="20"/>
      <c r="F441" s="12"/>
      <c r="G441" s="13"/>
      <c r="H441" s="11"/>
      <c r="I441" s="14"/>
      <c r="J441" s="14"/>
      <c r="K441" s="12"/>
      <c r="L441" s="12"/>
      <c r="M441" s="11"/>
      <c r="N441" s="72"/>
      <c r="O441" s="15"/>
      <c r="P441" s="16"/>
      <c r="Q441" s="18"/>
      <c r="R441" s="18"/>
      <c r="S441" s="18"/>
      <c r="T441" s="11"/>
      <c r="U441" s="18"/>
    </row>
    <row r="442" spans="2:21" x14ac:dyDescent="0.3">
      <c r="B442" s="10"/>
      <c r="C442" s="11"/>
      <c r="D442" s="20"/>
      <c r="E442" s="20"/>
      <c r="F442" s="12"/>
      <c r="G442" s="13"/>
      <c r="H442" s="11"/>
      <c r="I442" s="14"/>
      <c r="J442" s="14"/>
      <c r="K442" s="12"/>
      <c r="L442" s="12"/>
      <c r="M442" s="11"/>
      <c r="N442" s="72"/>
      <c r="O442" s="15"/>
      <c r="P442" s="16"/>
      <c r="Q442" s="18"/>
      <c r="R442" s="18"/>
      <c r="S442" s="18"/>
      <c r="T442" s="11"/>
      <c r="U442" s="18"/>
    </row>
    <row r="443" spans="2:21" x14ac:dyDescent="0.3">
      <c r="B443" s="10"/>
      <c r="C443" s="11"/>
      <c r="D443" s="20"/>
      <c r="E443" s="20"/>
      <c r="F443" s="12"/>
      <c r="G443" s="13"/>
      <c r="H443" s="11"/>
      <c r="I443" s="14"/>
      <c r="J443" s="14"/>
      <c r="K443" s="12"/>
      <c r="L443" s="12"/>
      <c r="M443" s="11"/>
      <c r="N443" s="72"/>
      <c r="O443" s="15"/>
      <c r="P443" s="16"/>
      <c r="Q443" s="18"/>
      <c r="R443" s="18"/>
      <c r="S443" s="18"/>
      <c r="T443" s="11"/>
      <c r="U443" s="18"/>
    </row>
    <row r="444" spans="2:21" x14ac:dyDescent="0.3">
      <c r="B444" s="10"/>
      <c r="C444" s="11"/>
      <c r="D444" s="20"/>
      <c r="E444" s="20"/>
      <c r="F444" s="12"/>
      <c r="G444" s="13"/>
      <c r="H444" s="11"/>
      <c r="I444" s="14"/>
      <c r="J444" s="14"/>
      <c r="K444" s="12"/>
      <c r="L444" s="12"/>
      <c r="M444" s="11"/>
      <c r="N444" s="72"/>
      <c r="O444" s="15"/>
      <c r="P444" s="16"/>
      <c r="Q444" s="18"/>
      <c r="R444" s="18"/>
      <c r="S444" s="18"/>
      <c r="T444" s="11"/>
      <c r="U444" s="18"/>
    </row>
    <row r="445" spans="2:21" x14ac:dyDescent="0.3">
      <c r="B445" s="10"/>
      <c r="C445" s="11"/>
      <c r="D445" s="20"/>
      <c r="E445" s="20"/>
      <c r="F445" s="12"/>
      <c r="G445" s="13"/>
      <c r="H445" s="11"/>
      <c r="I445" s="14"/>
      <c r="J445" s="14"/>
      <c r="K445" s="12"/>
      <c r="L445" s="12"/>
      <c r="M445" s="11"/>
      <c r="N445" s="72"/>
      <c r="O445" s="15"/>
      <c r="P445" s="16"/>
      <c r="Q445" s="18"/>
      <c r="R445" s="18"/>
      <c r="S445" s="18"/>
      <c r="T445" s="11"/>
      <c r="U445" s="18"/>
    </row>
    <row r="446" spans="2:21" x14ac:dyDescent="0.3">
      <c r="B446" s="10"/>
      <c r="C446" s="11"/>
      <c r="D446" s="20"/>
      <c r="E446" s="20"/>
      <c r="F446" s="12"/>
      <c r="G446" s="13"/>
      <c r="H446" s="11"/>
      <c r="I446" s="14"/>
      <c r="J446" s="14"/>
      <c r="K446" s="12"/>
      <c r="L446" s="12"/>
      <c r="M446" s="11"/>
      <c r="N446" s="72"/>
      <c r="O446" s="15"/>
      <c r="P446" s="16"/>
      <c r="Q446" s="18"/>
      <c r="R446" s="18"/>
      <c r="S446" s="18"/>
      <c r="T446" s="11"/>
      <c r="U446" s="18"/>
    </row>
    <row r="447" spans="2:21" x14ac:dyDescent="0.3">
      <c r="B447" s="10"/>
      <c r="C447" s="11"/>
      <c r="D447" s="20"/>
      <c r="E447" s="20"/>
      <c r="F447" s="12"/>
      <c r="G447" s="13"/>
      <c r="H447" s="11"/>
      <c r="I447" s="14"/>
      <c r="J447" s="14"/>
      <c r="K447" s="12"/>
      <c r="L447" s="12"/>
      <c r="M447" s="11"/>
      <c r="N447" s="72"/>
      <c r="O447" s="15"/>
      <c r="P447" s="16"/>
      <c r="Q447" s="18"/>
      <c r="R447" s="18"/>
      <c r="S447" s="18"/>
      <c r="T447" s="11"/>
      <c r="U447" s="18"/>
    </row>
    <row r="448" spans="2:21" x14ac:dyDescent="0.3">
      <c r="B448" s="10"/>
      <c r="C448" s="11"/>
      <c r="D448" s="20"/>
      <c r="E448" s="20"/>
      <c r="F448" s="12"/>
      <c r="G448" s="13"/>
      <c r="H448" s="11"/>
      <c r="I448" s="14"/>
      <c r="J448" s="14"/>
      <c r="K448" s="12"/>
      <c r="L448" s="12"/>
      <c r="M448" s="11"/>
      <c r="N448" s="72"/>
      <c r="O448" s="15"/>
      <c r="P448" s="16"/>
      <c r="Q448" s="18"/>
      <c r="R448" s="18"/>
      <c r="S448" s="18"/>
      <c r="T448" s="11"/>
      <c r="U448" s="18"/>
    </row>
    <row r="449" spans="2:21" x14ac:dyDescent="0.3">
      <c r="B449" s="10"/>
      <c r="C449" s="11"/>
      <c r="D449" s="20"/>
      <c r="E449" s="20"/>
      <c r="F449" s="12"/>
      <c r="G449" s="13"/>
      <c r="H449" s="11"/>
      <c r="I449" s="14"/>
      <c r="J449" s="14"/>
      <c r="K449" s="12"/>
      <c r="L449" s="12"/>
      <c r="M449" s="11"/>
      <c r="N449" s="72"/>
      <c r="O449" s="15"/>
      <c r="P449" s="16"/>
      <c r="Q449" s="18"/>
      <c r="R449" s="18"/>
      <c r="S449" s="18"/>
      <c r="T449" s="11"/>
      <c r="U449" s="18"/>
    </row>
    <row r="450" spans="2:21" x14ac:dyDescent="0.3">
      <c r="B450" s="10"/>
      <c r="C450" s="11"/>
      <c r="D450" s="20"/>
      <c r="E450" s="20"/>
      <c r="F450" s="12"/>
      <c r="G450" s="13"/>
      <c r="H450" s="11"/>
      <c r="I450" s="14"/>
      <c r="J450" s="14"/>
      <c r="K450" s="12"/>
      <c r="L450" s="12"/>
      <c r="M450" s="11"/>
      <c r="N450" s="72"/>
      <c r="O450" s="15"/>
      <c r="P450" s="16"/>
      <c r="Q450" s="18"/>
      <c r="R450" s="18"/>
      <c r="S450" s="18"/>
      <c r="T450" s="11"/>
      <c r="U450" s="18"/>
    </row>
    <row r="451" spans="2:21" x14ac:dyDescent="0.3">
      <c r="B451" s="10"/>
      <c r="C451" s="11"/>
      <c r="D451" s="20"/>
      <c r="E451" s="20"/>
      <c r="F451" s="12"/>
      <c r="G451" s="13"/>
      <c r="H451" s="11"/>
      <c r="I451" s="14"/>
      <c r="J451" s="14"/>
      <c r="K451" s="12"/>
      <c r="L451" s="12"/>
      <c r="M451" s="11"/>
      <c r="N451" s="72"/>
      <c r="O451" s="15"/>
      <c r="P451" s="16"/>
      <c r="Q451" s="18"/>
      <c r="R451" s="18"/>
      <c r="S451" s="18"/>
      <c r="T451" s="11"/>
      <c r="U451" s="18"/>
    </row>
    <row r="452" spans="2:21" x14ac:dyDescent="0.3">
      <c r="B452" s="10"/>
      <c r="C452" s="11"/>
      <c r="D452" s="20"/>
      <c r="E452" s="20"/>
      <c r="F452" s="12"/>
      <c r="G452" s="13"/>
      <c r="H452" s="11"/>
      <c r="I452" s="14"/>
      <c r="J452" s="14"/>
      <c r="K452" s="12"/>
      <c r="L452" s="12"/>
      <c r="M452" s="11"/>
      <c r="N452" s="72"/>
      <c r="O452" s="15"/>
      <c r="P452" s="16"/>
      <c r="Q452" s="18"/>
      <c r="R452" s="18"/>
      <c r="S452" s="18"/>
      <c r="T452" s="11"/>
      <c r="U452" s="18"/>
    </row>
    <row r="453" spans="2:21" x14ac:dyDescent="0.3">
      <c r="B453" s="10"/>
      <c r="C453" s="11"/>
      <c r="D453" s="20"/>
      <c r="E453" s="20"/>
      <c r="F453" s="12"/>
      <c r="G453" s="13"/>
      <c r="H453" s="11"/>
      <c r="I453" s="14"/>
      <c r="J453" s="14"/>
      <c r="K453" s="12"/>
      <c r="L453" s="12"/>
      <c r="M453" s="11"/>
      <c r="N453" s="72"/>
      <c r="O453" s="15"/>
      <c r="P453" s="16"/>
      <c r="Q453" s="18"/>
      <c r="R453" s="18"/>
      <c r="S453" s="18"/>
      <c r="T453" s="11"/>
      <c r="U453" s="18"/>
    </row>
    <row r="454" spans="2:21" x14ac:dyDescent="0.3">
      <c r="B454" s="10"/>
      <c r="C454" s="11"/>
      <c r="D454" s="20"/>
      <c r="E454" s="20"/>
      <c r="F454" s="12"/>
      <c r="G454" s="13"/>
      <c r="H454" s="11"/>
      <c r="I454" s="14"/>
      <c r="J454" s="14"/>
      <c r="K454" s="12"/>
      <c r="L454" s="12"/>
      <c r="M454" s="11"/>
      <c r="N454" s="72"/>
      <c r="O454" s="15"/>
      <c r="P454" s="16"/>
      <c r="Q454" s="18"/>
      <c r="R454" s="18"/>
      <c r="S454" s="18"/>
      <c r="T454" s="11"/>
      <c r="U454" s="18"/>
    </row>
    <row r="455" spans="2:21" x14ac:dyDescent="0.3">
      <c r="B455" s="10"/>
      <c r="C455" s="11"/>
      <c r="D455" s="20"/>
      <c r="E455" s="20"/>
      <c r="F455" s="12"/>
      <c r="G455" s="13"/>
      <c r="H455" s="11"/>
      <c r="I455" s="14"/>
      <c r="J455" s="14"/>
      <c r="K455" s="12"/>
      <c r="L455" s="12"/>
      <c r="M455" s="11"/>
      <c r="N455" s="72"/>
      <c r="O455" s="15"/>
      <c r="P455" s="16"/>
      <c r="Q455" s="18"/>
      <c r="R455" s="18"/>
      <c r="S455" s="18"/>
      <c r="T455" s="11"/>
      <c r="U455" s="18"/>
    </row>
    <row r="456" spans="2:21" x14ac:dyDescent="0.3">
      <c r="B456" s="10"/>
      <c r="C456" s="11"/>
      <c r="D456" s="20"/>
      <c r="E456" s="20"/>
      <c r="F456" s="12"/>
      <c r="G456" s="13"/>
      <c r="H456" s="11"/>
      <c r="I456" s="14"/>
      <c r="J456" s="14"/>
      <c r="K456" s="12"/>
      <c r="L456" s="12"/>
      <c r="M456" s="11"/>
      <c r="N456" s="72"/>
      <c r="O456" s="15"/>
      <c r="P456" s="16"/>
      <c r="Q456" s="18"/>
      <c r="R456" s="18"/>
      <c r="S456" s="18"/>
      <c r="T456" s="11"/>
      <c r="U456" s="18"/>
    </row>
    <row r="457" spans="2:21" x14ac:dyDescent="0.3">
      <c r="B457" s="10"/>
      <c r="C457" s="11"/>
      <c r="D457" s="20"/>
      <c r="E457" s="20"/>
      <c r="F457" s="12"/>
      <c r="G457" s="13"/>
      <c r="H457" s="11"/>
      <c r="I457" s="14"/>
      <c r="J457" s="14"/>
      <c r="K457" s="12"/>
      <c r="L457" s="12"/>
      <c r="M457" s="11"/>
      <c r="N457" s="72"/>
      <c r="O457" s="15"/>
      <c r="P457" s="16"/>
      <c r="Q457" s="18"/>
      <c r="R457" s="18"/>
      <c r="S457" s="18"/>
      <c r="T457" s="11"/>
      <c r="U457" s="18"/>
    </row>
    <row r="458" spans="2:21" x14ac:dyDescent="0.3">
      <c r="B458" s="10"/>
      <c r="C458" s="11"/>
      <c r="D458" s="20"/>
      <c r="E458" s="20"/>
      <c r="F458" s="12"/>
      <c r="G458" s="13"/>
      <c r="H458" s="11"/>
      <c r="I458" s="14"/>
      <c r="J458" s="14"/>
      <c r="K458" s="12"/>
      <c r="L458" s="12"/>
      <c r="M458" s="11"/>
      <c r="N458" s="72"/>
      <c r="O458" s="15"/>
      <c r="P458" s="16"/>
      <c r="Q458" s="18"/>
      <c r="R458" s="18"/>
      <c r="S458" s="18"/>
      <c r="T458" s="11"/>
      <c r="U458" s="18"/>
    </row>
    <row r="459" spans="2:21" x14ac:dyDescent="0.3">
      <c r="B459" s="10"/>
      <c r="C459" s="11"/>
      <c r="D459" s="20"/>
      <c r="E459" s="20"/>
      <c r="F459" s="12"/>
      <c r="G459" s="13"/>
      <c r="H459" s="11"/>
      <c r="I459" s="14"/>
      <c r="J459" s="14"/>
      <c r="K459" s="12"/>
      <c r="L459" s="12"/>
      <c r="M459" s="11"/>
      <c r="N459" s="72"/>
      <c r="O459" s="15"/>
      <c r="P459" s="16"/>
      <c r="Q459" s="18"/>
      <c r="R459" s="18"/>
      <c r="S459" s="18"/>
      <c r="T459" s="11"/>
      <c r="U459" s="18"/>
    </row>
    <row r="460" spans="2:21" x14ac:dyDescent="0.3">
      <c r="B460" s="10"/>
      <c r="C460" s="11"/>
      <c r="D460" s="20"/>
      <c r="E460" s="20"/>
      <c r="F460" s="12"/>
      <c r="G460" s="13"/>
      <c r="H460" s="11"/>
      <c r="I460" s="14"/>
      <c r="J460" s="14"/>
      <c r="K460" s="12"/>
      <c r="L460" s="12"/>
      <c r="M460" s="11"/>
      <c r="N460" s="72"/>
      <c r="O460" s="15"/>
      <c r="P460" s="16"/>
      <c r="Q460" s="18"/>
      <c r="R460" s="18"/>
      <c r="S460" s="18"/>
      <c r="T460" s="11"/>
      <c r="U460" s="18"/>
    </row>
    <row r="461" spans="2:21" x14ac:dyDescent="0.3">
      <c r="B461" s="10"/>
      <c r="C461" s="11"/>
      <c r="D461" s="20"/>
      <c r="E461" s="20"/>
      <c r="F461" s="12"/>
      <c r="G461" s="13"/>
      <c r="H461" s="11"/>
      <c r="I461" s="14"/>
      <c r="J461" s="14"/>
      <c r="K461" s="12"/>
      <c r="L461" s="12"/>
      <c r="M461" s="11"/>
      <c r="N461" s="72"/>
      <c r="O461" s="15"/>
      <c r="P461" s="16"/>
      <c r="Q461" s="18"/>
      <c r="R461" s="18"/>
      <c r="S461" s="18"/>
      <c r="T461" s="11"/>
      <c r="U461" s="18"/>
    </row>
    <row r="462" spans="2:21" x14ac:dyDescent="0.3">
      <c r="B462" s="10"/>
      <c r="C462" s="11"/>
      <c r="D462" s="20"/>
      <c r="E462" s="20"/>
      <c r="F462" s="12"/>
      <c r="G462" s="13"/>
      <c r="H462" s="11"/>
      <c r="I462" s="14"/>
      <c r="J462" s="14"/>
      <c r="K462" s="12"/>
      <c r="L462" s="12"/>
      <c r="M462" s="11"/>
      <c r="N462" s="72"/>
      <c r="O462" s="15"/>
      <c r="P462" s="16"/>
      <c r="Q462" s="18"/>
      <c r="R462" s="18"/>
      <c r="S462" s="18"/>
      <c r="T462" s="11"/>
      <c r="U462" s="18"/>
    </row>
    <row r="463" spans="2:21" x14ac:dyDescent="0.3">
      <c r="B463" s="10"/>
      <c r="C463" s="11"/>
      <c r="D463" s="20"/>
      <c r="E463" s="20"/>
      <c r="F463" s="12"/>
      <c r="G463" s="13"/>
      <c r="H463" s="11"/>
      <c r="I463" s="14"/>
      <c r="J463" s="14"/>
      <c r="K463" s="12"/>
      <c r="L463" s="12"/>
      <c r="M463" s="11"/>
      <c r="N463" s="72"/>
      <c r="O463" s="15"/>
      <c r="P463" s="16"/>
      <c r="Q463" s="18"/>
      <c r="R463" s="18"/>
      <c r="S463" s="18"/>
      <c r="T463" s="11"/>
      <c r="U463" s="18"/>
    </row>
    <row r="464" spans="2:21" x14ac:dyDescent="0.3">
      <c r="B464" s="10"/>
      <c r="C464" s="11"/>
      <c r="D464" s="20"/>
      <c r="E464" s="20"/>
      <c r="F464" s="12"/>
      <c r="G464" s="13"/>
      <c r="H464" s="11"/>
      <c r="I464" s="14"/>
      <c r="J464" s="14"/>
      <c r="K464" s="12"/>
      <c r="L464" s="12"/>
      <c r="M464" s="11"/>
      <c r="N464" s="72"/>
      <c r="O464" s="15"/>
      <c r="P464" s="16"/>
      <c r="Q464" s="18"/>
      <c r="R464" s="18"/>
      <c r="S464" s="18"/>
      <c r="T464" s="11"/>
      <c r="U464" s="18"/>
    </row>
    <row r="465" spans="2:21" x14ac:dyDescent="0.3">
      <c r="B465" s="10"/>
      <c r="C465" s="11"/>
      <c r="D465" s="20"/>
      <c r="E465" s="20"/>
      <c r="F465" s="12"/>
      <c r="G465" s="13"/>
      <c r="H465" s="11"/>
      <c r="I465" s="14"/>
      <c r="J465" s="14"/>
      <c r="K465" s="12"/>
      <c r="L465" s="12"/>
      <c r="M465" s="11"/>
      <c r="N465" s="72"/>
      <c r="O465" s="15"/>
      <c r="P465" s="16"/>
      <c r="Q465" s="18"/>
      <c r="R465" s="18"/>
      <c r="S465" s="18"/>
      <c r="T465" s="11"/>
      <c r="U465" s="18"/>
    </row>
    <row r="466" spans="2:21" x14ac:dyDescent="0.3">
      <c r="B466" s="10"/>
      <c r="C466" s="11"/>
      <c r="D466" s="20"/>
      <c r="E466" s="20"/>
      <c r="F466" s="12"/>
      <c r="G466" s="13"/>
      <c r="H466" s="11"/>
      <c r="I466" s="14"/>
      <c r="J466" s="14"/>
      <c r="K466" s="12"/>
      <c r="L466" s="12"/>
      <c r="M466" s="11"/>
      <c r="N466" s="72"/>
      <c r="O466" s="15"/>
      <c r="P466" s="16"/>
      <c r="Q466" s="18"/>
      <c r="R466" s="18"/>
      <c r="S466" s="18"/>
      <c r="T466" s="11"/>
      <c r="U466" s="18"/>
    </row>
    <row r="467" spans="2:21" x14ac:dyDescent="0.3">
      <c r="B467" s="10"/>
      <c r="C467" s="11"/>
      <c r="D467" s="20"/>
      <c r="E467" s="20"/>
      <c r="F467" s="12"/>
      <c r="G467" s="13"/>
      <c r="H467" s="11"/>
      <c r="I467" s="14"/>
      <c r="J467" s="14"/>
      <c r="K467" s="12"/>
      <c r="L467" s="12"/>
      <c r="M467" s="11"/>
      <c r="N467" s="72"/>
      <c r="O467" s="15"/>
      <c r="P467" s="16"/>
      <c r="Q467" s="18"/>
      <c r="R467" s="18"/>
      <c r="S467" s="18"/>
      <c r="T467" s="11"/>
      <c r="U467" s="18"/>
    </row>
    <row r="468" spans="2:21" x14ac:dyDescent="0.3">
      <c r="B468" s="10"/>
      <c r="C468" s="11"/>
      <c r="D468" s="20"/>
      <c r="E468" s="20"/>
      <c r="F468" s="12"/>
      <c r="G468" s="13"/>
      <c r="H468" s="11"/>
      <c r="I468" s="14"/>
      <c r="J468" s="14"/>
      <c r="K468" s="12"/>
      <c r="L468" s="12"/>
      <c r="M468" s="11"/>
      <c r="N468" s="72"/>
      <c r="O468" s="15"/>
      <c r="P468" s="16"/>
      <c r="Q468" s="18"/>
      <c r="R468" s="18"/>
      <c r="S468" s="18"/>
      <c r="T468" s="11"/>
      <c r="U468" s="18"/>
    </row>
    <row r="469" spans="2:21" x14ac:dyDescent="0.3">
      <c r="B469" s="10"/>
      <c r="C469" s="11"/>
      <c r="D469" s="20"/>
      <c r="E469" s="20"/>
      <c r="F469" s="12"/>
      <c r="G469" s="13"/>
      <c r="H469" s="11"/>
      <c r="I469" s="14"/>
      <c r="J469" s="14"/>
      <c r="K469" s="12"/>
      <c r="L469" s="12"/>
      <c r="M469" s="11"/>
      <c r="N469" s="72"/>
      <c r="O469" s="15"/>
      <c r="P469" s="16"/>
      <c r="Q469" s="18"/>
      <c r="R469" s="18"/>
      <c r="S469" s="18"/>
      <c r="T469" s="11"/>
      <c r="U469" s="18"/>
    </row>
    <row r="470" spans="2:21" x14ac:dyDescent="0.3">
      <c r="B470" s="10"/>
      <c r="C470" s="11"/>
      <c r="D470" s="20"/>
      <c r="E470" s="20"/>
      <c r="F470" s="12"/>
      <c r="G470" s="13"/>
      <c r="H470" s="11"/>
      <c r="I470" s="14"/>
      <c r="J470" s="14"/>
      <c r="K470" s="12"/>
      <c r="L470" s="12"/>
      <c r="M470" s="11"/>
      <c r="N470" s="72"/>
      <c r="O470" s="15"/>
      <c r="P470" s="16"/>
      <c r="Q470" s="18"/>
      <c r="R470" s="18"/>
      <c r="S470" s="18"/>
      <c r="T470" s="11"/>
      <c r="U470" s="18"/>
    </row>
    <row r="471" spans="2:21" x14ac:dyDescent="0.3">
      <c r="B471" s="10"/>
      <c r="C471" s="11"/>
      <c r="D471" s="20"/>
      <c r="E471" s="20"/>
      <c r="F471" s="12"/>
      <c r="G471" s="13"/>
      <c r="H471" s="11"/>
      <c r="I471" s="14"/>
      <c r="J471" s="14"/>
      <c r="K471" s="12"/>
      <c r="L471" s="12"/>
      <c r="M471" s="11"/>
      <c r="N471" s="72"/>
      <c r="O471" s="15"/>
      <c r="P471" s="16"/>
      <c r="Q471" s="18"/>
      <c r="R471" s="18"/>
      <c r="S471" s="18"/>
      <c r="T471" s="11"/>
      <c r="U471" s="18"/>
    </row>
    <row r="472" spans="2:21" x14ac:dyDescent="0.3">
      <c r="B472" s="10"/>
      <c r="C472" s="11"/>
      <c r="D472" s="20"/>
      <c r="E472" s="20"/>
      <c r="F472" s="12"/>
      <c r="G472" s="13"/>
      <c r="H472" s="11"/>
      <c r="I472" s="14"/>
      <c r="J472" s="14"/>
      <c r="K472" s="12"/>
      <c r="L472" s="12"/>
      <c r="M472" s="11"/>
      <c r="N472" s="72"/>
      <c r="O472" s="15"/>
      <c r="P472" s="16"/>
      <c r="Q472" s="18"/>
      <c r="R472" s="18"/>
      <c r="S472" s="18"/>
      <c r="T472" s="11"/>
      <c r="U472" s="18"/>
    </row>
    <row r="473" spans="2:21" x14ac:dyDescent="0.3">
      <c r="B473" s="10"/>
      <c r="C473" s="11"/>
      <c r="D473" s="20"/>
      <c r="E473" s="20"/>
      <c r="F473" s="12"/>
      <c r="G473" s="13"/>
      <c r="H473" s="11"/>
      <c r="I473" s="14"/>
      <c r="J473" s="14"/>
      <c r="K473" s="12"/>
      <c r="L473" s="12"/>
      <c r="M473" s="11"/>
      <c r="N473" s="72"/>
      <c r="O473" s="15"/>
      <c r="P473" s="16"/>
      <c r="Q473" s="18"/>
      <c r="R473" s="18"/>
      <c r="S473" s="18"/>
      <c r="T473" s="11"/>
      <c r="U473" s="18"/>
    </row>
    <row r="474" spans="2:21" x14ac:dyDescent="0.3">
      <c r="B474" s="10"/>
      <c r="C474" s="11"/>
      <c r="D474" s="20"/>
      <c r="E474" s="20"/>
      <c r="F474" s="12"/>
      <c r="G474" s="13"/>
      <c r="H474" s="11"/>
      <c r="I474" s="14"/>
      <c r="J474" s="14"/>
      <c r="K474" s="12"/>
      <c r="L474" s="12"/>
      <c r="M474" s="11"/>
      <c r="N474" s="72"/>
      <c r="O474" s="15"/>
      <c r="P474" s="16"/>
      <c r="Q474" s="18"/>
      <c r="R474" s="18"/>
      <c r="S474" s="18"/>
      <c r="T474" s="11"/>
      <c r="U474" s="18"/>
    </row>
    <row r="475" spans="2:21" x14ac:dyDescent="0.3">
      <c r="B475" s="10"/>
      <c r="C475" s="11"/>
      <c r="D475" s="20"/>
      <c r="E475" s="20"/>
      <c r="F475" s="12"/>
      <c r="G475" s="13"/>
      <c r="H475" s="11"/>
      <c r="I475" s="14"/>
      <c r="J475" s="14"/>
      <c r="K475" s="12"/>
      <c r="L475" s="12"/>
      <c r="M475" s="11"/>
      <c r="N475" s="72"/>
      <c r="O475" s="15"/>
      <c r="P475" s="16"/>
      <c r="Q475" s="18"/>
      <c r="R475" s="18"/>
      <c r="S475" s="18"/>
      <c r="T475" s="11"/>
      <c r="U475" s="18"/>
    </row>
    <row r="476" spans="2:21" x14ac:dyDescent="0.3">
      <c r="B476" s="10"/>
      <c r="C476" s="11"/>
      <c r="D476" s="20"/>
      <c r="E476" s="20"/>
      <c r="F476" s="12"/>
      <c r="G476" s="13"/>
      <c r="H476" s="11"/>
      <c r="I476" s="14"/>
      <c r="J476" s="14"/>
      <c r="K476" s="12"/>
      <c r="L476" s="12"/>
      <c r="M476" s="11"/>
      <c r="N476" s="72"/>
      <c r="O476" s="15"/>
      <c r="P476" s="16"/>
      <c r="Q476" s="18"/>
      <c r="R476" s="18"/>
      <c r="S476" s="18"/>
      <c r="T476" s="11"/>
      <c r="U476" s="18"/>
    </row>
    <row r="477" spans="2:21" x14ac:dyDescent="0.3">
      <c r="B477" s="10"/>
      <c r="C477" s="11"/>
      <c r="D477" s="20"/>
      <c r="E477" s="20"/>
      <c r="F477" s="12"/>
      <c r="G477" s="13"/>
      <c r="H477" s="11"/>
      <c r="I477" s="14"/>
      <c r="J477" s="14"/>
      <c r="K477" s="12"/>
      <c r="L477" s="12"/>
      <c r="M477" s="11"/>
      <c r="N477" s="72"/>
      <c r="O477" s="15"/>
      <c r="P477" s="16"/>
      <c r="Q477" s="18"/>
      <c r="R477" s="18"/>
      <c r="S477" s="18"/>
      <c r="T477" s="11"/>
      <c r="U477" s="18"/>
    </row>
    <row r="478" spans="2:21" x14ac:dyDescent="0.3">
      <c r="B478" s="10"/>
      <c r="C478" s="11"/>
      <c r="D478" s="20"/>
      <c r="E478" s="20"/>
      <c r="F478" s="12"/>
      <c r="G478" s="13"/>
      <c r="H478" s="11"/>
      <c r="I478" s="14"/>
      <c r="J478" s="14"/>
      <c r="K478" s="12"/>
      <c r="L478" s="12"/>
      <c r="M478" s="11"/>
      <c r="N478" s="72"/>
      <c r="O478" s="15"/>
      <c r="P478" s="16"/>
      <c r="Q478" s="18"/>
      <c r="R478" s="18"/>
      <c r="S478" s="18"/>
      <c r="T478" s="11"/>
      <c r="U478" s="18"/>
    </row>
    <row r="479" spans="2:21" x14ac:dyDescent="0.3">
      <c r="B479" s="10"/>
      <c r="C479" s="11"/>
      <c r="D479" s="20"/>
      <c r="E479" s="20"/>
      <c r="F479" s="12"/>
      <c r="G479" s="13"/>
      <c r="H479" s="11"/>
      <c r="I479" s="14"/>
      <c r="J479" s="14"/>
      <c r="K479" s="12"/>
      <c r="L479" s="12"/>
      <c r="M479" s="11"/>
      <c r="N479" s="72"/>
      <c r="O479" s="15"/>
      <c r="P479" s="16"/>
      <c r="Q479" s="18"/>
      <c r="R479" s="18"/>
      <c r="S479" s="18"/>
      <c r="T479" s="11"/>
      <c r="U479" s="18"/>
    </row>
    <row r="480" spans="2:21" x14ac:dyDescent="0.3">
      <c r="B480" s="10"/>
      <c r="C480" s="11"/>
      <c r="D480" s="20"/>
      <c r="E480" s="20"/>
      <c r="F480" s="12"/>
      <c r="G480" s="13"/>
      <c r="H480" s="11"/>
      <c r="I480" s="14"/>
      <c r="J480" s="14"/>
      <c r="K480" s="12"/>
      <c r="L480" s="12"/>
      <c r="M480" s="11"/>
      <c r="N480" s="72"/>
      <c r="O480" s="15"/>
      <c r="P480" s="16"/>
      <c r="Q480" s="18"/>
      <c r="R480" s="18"/>
      <c r="S480" s="18"/>
      <c r="T480" s="11"/>
      <c r="U480" s="18"/>
    </row>
    <row r="481" spans="2:21" x14ac:dyDescent="0.3">
      <c r="B481" s="10"/>
      <c r="C481" s="11"/>
      <c r="D481" s="20"/>
      <c r="E481" s="20"/>
      <c r="F481" s="12"/>
      <c r="G481" s="13"/>
      <c r="H481" s="11"/>
      <c r="I481" s="14"/>
      <c r="J481" s="14"/>
      <c r="K481" s="12"/>
      <c r="L481" s="12"/>
      <c r="M481" s="11"/>
      <c r="N481" s="72"/>
      <c r="O481" s="15"/>
      <c r="P481" s="16"/>
      <c r="Q481" s="18"/>
      <c r="R481" s="18"/>
      <c r="S481" s="18"/>
      <c r="T481" s="11"/>
      <c r="U481" s="18"/>
    </row>
    <row r="482" spans="2:21" x14ac:dyDescent="0.3">
      <c r="B482" s="10"/>
      <c r="C482" s="11"/>
      <c r="D482" s="20"/>
      <c r="E482" s="20"/>
      <c r="F482" s="12"/>
      <c r="G482" s="13"/>
      <c r="H482" s="11"/>
      <c r="I482" s="14"/>
      <c r="J482" s="14"/>
      <c r="K482" s="12"/>
      <c r="L482" s="12"/>
      <c r="M482" s="11"/>
      <c r="N482" s="72"/>
      <c r="O482" s="15"/>
      <c r="P482" s="16"/>
      <c r="Q482" s="18"/>
      <c r="R482" s="18"/>
      <c r="S482" s="18"/>
      <c r="T482" s="11"/>
      <c r="U482" s="18"/>
    </row>
    <row r="483" spans="2:21" x14ac:dyDescent="0.3">
      <c r="B483" s="10"/>
      <c r="C483" s="11"/>
      <c r="D483" s="20"/>
      <c r="E483" s="20"/>
      <c r="F483" s="12"/>
      <c r="G483" s="13"/>
      <c r="H483" s="11"/>
      <c r="I483" s="14"/>
      <c r="J483" s="14"/>
      <c r="K483" s="12"/>
      <c r="L483" s="12"/>
      <c r="M483" s="11"/>
      <c r="N483" s="72"/>
      <c r="O483" s="15"/>
      <c r="P483" s="16"/>
      <c r="Q483" s="18"/>
      <c r="R483" s="18"/>
      <c r="S483" s="18"/>
      <c r="T483" s="11"/>
      <c r="U483" s="18"/>
    </row>
    <row r="484" spans="2:21" x14ac:dyDescent="0.3">
      <c r="B484" s="10"/>
      <c r="C484" s="11"/>
      <c r="D484" s="20"/>
      <c r="E484" s="20"/>
      <c r="F484" s="12"/>
      <c r="G484" s="13"/>
      <c r="H484" s="11"/>
      <c r="I484" s="14"/>
      <c r="J484" s="14"/>
      <c r="K484" s="12"/>
      <c r="L484" s="12"/>
      <c r="M484" s="11"/>
      <c r="N484" s="72"/>
      <c r="O484" s="15"/>
      <c r="P484" s="16"/>
      <c r="Q484" s="18"/>
      <c r="R484" s="18"/>
      <c r="S484" s="18"/>
      <c r="T484" s="11"/>
      <c r="U484" s="18"/>
    </row>
    <row r="485" spans="2:21" x14ac:dyDescent="0.3">
      <c r="B485" s="10"/>
      <c r="C485" s="11"/>
      <c r="D485" s="20"/>
      <c r="E485" s="20"/>
      <c r="F485" s="12"/>
      <c r="G485" s="13"/>
      <c r="H485" s="11"/>
      <c r="I485" s="14"/>
      <c r="J485" s="14"/>
      <c r="K485" s="12"/>
      <c r="L485" s="12"/>
      <c r="M485" s="11"/>
      <c r="N485" s="72"/>
      <c r="O485" s="15"/>
      <c r="P485" s="16"/>
      <c r="Q485" s="18"/>
      <c r="R485" s="18"/>
      <c r="S485" s="18"/>
      <c r="T485" s="11"/>
      <c r="U485" s="18"/>
    </row>
    <row r="486" spans="2:21" x14ac:dyDescent="0.3">
      <c r="B486" s="10"/>
      <c r="C486" s="11"/>
      <c r="D486" s="20"/>
      <c r="E486" s="20"/>
      <c r="F486" s="12"/>
      <c r="G486" s="13"/>
      <c r="H486" s="11"/>
      <c r="I486" s="14"/>
      <c r="J486" s="14"/>
      <c r="K486" s="12"/>
      <c r="L486" s="12"/>
      <c r="M486" s="11"/>
      <c r="N486" s="72"/>
      <c r="O486" s="15"/>
      <c r="P486" s="16"/>
      <c r="Q486" s="18"/>
      <c r="R486" s="18"/>
      <c r="S486" s="18"/>
      <c r="T486" s="11"/>
      <c r="U486" s="18"/>
    </row>
    <row r="487" spans="2:21" x14ac:dyDescent="0.3">
      <c r="B487" s="10"/>
      <c r="C487" s="11"/>
      <c r="D487" s="20"/>
      <c r="E487" s="20"/>
      <c r="F487" s="12"/>
      <c r="G487" s="13"/>
      <c r="H487" s="11"/>
      <c r="I487" s="14"/>
      <c r="J487" s="14"/>
      <c r="K487" s="12"/>
      <c r="L487" s="12"/>
      <c r="M487" s="11"/>
      <c r="N487" s="72"/>
      <c r="O487" s="15"/>
      <c r="P487" s="16"/>
      <c r="Q487" s="18"/>
      <c r="R487" s="18"/>
      <c r="S487" s="18"/>
      <c r="T487" s="11"/>
      <c r="U487" s="18"/>
    </row>
    <row r="488" spans="2:21" x14ac:dyDescent="0.3">
      <c r="B488" s="10"/>
      <c r="C488" s="11"/>
      <c r="D488" s="20"/>
      <c r="E488" s="20"/>
      <c r="F488" s="12"/>
      <c r="G488" s="13"/>
      <c r="H488" s="11"/>
      <c r="I488" s="14"/>
      <c r="J488" s="14"/>
      <c r="K488" s="12"/>
      <c r="L488" s="12"/>
      <c r="M488" s="11"/>
      <c r="N488" s="72"/>
      <c r="O488" s="15"/>
      <c r="P488" s="16"/>
      <c r="Q488" s="18"/>
      <c r="R488" s="18"/>
      <c r="S488" s="18"/>
      <c r="T488" s="11"/>
      <c r="U488" s="18"/>
    </row>
    <row r="489" spans="2:21" x14ac:dyDescent="0.3">
      <c r="B489" s="10"/>
      <c r="C489" s="11"/>
      <c r="D489" s="20"/>
      <c r="E489" s="20"/>
      <c r="F489" s="12"/>
      <c r="G489" s="13"/>
      <c r="H489" s="11"/>
      <c r="I489" s="14"/>
      <c r="J489" s="14"/>
      <c r="K489" s="12"/>
      <c r="L489" s="12"/>
      <c r="M489" s="11"/>
      <c r="N489" s="72"/>
      <c r="O489" s="15"/>
      <c r="P489" s="16"/>
      <c r="Q489" s="18"/>
      <c r="R489" s="18"/>
      <c r="S489" s="18"/>
      <c r="T489" s="11"/>
      <c r="U489" s="18"/>
    </row>
    <row r="490" spans="2:21" x14ac:dyDescent="0.3">
      <c r="B490" s="10"/>
      <c r="C490" s="11"/>
      <c r="D490" s="20"/>
      <c r="E490" s="20"/>
      <c r="F490" s="12"/>
      <c r="G490" s="13"/>
      <c r="H490" s="11"/>
      <c r="I490" s="14"/>
      <c r="J490" s="14"/>
      <c r="K490" s="12"/>
      <c r="L490" s="12"/>
      <c r="M490" s="11"/>
      <c r="N490" s="72"/>
      <c r="O490" s="15"/>
      <c r="P490" s="16"/>
      <c r="Q490" s="18"/>
      <c r="R490" s="18"/>
      <c r="S490" s="18"/>
      <c r="T490" s="11"/>
      <c r="U490" s="18"/>
    </row>
    <row r="491" spans="2:21" x14ac:dyDescent="0.3">
      <c r="B491" s="10"/>
      <c r="C491" s="11"/>
      <c r="D491" s="20"/>
      <c r="E491" s="20"/>
      <c r="F491" s="12"/>
      <c r="G491" s="13"/>
      <c r="H491" s="11"/>
      <c r="I491" s="14"/>
      <c r="J491" s="14"/>
      <c r="K491" s="12"/>
      <c r="L491" s="12"/>
      <c r="M491" s="11"/>
      <c r="N491" s="72"/>
      <c r="O491" s="15"/>
      <c r="P491" s="16"/>
      <c r="Q491" s="18"/>
      <c r="R491" s="18"/>
      <c r="S491" s="18"/>
      <c r="T491" s="11"/>
      <c r="U491" s="18"/>
    </row>
    <row r="492" spans="2:21" x14ac:dyDescent="0.3">
      <c r="B492" s="10"/>
      <c r="C492" s="11"/>
      <c r="D492" s="20"/>
      <c r="E492" s="20"/>
      <c r="F492" s="12"/>
      <c r="G492" s="13"/>
      <c r="H492" s="11"/>
      <c r="I492" s="14"/>
      <c r="J492" s="14"/>
      <c r="K492" s="12"/>
      <c r="L492" s="12"/>
      <c r="M492" s="11"/>
      <c r="N492" s="72"/>
      <c r="O492" s="15"/>
      <c r="P492" s="16"/>
      <c r="Q492" s="18"/>
      <c r="R492" s="18"/>
      <c r="S492" s="18"/>
      <c r="T492" s="11"/>
      <c r="U492" s="18"/>
    </row>
    <row r="493" spans="2:21" x14ac:dyDescent="0.3">
      <c r="B493" s="10"/>
      <c r="C493" s="11"/>
      <c r="D493" s="20"/>
      <c r="E493" s="20"/>
      <c r="F493" s="12"/>
      <c r="G493" s="13"/>
      <c r="H493" s="11"/>
      <c r="I493" s="14"/>
      <c r="J493" s="14"/>
      <c r="K493" s="12"/>
      <c r="L493" s="12"/>
      <c r="M493" s="11"/>
      <c r="N493" s="72"/>
      <c r="O493" s="15"/>
      <c r="P493" s="16"/>
      <c r="Q493" s="18"/>
      <c r="R493" s="18"/>
      <c r="S493" s="18"/>
      <c r="T493" s="11"/>
      <c r="U493" s="18"/>
    </row>
    <row r="494" spans="2:21" x14ac:dyDescent="0.3">
      <c r="B494" s="10"/>
      <c r="C494" s="11"/>
      <c r="D494" s="20"/>
      <c r="E494" s="20"/>
      <c r="F494" s="12"/>
      <c r="G494" s="13"/>
      <c r="H494" s="11"/>
      <c r="I494" s="14"/>
      <c r="J494" s="14"/>
      <c r="K494" s="12"/>
      <c r="L494" s="12"/>
      <c r="M494" s="11"/>
      <c r="N494" s="72"/>
      <c r="O494" s="15"/>
      <c r="P494" s="16"/>
      <c r="Q494" s="18"/>
      <c r="R494" s="18"/>
      <c r="S494" s="18"/>
      <c r="T494" s="11"/>
      <c r="U494" s="18"/>
    </row>
    <row r="495" spans="2:21" x14ac:dyDescent="0.3">
      <c r="B495" s="10"/>
      <c r="C495" s="11"/>
      <c r="D495" s="20"/>
      <c r="E495" s="20"/>
      <c r="F495" s="12"/>
      <c r="G495" s="13"/>
      <c r="H495" s="11"/>
      <c r="I495" s="14"/>
      <c r="J495" s="14"/>
      <c r="K495" s="12"/>
      <c r="L495" s="12"/>
      <c r="M495" s="11"/>
      <c r="N495" s="72"/>
      <c r="O495" s="15"/>
      <c r="P495" s="16"/>
      <c r="Q495" s="18"/>
      <c r="R495" s="18"/>
      <c r="S495" s="18"/>
      <c r="T495" s="11"/>
      <c r="U495" s="18"/>
    </row>
    <row r="496" spans="2:21" x14ac:dyDescent="0.3">
      <c r="B496" s="10"/>
      <c r="C496" s="11"/>
      <c r="D496" s="20"/>
      <c r="E496" s="20"/>
      <c r="F496" s="12"/>
      <c r="G496" s="13"/>
      <c r="H496" s="11"/>
      <c r="I496" s="14"/>
      <c r="J496" s="14"/>
      <c r="K496" s="12"/>
      <c r="L496" s="12"/>
      <c r="M496" s="11"/>
      <c r="N496" s="72"/>
      <c r="O496" s="15"/>
      <c r="P496" s="16"/>
      <c r="Q496" s="18"/>
      <c r="R496" s="18"/>
      <c r="S496" s="18"/>
      <c r="T496" s="11"/>
      <c r="U496" s="18"/>
    </row>
    <row r="497" spans="2:21" x14ac:dyDescent="0.3">
      <c r="B497" s="10"/>
      <c r="C497" s="11"/>
      <c r="D497" s="20"/>
      <c r="E497" s="20"/>
      <c r="F497" s="12"/>
      <c r="G497" s="13"/>
      <c r="H497" s="11"/>
      <c r="I497" s="14"/>
      <c r="J497" s="14"/>
      <c r="K497" s="12"/>
      <c r="L497" s="12"/>
      <c r="M497" s="11"/>
      <c r="N497" s="72"/>
      <c r="O497" s="15"/>
      <c r="P497" s="16"/>
      <c r="Q497" s="18"/>
      <c r="R497" s="18"/>
      <c r="S497" s="18"/>
      <c r="T497" s="11"/>
      <c r="U497" s="18"/>
    </row>
    <row r="498" spans="2:21" x14ac:dyDescent="0.3">
      <c r="B498" s="10"/>
      <c r="C498" s="11"/>
      <c r="D498" s="20"/>
      <c r="E498" s="20"/>
      <c r="F498" s="12"/>
      <c r="G498" s="13"/>
      <c r="H498" s="11"/>
      <c r="I498" s="14"/>
      <c r="J498" s="14"/>
      <c r="K498" s="12"/>
      <c r="L498" s="12"/>
      <c r="M498" s="11"/>
      <c r="N498" s="72"/>
      <c r="O498" s="15"/>
      <c r="P498" s="16"/>
      <c r="Q498" s="18"/>
      <c r="R498" s="18"/>
      <c r="S498" s="18"/>
      <c r="T498" s="11"/>
      <c r="U498" s="18"/>
    </row>
    <row r="499" spans="2:21" x14ac:dyDescent="0.3">
      <c r="B499" s="10"/>
      <c r="C499" s="11"/>
      <c r="D499" s="20"/>
      <c r="E499" s="20"/>
      <c r="F499" s="12"/>
      <c r="G499" s="13"/>
      <c r="H499" s="11"/>
      <c r="I499" s="14"/>
      <c r="J499" s="14"/>
      <c r="K499" s="12"/>
      <c r="L499" s="12"/>
      <c r="M499" s="11"/>
      <c r="N499" s="72"/>
      <c r="O499" s="15"/>
      <c r="P499" s="16"/>
      <c r="Q499" s="18"/>
      <c r="R499" s="18"/>
      <c r="S499" s="18"/>
      <c r="T499" s="11"/>
      <c r="U499" s="18"/>
    </row>
    <row r="500" spans="2:21" x14ac:dyDescent="0.3">
      <c r="B500" s="10"/>
      <c r="C500" s="11"/>
      <c r="D500" s="20"/>
      <c r="E500" s="20"/>
      <c r="F500" s="12"/>
      <c r="G500" s="13"/>
      <c r="H500" s="11"/>
      <c r="I500" s="14"/>
      <c r="J500" s="14"/>
      <c r="K500" s="12"/>
      <c r="L500" s="12"/>
      <c r="M500" s="11"/>
      <c r="N500" s="72"/>
      <c r="O500" s="15"/>
      <c r="P500" s="16"/>
      <c r="Q500" s="18"/>
      <c r="R500" s="18"/>
      <c r="S500" s="18"/>
      <c r="T500" s="11"/>
      <c r="U500" s="18"/>
    </row>
    <row r="501" spans="2:21" x14ac:dyDescent="0.3">
      <c r="B501" s="10"/>
      <c r="C501" s="11"/>
      <c r="D501" s="20"/>
      <c r="E501" s="20"/>
      <c r="F501" s="12"/>
      <c r="G501" s="13"/>
      <c r="H501" s="11"/>
      <c r="I501" s="14"/>
      <c r="J501" s="14"/>
      <c r="K501" s="12"/>
      <c r="L501" s="12"/>
      <c r="M501" s="11"/>
      <c r="N501" s="72"/>
      <c r="O501" s="15"/>
      <c r="P501" s="16"/>
      <c r="Q501" s="18"/>
      <c r="R501" s="18"/>
      <c r="S501" s="18"/>
      <c r="T501" s="11"/>
      <c r="U501" s="18"/>
    </row>
    <row r="502" spans="2:21" x14ac:dyDescent="0.3">
      <c r="B502" s="10"/>
      <c r="C502" s="11"/>
      <c r="D502" s="20"/>
      <c r="E502" s="20"/>
      <c r="F502" s="12"/>
      <c r="G502" s="13"/>
      <c r="H502" s="11"/>
      <c r="I502" s="14"/>
      <c r="J502" s="14"/>
      <c r="K502" s="12"/>
      <c r="L502" s="12"/>
      <c r="M502" s="11"/>
      <c r="N502" s="72"/>
      <c r="O502" s="15"/>
      <c r="P502" s="16"/>
      <c r="Q502" s="18"/>
      <c r="R502" s="18"/>
      <c r="S502" s="18"/>
      <c r="T502" s="11"/>
      <c r="U502" s="18"/>
    </row>
    <row r="503" spans="2:21" x14ac:dyDescent="0.3">
      <c r="B503" s="10"/>
      <c r="C503" s="11"/>
      <c r="D503" s="20"/>
      <c r="E503" s="20"/>
      <c r="F503" s="12"/>
      <c r="G503" s="13"/>
      <c r="H503" s="11"/>
      <c r="I503" s="14"/>
      <c r="J503" s="14"/>
      <c r="K503" s="12"/>
      <c r="L503" s="12"/>
      <c r="M503" s="11"/>
      <c r="N503" s="72"/>
      <c r="O503" s="15"/>
      <c r="P503" s="16"/>
      <c r="Q503" s="18"/>
      <c r="R503" s="18"/>
      <c r="S503" s="18"/>
      <c r="T503" s="11"/>
      <c r="U503" s="18"/>
    </row>
    <row r="504" spans="2:21" x14ac:dyDescent="0.3">
      <c r="B504" s="10"/>
      <c r="C504" s="11"/>
      <c r="D504" s="20"/>
      <c r="E504" s="20"/>
      <c r="F504" s="12"/>
      <c r="G504" s="13"/>
      <c r="H504" s="11"/>
      <c r="I504" s="14"/>
      <c r="J504" s="14"/>
      <c r="K504" s="12"/>
      <c r="L504" s="12"/>
      <c r="M504" s="11"/>
      <c r="N504" s="72"/>
      <c r="O504" s="15"/>
      <c r="P504" s="16"/>
      <c r="Q504" s="18"/>
      <c r="R504" s="18"/>
      <c r="S504" s="18"/>
      <c r="T504" s="11"/>
      <c r="U504" s="18"/>
    </row>
    <row r="505" spans="2:21" x14ac:dyDescent="0.3">
      <c r="B505" s="10"/>
      <c r="C505" s="11"/>
      <c r="D505" s="20"/>
      <c r="E505" s="20"/>
      <c r="F505" s="12"/>
      <c r="G505" s="13"/>
      <c r="H505" s="11"/>
      <c r="I505" s="14"/>
      <c r="J505" s="14"/>
      <c r="K505" s="12"/>
      <c r="L505" s="12"/>
      <c r="M505" s="11"/>
      <c r="N505" s="72"/>
      <c r="O505" s="15"/>
      <c r="P505" s="16"/>
      <c r="Q505" s="18"/>
      <c r="R505" s="18"/>
      <c r="S505" s="18"/>
      <c r="T505" s="11"/>
      <c r="U505" s="18"/>
    </row>
    <row r="506" spans="2:21" x14ac:dyDescent="0.3">
      <c r="B506" s="10"/>
      <c r="C506" s="11"/>
      <c r="D506" s="20"/>
      <c r="E506" s="20"/>
      <c r="F506" s="12"/>
      <c r="G506" s="13"/>
      <c r="H506" s="11"/>
      <c r="I506" s="14"/>
      <c r="J506" s="14"/>
      <c r="K506" s="12"/>
      <c r="L506" s="12"/>
      <c r="M506" s="11"/>
      <c r="N506" s="72"/>
      <c r="O506" s="15"/>
      <c r="P506" s="16"/>
      <c r="Q506" s="18"/>
      <c r="R506" s="18"/>
      <c r="S506" s="18"/>
      <c r="T506" s="11"/>
      <c r="U506" s="18"/>
    </row>
    <row r="507" spans="2:21" x14ac:dyDescent="0.3">
      <c r="B507" s="10"/>
      <c r="C507" s="11"/>
      <c r="D507" s="20"/>
      <c r="E507" s="20"/>
      <c r="F507" s="12"/>
      <c r="G507" s="13"/>
      <c r="H507" s="11"/>
      <c r="I507" s="14"/>
      <c r="J507" s="14"/>
      <c r="K507" s="12"/>
      <c r="L507" s="12"/>
      <c r="M507" s="11"/>
      <c r="N507" s="72"/>
      <c r="O507" s="15"/>
      <c r="P507" s="16"/>
      <c r="Q507" s="18"/>
      <c r="R507" s="18"/>
      <c r="S507" s="18"/>
      <c r="T507" s="11"/>
      <c r="U507" s="18"/>
    </row>
    <row r="508" spans="2:21" x14ac:dyDescent="0.3">
      <c r="B508" s="10"/>
      <c r="C508" s="11"/>
      <c r="D508" s="20"/>
      <c r="E508" s="20"/>
      <c r="F508" s="12"/>
      <c r="G508" s="13"/>
      <c r="H508" s="11"/>
      <c r="I508" s="14"/>
      <c r="J508" s="14"/>
      <c r="K508" s="12"/>
      <c r="L508" s="12"/>
      <c r="M508" s="11"/>
      <c r="N508" s="72"/>
      <c r="O508" s="15"/>
      <c r="P508" s="16"/>
      <c r="Q508" s="18"/>
      <c r="R508" s="18"/>
      <c r="S508" s="18"/>
      <c r="T508" s="11"/>
      <c r="U508" s="18"/>
    </row>
    <row r="509" spans="2:21" x14ac:dyDescent="0.3">
      <c r="B509" s="10"/>
      <c r="C509" s="11"/>
      <c r="D509" s="20"/>
      <c r="E509" s="20"/>
      <c r="F509" s="12"/>
      <c r="G509" s="13"/>
      <c r="H509" s="11"/>
      <c r="I509" s="14"/>
      <c r="J509" s="14"/>
      <c r="K509" s="12"/>
      <c r="L509" s="12"/>
      <c r="M509" s="11"/>
      <c r="N509" s="72"/>
      <c r="O509" s="15"/>
      <c r="P509" s="16"/>
      <c r="Q509" s="18"/>
      <c r="R509" s="18"/>
      <c r="S509" s="18"/>
      <c r="T509" s="11"/>
      <c r="U509" s="18"/>
    </row>
    <row r="510" spans="2:21" x14ac:dyDescent="0.3">
      <c r="B510" s="10"/>
      <c r="C510" s="11"/>
      <c r="D510" s="20"/>
      <c r="E510" s="20"/>
      <c r="F510" s="12"/>
      <c r="G510" s="13"/>
      <c r="H510" s="11"/>
      <c r="I510" s="14"/>
      <c r="J510" s="14"/>
      <c r="K510" s="12"/>
      <c r="L510" s="12"/>
      <c r="M510" s="11"/>
      <c r="N510" s="72"/>
      <c r="O510" s="15"/>
      <c r="P510" s="16"/>
      <c r="Q510" s="18"/>
      <c r="R510" s="18"/>
      <c r="S510" s="18"/>
      <c r="T510" s="11"/>
      <c r="U510" s="18"/>
    </row>
    <row r="511" spans="2:21" x14ac:dyDescent="0.3">
      <c r="B511" s="10"/>
      <c r="C511" s="11"/>
      <c r="D511" s="20"/>
      <c r="E511" s="20"/>
      <c r="F511" s="12"/>
      <c r="G511" s="13"/>
      <c r="H511" s="11"/>
      <c r="I511" s="14"/>
      <c r="J511" s="14"/>
      <c r="K511" s="12"/>
      <c r="L511" s="12"/>
      <c r="M511" s="11"/>
      <c r="N511" s="72"/>
      <c r="O511" s="15"/>
      <c r="P511" s="16"/>
      <c r="Q511" s="18"/>
      <c r="R511" s="18"/>
      <c r="S511" s="18"/>
      <c r="T511" s="11"/>
      <c r="U511" s="18"/>
    </row>
    <row r="512" spans="2:21" x14ac:dyDescent="0.3">
      <c r="B512" s="10"/>
      <c r="C512" s="11"/>
      <c r="D512" s="20"/>
      <c r="E512" s="20"/>
      <c r="F512" s="12"/>
      <c r="G512" s="13"/>
      <c r="H512" s="11"/>
      <c r="I512" s="14"/>
      <c r="J512" s="14"/>
      <c r="K512" s="12"/>
      <c r="L512" s="12"/>
      <c r="M512" s="11"/>
      <c r="N512" s="72"/>
      <c r="O512" s="15"/>
      <c r="P512" s="16"/>
      <c r="Q512" s="18"/>
      <c r="R512" s="18"/>
      <c r="S512" s="18"/>
      <c r="T512" s="11"/>
      <c r="U512" s="18"/>
    </row>
    <row r="513" spans="2:21" x14ac:dyDescent="0.3">
      <c r="B513" s="10"/>
      <c r="C513" s="11"/>
      <c r="D513" s="20"/>
      <c r="E513" s="20"/>
      <c r="F513" s="12"/>
      <c r="G513" s="13"/>
      <c r="H513" s="11"/>
      <c r="I513" s="14"/>
      <c r="J513" s="14"/>
      <c r="K513" s="12"/>
      <c r="L513" s="12"/>
      <c r="M513" s="11"/>
      <c r="N513" s="72"/>
      <c r="O513" s="15"/>
      <c r="P513" s="16"/>
      <c r="Q513" s="18"/>
      <c r="R513" s="18"/>
      <c r="S513" s="18"/>
      <c r="T513" s="11"/>
      <c r="U513" s="18"/>
    </row>
    <row r="514" spans="2:21" x14ac:dyDescent="0.3">
      <c r="B514" s="10"/>
      <c r="C514" s="11"/>
      <c r="D514" s="20"/>
      <c r="E514" s="20"/>
      <c r="F514" s="12"/>
      <c r="G514" s="13"/>
      <c r="H514" s="11"/>
      <c r="I514" s="14"/>
      <c r="J514" s="14"/>
      <c r="K514" s="12"/>
      <c r="L514" s="12"/>
      <c r="M514" s="11"/>
      <c r="N514" s="72"/>
      <c r="O514" s="15"/>
      <c r="P514" s="16"/>
      <c r="Q514" s="18"/>
      <c r="R514" s="18"/>
      <c r="S514" s="18"/>
      <c r="T514" s="11"/>
      <c r="U514" s="18"/>
    </row>
    <row r="515" spans="2:21" x14ac:dyDescent="0.3">
      <c r="B515" s="10"/>
      <c r="C515" s="11"/>
      <c r="D515" s="20"/>
      <c r="E515" s="20"/>
      <c r="F515" s="12"/>
      <c r="G515" s="13"/>
      <c r="H515" s="11"/>
      <c r="I515" s="14"/>
      <c r="J515" s="14"/>
      <c r="K515" s="12"/>
      <c r="L515" s="12"/>
      <c r="M515" s="11"/>
      <c r="N515" s="72"/>
      <c r="O515" s="15"/>
      <c r="P515" s="16"/>
      <c r="Q515" s="18"/>
      <c r="R515" s="18"/>
      <c r="S515" s="18"/>
      <c r="T515" s="11"/>
      <c r="U515" s="18"/>
    </row>
    <row r="516" spans="2:21" x14ac:dyDescent="0.3">
      <c r="B516" s="10"/>
      <c r="C516" s="11"/>
      <c r="D516" s="20"/>
      <c r="E516" s="20"/>
      <c r="F516" s="12"/>
      <c r="G516" s="13"/>
      <c r="H516" s="11"/>
      <c r="I516" s="14"/>
      <c r="J516" s="14"/>
      <c r="K516" s="12"/>
      <c r="L516" s="12"/>
      <c r="M516" s="11"/>
      <c r="N516" s="72"/>
      <c r="O516" s="15"/>
      <c r="P516" s="16"/>
      <c r="Q516" s="18"/>
      <c r="R516" s="18"/>
      <c r="S516" s="18"/>
      <c r="T516" s="11"/>
      <c r="U516" s="18"/>
    </row>
    <row r="517" spans="2:21" x14ac:dyDescent="0.3">
      <c r="B517" s="10"/>
      <c r="C517" s="11"/>
      <c r="D517" s="20"/>
      <c r="E517" s="20"/>
      <c r="F517" s="12"/>
      <c r="G517" s="13"/>
      <c r="H517" s="11"/>
      <c r="I517" s="14"/>
      <c r="J517" s="14"/>
      <c r="K517" s="12"/>
      <c r="L517" s="12"/>
      <c r="M517" s="11"/>
      <c r="N517" s="72"/>
      <c r="O517" s="15"/>
      <c r="P517" s="16"/>
      <c r="Q517" s="18"/>
      <c r="R517" s="18"/>
      <c r="S517" s="18"/>
      <c r="T517" s="11"/>
      <c r="U517" s="18"/>
    </row>
    <row r="518" spans="2:21" x14ac:dyDescent="0.3">
      <c r="B518" s="10"/>
      <c r="C518" s="11"/>
      <c r="D518" s="20"/>
      <c r="E518" s="20"/>
      <c r="F518" s="12"/>
      <c r="G518" s="13"/>
      <c r="H518" s="11"/>
      <c r="I518" s="14"/>
      <c r="J518" s="14"/>
      <c r="K518" s="12"/>
      <c r="L518" s="12"/>
      <c r="M518" s="11"/>
      <c r="N518" s="72"/>
      <c r="O518" s="15"/>
      <c r="P518" s="16"/>
      <c r="Q518" s="18"/>
      <c r="R518" s="18"/>
      <c r="S518" s="18"/>
      <c r="T518" s="11"/>
      <c r="U518" s="18"/>
    </row>
    <row r="519" spans="2:21" x14ac:dyDescent="0.3">
      <c r="B519" s="10"/>
      <c r="C519" s="11"/>
      <c r="D519" s="20"/>
      <c r="E519" s="20"/>
      <c r="F519" s="12"/>
      <c r="G519" s="13"/>
      <c r="H519" s="11"/>
      <c r="I519" s="14"/>
      <c r="J519" s="14"/>
      <c r="K519" s="12"/>
      <c r="L519" s="12"/>
      <c r="M519" s="11"/>
      <c r="N519" s="72"/>
      <c r="O519" s="15"/>
      <c r="P519" s="16"/>
      <c r="Q519" s="18"/>
      <c r="R519" s="18"/>
      <c r="S519" s="18"/>
      <c r="T519" s="11"/>
      <c r="U519" s="18"/>
    </row>
    <row r="520" spans="2:21" x14ac:dyDescent="0.3">
      <c r="B520" s="10"/>
      <c r="C520" s="11"/>
      <c r="D520" s="20"/>
      <c r="E520" s="20"/>
      <c r="F520" s="12"/>
      <c r="G520" s="13"/>
      <c r="H520" s="11"/>
      <c r="I520" s="14"/>
      <c r="J520" s="14"/>
      <c r="K520" s="12"/>
      <c r="L520" s="12"/>
      <c r="M520" s="11"/>
      <c r="N520" s="72"/>
      <c r="O520" s="15"/>
      <c r="P520" s="16"/>
      <c r="Q520" s="18"/>
      <c r="R520" s="18"/>
      <c r="S520" s="18"/>
      <c r="T520" s="11"/>
      <c r="U520" s="18"/>
    </row>
    <row r="521" spans="2:21" x14ac:dyDescent="0.3">
      <c r="B521" s="10"/>
      <c r="C521" s="11"/>
      <c r="D521" s="20"/>
      <c r="E521" s="20"/>
      <c r="F521" s="12"/>
      <c r="G521" s="13"/>
      <c r="H521" s="11"/>
      <c r="I521" s="14"/>
      <c r="J521" s="14"/>
      <c r="K521" s="12"/>
      <c r="L521" s="12"/>
      <c r="M521" s="11"/>
      <c r="N521" s="72"/>
      <c r="O521" s="15"/>
      <c r="P521" s="16"/>
      <c r="Q521" s="18"/>
      <c r="R521" s="18"/>
      <c r="S521" s="18"/>
      <c r="T521" s="11"/>
      <c r="U521" s="18"/>
    </row>
    <row r="522" spans="2:21" x14ac:dyDescent="0.3">
      <c r="B522" s="10"/>
      <c r="C522" s="11"/>
      <c r="D522" s="20"/>
      <c r="E522" s="20"/>
      <c r="F522" s="12"/>
      <c r="G522" s="13"/>
      <c r="H522" s="11"/>
      <c r="I522" s="14"/>
      <c r="J522" s="14"/>
      <c r="K522" s="12"/>
      <c r="L522" s="12"/>
      <c r="M522" s="11"/>
      <c r="N522" s="72"/>
      <c r="O522" s="15"/>
      <c r="P522" s="16"/>
      <c r="Q522" s="18"/>
      <c r="R522" s="18"/>
      <c r="S522" s="18"/>
      <c r="T522" s="11"/>
      <c r="U522" s="18"/>
    </row>
    <row r="523" spans="2:21" x14ac:dyDescent="0.3">
      <c r="B523" s="10"/>
      <c r="C523" s="11"/>
      <c r="D523" s="20"/>
      <c r="E523" s="20"/>
      <c r="F523" s="12"/>
      <c r="G523" s="13"/>
      <c r="H523" s="11"/>
      <c r="I523" s="14"/>
      <c r="J523" s="14"/>
      <c r="K523" s="12"/>
      <c r="L523" s="12"/>
      <c r="M523" s="11"/>
      <c r="N523" s="72"/>
      <c r="O523" s="15"/>
      <c r="P523" s="16"/>
      <c r="Q523" s="18"/>
      <c r="R523" s="18"/>
      <c r="S523" s="18"/>
      <c r="T523" s="11"/>
      <c r="U523" s="18"/>
    </row>
    <row r="524" spans="2:21" x14ac:dyDescent="0.3">
      <c r="B524" s="10"/>
      <c r="C524" s="11"/>
      <c r="D524" s="20"/>
      <c r="E524" s="20"/>
      <c r="F524" s="12"/>
      <c r="G524" s="13"/>
      <c r="H524" s="11"/>
      <c r="I524" s="14"/>
      <c r="J524" s="14"/>
      <c r="K524" s="12"/>
      <c r="L524" s="12"/>
      <c r="M524" s="11"/>
      <c r="N524" s="72"/>
      <c r="O524" s="15"/>
      <c r="P524" s="16"/>
      <c r="Q524" s="18"/>
      <c r="R524" s="18"/>
      <c r="S524" s="18"/>
      <c r="T524" s="11"/>
      <c r="U524" s="18"/>
    </row>
    <row r="525" spans="2:21" x14ac:dyDescent="0.3">
      <c r="B525" s="10"/>
      <c r="C525" s="11"/>
      <c r="D525" s="20"/>
      <c r="E525" s="20"/>
      <c r="F525" s="12"/>
      <c r="G525" s="13"/>
      <c r="H525" s="11"/>
      <c r="I525" s="14"/>
      <c r="J525" s="14"/>
      <c r="K525" s="12"/>
      <c r="L525" s="12"/>
      <c r="M525" s="11"/>
      <c r="N525" s="72"/>
      <c r="O525" s="15"/>
      <c r="P525" s="16"/>
      <c r="Q525" s="18"/>
      <c r="R525" s="18"/>
      <c r="S525" s="18"/>
      <c r="T525" s="11"/>
      <c r="U525" s="18"/>
    </row>
    <row r="526" spans="2:21" x14ac:dyDescent="0.3">
      <c r="B526" s="10"/>
      <c r="C526" s="11"/>
      <c r="D526" s="20"/>
      <c r="E526" s="20"/>
      <c r="F526" s="12"/>
      <c r="G526" s="13"/>
      <c r="H526" s="11"/>
      <c r="I526" s="14"/>
      <c r="J526" s="14"/>
      <c r="K526" s="12"/>
      <c r="L526" s="12"/>
      <c r="M526" s="11"/>
      <c r="N526" s="72"/>
      <c r="O526" s="15"/>
      <c r="P526" s="16"/>
      <c r="Q526" s="18"/>
      <c r="R526" s="18"/>
      <c r="S526" s="18"/>
      <c r="T526" s="11"/>
      <c r="U526" s="18"/>
    </row>
    <row r="527" spans="2:21" x14ac:dyDescent="0.3">
      <c r="B527" s="10"/>
      <c r="C527" s="11"/>
      <c r="D527" s="20"/>
      <c r="E527" s="20"/>
      <c r="F527" s="12"/>
      <c r="G527" s="13"/>
      <c r="H527" s="11"/>
      <c r="I527" s="14"/>
      <c r="J527" s="14"/>
      <c r="K527" s="12"/>
      <c r="L527" s="12"/>
      <c r="M527" s="11"/>
      <c r="N527" s="72"/>
      <c r="O527" s="15"/>
      <c r="P527" s="16"/>
      <c r="Q527" s="18"/>
      <c r="R527" s="18"/>
      <c r="S527" s="18"/>
      <c r="T527" s="11"/>
      <c r="U527" s="18"/>
    </row>
    <row r="528" spans="2:21" x14ac:dyDescent="0.3">
      <c r="B528" s="10"/>
      <c r="C528" s="11"/>
      <c r="D528" s="20"/>
      <c r="E528" s="20"/>
      <c r="F528" s="12"/>
      <c r="G528" s="13"/>
      <c r="H528" s="11"/>
      <c r="I528" s="14"/>
      <c r="J528" s="14"/>
      <c r="K528" s="12"/>
      <c r="L528" s="12"/>
      <c r="M528" s="11"/>
      <c r="N528" s="72"/>
      <c r="O528" s="15"/>
      <c r="P528" s="16"/>
      <c r="Q528" s="18"/>
      <c r="R528" s="18"/>
      <c r="S528" s="18"/>
      <c r="T528" s="11"/>
      <c r="U528" s="18"/>
    </row>
    <row r="529" spans="2:21" x14ac:dyDescent="0.3">
      <c r="B529" s="10"/>
      <c r="C529" s="11"/>
      <c r="D529" s="20"/>
      <c r="E529" s="20"/>
      <c r="F529" s="12"/>
      <c r="G529" s="13"/>
      <c r="H529" s="11"/>
      <c r="I529" s="14"/>
      <c r="J529" s="14"/>
      <c r="K529" s="12"/>
      <c r="L529" s="12"/>
      <c r="M529" s="11"/>
      <c r="N529" s="72"/>
      <c r="O529" s="15"/>
      <c r="P529" s="16"/>
      <c r="Q529" s="18"/>
      <c r="R529" s="18"/>
      <c r="S529" s="18"/>
      <c r="T529" s="11"/>
      <c r="U529" s="18"/>
    </row>
    <row r="530" spans="2:21" x14ac:dyDescent="0.3">
      <c r="B530" s="10"/>
      <c r="C530" s="11"/>
      <c r="D530" s="20"/>
      <c r="E530" s="20"/>
      <c r="F530" s="12"/>
      <c r="G530" s="13"/>
      <c r="H530" s="11"/>
      <c r="I530" s="14"/>
      <c r="J530" s="14"/>
      <c r="K530" s="12"/>
      <c r="L530" s="12"/>
      <c r="M530" s="11"/>
      <c r="N530" s="72"/>
      <c r="O530" s="15"/>
      <c r="P530" s="16"/>
      <c r="Q530" s="18"/>
      <c r="R530" s="18"/>
      <c r="S530" s="18"/>
      <c r="T530" s="11"/>
      <c r="U530" s="18"/>
    </row>
    <row r="531" spans="2:21" x14ac:dyDescent="0.3">
      <c r="B531" s="10"/>
      <c r="C531" s="11"/>
      <c r="D531" s="20"/>
      <c r="E531" s="20"/>
      <c r="F531" s="12"/>
      <c r="G531" s="13"/>
      <c r="H531" s="11"/>
      <c r="I531" s="14"/>
      <c r="J531" s="14"/>
      <c r="K531" s="12"/>
      <c r="L531" s="12"/>
      <c r="M531" s="11"/>
      <c r="N531" s="72"/>
      <c r="O531" s="15"/>
      <c r="P531" s="16"/>
      <c r="Q531" s="18"/>
      <c r="R531" s="18"/>
      <c r="S531" s="18"/>
      <c r="T531" s="11"/>
      <c r="U531" s="18"/>
    </row>
    <row r="532" spans="2:21" x14ac:dyDescent="0.3">
      <c r="B532" s="10"/>
      <c r="C532" s="11"/>
      <c r="D532" s="20"/>
      <c r="E532" s="20"/>
      <c r="F532" s="12"/>
      <c r="G532" s="13"/>
      <c r="H532" s="11"/>
      <c r="I532" s="14"/>
      <c r="J532" s="14"/>
      <c r="K532" s="12"/>
      <c r="L532" s="12"/>
      <c r="M532" s="11"/>
      <c r="N532" s="72"/>
      <c r="O532" s="15"/>
      <c r="P532" s="16"/>
      <c r="Q532" s="18"/>
      <c r="R532" s="18"/>
      <c r="S532" s="18"/>
      <c r="T532" s="11"/>
      <c r="U532" s="18"/>
    </row>
    <row r="533" spans="2:21" x14ac:dyDescent="0.3">
      <c r="B533" s="10"/>
      <c r="C533" s="11"/>
      <c r="D533" s="20"/>
      <c r="E533" s="20"/>
      <c r="F533" s="12"/>
      <c r="G533" s="13"/>
      <c r="H533" s="11"/>
      <c r="I533" s="14"/>
      <c r="J533" s="14"/>
      <c r="K533" s="12"/>
      <c r="L533" s="12"/>
      <c r="M533" s="11"/>
      <c r="N533" s="72"/>
      <c r="O533" s="15"/>
      <c r="P533" s="16"/>
      <c r="Q533" s="18"/>
      <c r="R533" s="18"/>
      <c r="S533" s="18"/>
      <c r="T533" s="11"/>
      <c r="U533" s="18"/>
    </row>
    <row r="534" spans="2:21" x14ac:dyDescent="0.3">
      <c r="B534" s="10"/>
      <c r="C534" s="11"/>
      <c r="D534" s="20"/>
      <c r="E534" s="20"/>
      <c r="F534" s="12"/>
      <c r="G534" s="13"/>
      <c r="H534" s="11"/>
      <c r="I534" s="14"/>
      <c r="J534" s="14"/>
      <c r="K534" s="12"/>
      <c r="L534" s="12"/>
      <c r="M534" s="11"/>
      <c r="N534" s="72"/>
      <c r="O534" s="15"/>
      <c r="P534" s="16"/>
      <c r="Q534" s="18"/>
      <c r="R534" s="18"/>
      <c r="S534" s="18"/>
      <c r="T534" s="11"/>
      <c r="U534" s="18"/>
    </row>
    <row r="535" spans="2:21" x14ac:dyDescent="0.3">
      <c r="B535" s="10"/>
      <c r="C535" s="11"/>
      <c r="D535" s="20"/>
      <c r="E535" s="20"/>
      <c r="F535" s="12"/>
      <c r="G535" s="13"/>
      <c r="H535" s="11"/>
      <c r="I535" s="14"/>
      <c r="J535" s="14"/>
      <c r="K535" s="12"/>
      <c r="L535" s="12"/>
      <c r="M535" s="11"/>
      <c r="N535" s="72"/>
      <c r="O535" s="15"/>
      <c r="P535" s="16"/>
      <c r="Q535" s="18"/>
      <c r="R535" s="18"/>
      <c r="S535" s="18"/>
      <c r="T535" s="11"/>
      <c r="U535" s="18"/>
    </row>
    <row r="536" spans="2:21" x14ac:dyDescent="0.3">
      <c r="B536" s="10"/>
      <c r="C536" s="11"/>
      <c r="D536" s="20"/>
      <c r="E536" s="20"/>
      <c r="F536" s="12"/>
      <c r="G536" s="13"/>
      <c r="H536" s="11"/>
      <c r="I536" s="14"/>
      <c r="J536" s="14"/>
      <c r="K536" s="12"/>
      <c r="L536" s="12"/>
      <c r="M536" s="11"/>
      <c r="N536" s="72"/>
      <c r="O536" s="15"/>
      <c r="P536" s="16"/>
      <c r="Q536" s="18"/>
      <c r="R536" s="18"/>
      <c r="S536" s="18"/>
      <c r="T536" s="11"/>
      <c r="U536" s="18"/>
    </row>
    <row r="537" spans="2:21" x14ac:dyDescent="0.3">
      <c r="B537" s="10"/>
      <c r="C537" s="11"/>
      <c r="D537" s="20"/>
      <c r="E537" s="20"/>
      <c r="F537" s="12"/>
      <c r="G537" s="13"/>
      <c r="H537" s="11"/>
      <c r="I537" s="14"/>
      <c r="J537" s="14"/>
      <c r="K537" s="12"/>
      <c r="L537" s="12"/>
      <c r="M537" s="11"/>
      <c r="N537" s="72"/>
      <c r="O537" s="15"/>
      <c r="P537" s="16"/>
      <c r="Q537" s="18"/>
      <c r="R537" s="18"/>
      <c r="S537" s="18"/>
      <c r="T537" s="11"/>
      <c r="U537" s="18"/>
    </row>
    <row r="538" spans="2:21" x14ac:dyDescent="0.3">
      <c r="B538" s="10"/>
      <c r="C538" s="11"/>
      <c r="D538" s="20"/>
      <c r="E538" s="20"/>
      <c r="F538" s="12"/>
      <c r="G538" s="13"/>
      <c r="H538" s="11"/>
      <c r="I538" s="14"/>
      <c r="J538" s="14"/>
      <c r="K538" s="12"/>
      <c r="L538" s="12"/>
      <c r="M538" s="11"/>
      <c r="N538" s="72"/>
      <c r="O538" s="15"/>
      <c r="P538" s="16"/>
      <c r="Q538" s="18"/>
      <c r="R538" s="18"/>
      <c r="S538" s="18"/>
      <c r="T538" s="11"/>
      <c r="U538" s="18"/>
    </row>
    <row r="539" spans="2:21" x14ac:dyDescent="0.3">
      <c r="B539" s="10"/>
      <c r="C539" s="11"/>
      <c r="D539" s="20"/>
      <c r="E539" s="20"/>
      <c r="F539" s="12"/>
      <c r="G539" s="13"/>
      <c r="H539" s="11"/>
      <c r="I539" s="14"/>
      <c r="J539" s="14"/>
      <c r="K539" s="12"/>
      <c r="L539" s="12"/>
      <c r="M539" s="11"/>
      <c r="N539" s="72"/>
      <c r="O539" s="15"/>
      <c r="P539" s="16"/>
      <c r="Q539" s="18"/>
      <c r="R539" s="18"/>
      <c r="S539" s="18"/>
      <c r="T539" s="11"/>
      <c r="U539" s="18"/>
    </row>
    <row r="540" spans="2:21" x14ac:dyDescent="0.3">
      <c r="B540" s="10"/>
      <c r="C540" s="11"/>
      <c r="D540" s="20"/>
      <c r="E540" s="20"/>
      <c r="F540" s="12"/>
      <c r="G540" s="13"/>
      <c r="H540" s="11"/>
      <c r="I540" s="14"/>
      <c r="J540" s="14"/>
      <c r="K540" s="12"/>
      <c r="L540" s="12"/>
      <c r="M540" s="11"/>
      <c r="N540" s="72"/>
      <c r="O540" s="15"/>
      <c r="P540" s="16"/>
      <c r="Q540" s="18"/>
      <c r="R540" s="18"/>
      <c r="S540" s="18"/>
      <c r="T540" s="11"/>
      <c r="U540" s="18"/>
    </row>
    <row r="541" spans="2:21" x14ac:dyDescent="0.3">
      <c r="B541" s="10"/>
      <c r="C541" s="11"/>
      <c r="D541" s="20"/>
      <c r="E541" s="20"/>
      <c r="F541" s="12"/>
      <c r="G541" s="13"/>
      <c r="H541" s="11"/>
      <c r="I541" s="14"/>
      <c r="J541" s="14"/>
      <c r="K541" s="12"/>
      <c r="L541" s="12"/>
      <c r="M541" s="11"/>
      <c r="N541" s="72"/>
      <c r="O541" s="15"/>
      <c r="P541" s="16"/>
      <c r="Q541" s="18"/>
      <c r="R541" s="18"/>
      <c r="S541" s="18"/>
      <c r="T541" s="11"/>
      <c r="U541" s="18"/>
    </row>
    <row r="542" spans="2:21" x14ac:dyDescent="0.3">
      <c r="B542" s="10"/>
      <c r="C542" s="11"/>
      <c r="D542" s="20"/>
      <c r="E542" s="20"/>
      <c r="F542" s="12"/>
      <c r="G542" s="13"/>
      <c r="H542" s="11"/>
      <c r="I542" s="14"/>
      <c r="J542" s="14"/>
      <c r="K542" s="12"/>
      <c r="L542" s="12"/>
      <c r="M542" s="11"/>
      <c r="N542" s="72"/>
      <c r="O542" s="15"/>
      <c r="P542" s="16"/>
      <c r="Q542" s="18"/>
      <c r="R542" s="18"/>
      <c r="S542" s="18"/>
      <c r="T542" s="11"/>
      <c r="U542" s="18"/>
    </row>
    <row r="543" spans="2:21" x14ac:dyDescent="0.3">
      <c r="B543" s="10"/>
      <c r="C543" s="11"/>
      <c r="D543" s="20"/>
      <c r="E543" s="20"/>
      <c r="F543" s="12"/>
      <c r="G543" s="13"/>
      <c r="H543" s="11"/>
      <c r="I543" s="14"/>
      <c r="J543" s="14"/>
      <c r="K543" s="12"/>
      <c r="L543" s="12"/>
      <c r="M543" s="11"/>
      <c r="N543" s="72"/>
      <c r="O543" s="15"/>
      <c r="P543" s="16"/>
      <c r="Q543" s="18"/>
      <c r="R543" s="18"/>
      <c r="S543" s="18"/>
      <c r="T543" s="11"/>
      <c r="U543" s="18"/>
    </row>
    <row r="544" spans="2:21" x14ac:dyDescent="0.3">
      <c r="B544" s="10"/>
      <c r="C544" s="11"/>
      <c r="D544" s="20"/>
      <c r="E544" s="20"/>
      <c r="F544" s="12"/>
      <c r="G544" s="13"/>
      <c r="H544" s="11"/>
      <c r="I544" s="14"/>
      <c r="J544" s="14"/>
      <c r="K544" s="12"/>
      <c r="L544" s="12"/>
      <c r="M544" s="11"/>
      <c r="N544" s="72"/>
      <c r="O544" s="15"/>
      <c r="P544" s="16"/>
      <c r="Q544" s="18"/>
      <c r="R544" s="18"/>
      <c r="S544" s="18"/>
      <c r="T544" s="11"/>
      <c r="U544" s="18"/>
    </row>
    <row r="545" spans="2:21" x14ac:dyDescent="0.3">
      <c r="B545" s="10"/>
      <c r="C545" s="11"/>
      <c r="D545" s="20"/>
      <c r="E545" s="20"/>
      <c r="F545" s="12"/>
      <c r="G545" s="13"/>
      <c r="H545" s="11"/>
      <c r="I545" s="14"/>
      <c r="J545" s="14"/>
      <c r="K545" s="12"/>
      <c r="L545" s="12"/>
      <c r="M545" s="11"/>
      <c r="N545" s="72"/>
      <c r="O545" s="15"/>
      <c r="P545" s="16"/>
      <c r="Q545" s="18"/>
      <c r="R545" s="18"/>
      <c r="S545" s="18"/>
      <c r="T545" s="11"/>
      <c r="U545" s="18"/>
    </row>
    <row r="546" spans="2:21" x14ac:dyDescent="0.3">
      <c r="B546" s="10"/>
      <c r="C546" s="11"/>
      <c r="D546" s="20"/>
      <c r="E546" s="20"/>
      <c r="F546" s="12"/>
      <c r="G546" s="13"/>
      <c r="H546" s="11"/>
      <c r="I546" s="14"/>
      <c r="J546" s="14"/>
      <c r="K546" s="12"/>
      <c r="L546" s="12"/>
      <c r="M546" s="11"/>
      <c r="N546" s="72"/>
      <c r="O546" s="15"/>
      <c r="P546" s="16"/>
      <c r="Q546" s="18"/>
      <c r="R546" s="18"/>
      <c r="S546" s="18"/>
      <c r="T546" s="11"/>
      <c r="U546" s="18"/>
    </row>
    <row r="547" spans="2:21" x14ac:dyDescent="0.3">
      <c r="B547" s="10"/>
      <c r="C547" s="11"/>
      <c r="D547" s="20"/>
      <c r="E547" s="20"/>
      <c r="F547" s="12"/>
      <c r="G547" s="13"/>
      <c r="H547" s="11"/>
      <c r="I547" s="14"/>
      <c r="J547" s="14"/>
      <c r="K547" s="12"/>
      <c r="L547" s="12"/>
      <c r="M547" s="11"/>
      <c r="N547" s="72"/>
      <c r="O547" s="15"/>
      <c r="P547" s="16"/>
      <c r="Q547" s="18"/>
      <c r="R547" s="18"/>
      <c r="S547" s="18"/>
      <c r="T547" s="11"/>
      <c r="U547" s="18"/>
    </row>
    <row r="548" spans="2:21" x14ac:dyDescent="0.3">
      <c r="B548" s="10"/>
      <c r="C548" s="11"/>
      <c r="D548" s="20"/>
      <c r="E548" s="20"/>
      <c r="F548" s="12"/>
      <c r="G548" s="13"/>
      <c r="H548" s="11"/>
      <c r="I548" s="14"/>
      <c r="J548" s="14"/>
      <c r="K548" s="12"/>
      <c r="L548" s="12"/>
      <c r="M548" s="11"/>
      <c r="N548" s="72"/>
      <c r="O548" s="15"/>
      <c r="P548" s="16"/>
      <c r="Q548" s="18"/>
      <c r="R548" s="18"/>
      <c r="S548" s="18"/>
      <c r="T548" s="11"/>
      <c r="U548" s="18"/>
    </row>
    <row r="549" spans="2:21" x14ac:dyDescent="0.3">
      <c r="B549" s="10"/>
      <c r="C549" s="11"/>
      <c r="D549" s="20"/>
      <c r="E549" s="20"/>
      <c r="F549" s="12"/>
      <c r="G549" s="13"/>
      <c r="H549" s="11"/>
      <c r="I549" s="14"/>
      <c r="J549" s="14"/>
      <c r="K549" s="12"/>
      <c r="L549" s="12"/>
      <c r="M549" s="11"/>
      <c r="N549" s="72"/>
      <c r="O549" s="15"/>
      <c r="P549" s="16"/>
      <c r="Q549" s="18"/>
      <c r="R549" s="18"/>
      <c r="S549" s="18"/>
      <c r="T549" s="11"/>
      <c r="U549" s="18"/>
    </row>
    <row r="550" spans="2:21" x14ac:dyDescent="0.3">
      <c r="B550" s="10"/>
      <c r="C550" s="11"/>
      <c r="D550" s="20"/>
      <c r="E550" s="20"/>
      <c r="F550" s="12"/>
      <c r="G550" s="13"/>
      <c r="H550" s="11"/>
      <c r="I550" s="14"/>
      <c r="J550" s="14"/>
      <c r="K550" s="12"/>
      <c r="L550" s="12"/>
      <c r="M550" s="11"/>
      <c r="N550" s="72"/>
      <c r="O550" s="15"/>
      <c r="P550" s="16"/>
      <c r="Q550" s="18"/>
      <c r="R550" s="18"/>
      <c r="S550" s="18"/>
      <c r="T550" s="11"/>
      <c r="U550" s="18"/>
    </row>
    <row r="551" spans="2:21" x14ac:dyDescent="0.3">
      <c r="B551" s="10"/>
      <c r="C551" s="11"/>
      <c r="D551" s="20"/>
      <c r="E551" s="20"/>
      <c r="F551" s="12"/>
      <c r="G551" s="13"/>
      <c r="H551" s="11"/>
      <c r="I551" s="14"/>
      <c r="J551" s="14"/>
      <c r="K551" s="12"/>
      <c r="L551" s="12"/>
      <c r="M551" s="11"/>
      <c r="N551" s="72"/>
      <c r="O551" s="15"/>
      <c r="P551" s="16"/>
      <c r="Q551" s="18"/>
      <c r="R551" s="18"/>
      <c r="S551" s="18"/>
      <c r="T551" s="11"/>
      <c r="U551" s="18"/>
    </row>
    <row r="552" spans="2:21" x14ac:dyDescent="0.3">
      <c r="B552" s="10"/>
      <c r="C552" s="11"/>
      <c r="D552" s="20"/>
      <c r="E552" s="20"/>
      <c r="F552" s="12"/>
      <c r="G552" s="13"/>
      <c r="H552" s="11"/>
      <c r="I552" s="14"/>
      <c r="J552" s="14"/>
      <c r="K552" s="12"/>
      <c r="L552" s="12"/>
      <c r="M552" s="11"/>
      <c r="N552" s="72"/>
      <c r="O552" s="15"/>
      <c r="P552" s="16"/>
      <c r="Q552" s="18"/>
      <c r="R552" s="18"/>
      <c r="S552" s="18"/>
      <c r="T552" s="11"/>
      <c r="U552" s="18"/>
    </row>
    <row r="553" spans="2:21" x14ac:dyDescent="0.3">
      <c r="B553" s="10"/>
      <c r="C553" s="11"/>
      <c r="D553" s="20"/>
      <c r="E553" s="20"/>
      <c r="F553" s="12"/>
      <c r="G553" s="13"/>
      <c r="H553" s="11"/>
      <c r="I553" s="14"/>
      <c r="J553" s="14"/>
      <c r="K553" s="12"/>
      <c r="L553" s="12"/>
      <c r="M553" s="11"/>
      <c r="N553" s="72"/>
      <c r="O553" s="15"/>
      <c r="P553" s="16"/>
      <c r="Q553" s="18"/>
      <c r="R553" s="18"/>
      <c r="S553" s="18"/>
      <c r="T553" s="11"/>
      <c r="U553" s="18"/>
    </row>
    <row r="554" spans="2:21" x14ac:dyDescent="0.3">
      <c r="B554" s="10"/>
      <c r="C554" s="11"/>
      <c r="D554" s="20"/>
      <c r="E554" s="20"/>
      <c r="F554" s="12"/>
      <c r="G554" s="13"/>
      <c r="H554" s="11"/>
      <c r="I554" s="14"/>
      <c r="J554" s="14"/>
      <c r="K554" s="12"/>
      <c r="L554" s="12"/>
      <c r="M554" s="11"/>
      <c r="N554" s="72"/>
      <c r="O554" s="15"/>
      <c r="P554" s="16"/>
      <c r="Q554" s="18"/>
      <c r="R554" s="18"/>
      <c r="S554" s="18"/>
      <c r="T554" s="11"/>
      <c r="U554" s="18"/>
    </row>
    <row r="555" spans="2:21" x14ac:dyDescent="0.3">
      <c r="B555" s="10"/>
      <c r="C555" s="11"/>
      <c r="D555" s="20"/>
      <c r="E555" s="20"/>
      <c r="F555" s="12"/>
      <c r="G555" s="13"/>
      <c r="H555" s="11"/>
      <c r="I555" s="14"/>
      <c r="J555" s="14"/>
      <c r="K555" s="12"/>
      <c r="L555" s="12"/>
      <c r="M555" s="11"/>
      <c r="N555" s="72"/>
      <c r="O555" s="15"/>
      <c r="P555" s="16"/>
      <c r="Q555" s="18"/>
      <c r="R555" s="18"/>
      <c r="S555" s="18"/>
      <c r="T555" s="11"/>
      <c r="U555" s="18"/>
    </row>
    <row r="556" spans="2:21" x14ac:dyDescent="0.3">
      <c r="B556" s="10"/>
      <c r="C556" s="11"/>
      <c r="D556" s="20"/>
      <c r="E556" s="20"/>
      <c r="F556" s="12"/>
      <c r="G556" s="13"/>
      <c r="H556" s="11"/>
      <c r="I556" s="14"/>
      <c r="J556" s="14"/>
      <c r="K556" s="12"/>
      <c r="L556" s="12"/>
      <c r="M556" s="11"/>
      <c r="N556" s="72"/>
      <c r="O556" s="15"/>
      <c r="P556" s="16"/>
      <c r="Q556" s="18"/>
      <c r="R556" s="18"/>
      <c r="S556" s="18"/>
      <c r="T556" s="11"/>
      <c r="U556" s="18"/>
    </row>
    <row r="557" spans="2:21" x14ac:dyDescent="0.3">
      <c r="B557" s="10"/>
      <c r="C557" s="11"/>
      <c r="D557" s="20"/>
      <c r="E557" s="20"/>
      <c r="F557" s="12"/>
      <c r="G557" s="13"/>
      <c r="H557" s="11"/>
      <c r="I557" s="14"/>
      <c r="J557" s="14"/>
      <c r="K557" s="12"/>
      <c r="L557" s="12"/>
      <c r="M557" s="11"/>
      <c r="N557" s="72"/>
      <c r="O557" s="15"/>
      <c r="P557" s="16"/>
      <c r="Q557" s="18"/>
      <c r="R557" s="18"/>
      <c r="S557" s="18"/>
      <c r="T557" s="11"/>
      <c r="U557" s="18"/>
    </row>
    <row r="558" spans="2:21" x14ac:dyDescent="0.3">
      <c r="B558" s="10"/>
      <c r="C558" s="11"/>
      <c r="D558" s="20"/>
      <c r="E558" s="20"/>
      <c r="F558" s="12"/>
      <c r="G558" s="13"/>
      <c r="H558" s="11"/>
      <c r="I558" s="14"/>
      <c r="J558" s="14"/>
      <c r="K558" s="12"/>
      <c r="L558" s="12"/>
      <c r="M558" s="11"/>
      <c r="N558" s="72"/>
      <c r="O558" s="15"/>
      <c r="P558" s="16"/>
      <c r="Q558" s="18"/>
      <c r="R558" s="18"/>
      <c r="S558" s="18"/>
      <c r="T558" s="11"/>
      <c r="U558" s="18"/>
    </row>
    <row r="559" spans="2:21" x14ac:dyDescent="0.3">
      <c r="B559" s="10"/>
      <c r="C559" s="11"/>
      <c r="D559" s="20"/>
      <c r="E559" s="20"/>
      <c r="F559" s="12"/>
      <c r="G559" s="13"/>
      <c r="H559" s="11"/>
      <c r="I559" s="14"/>
      <c r="J559" s="14"/>
      <c r="K559" s="12"/>
      <c r="L559" s="12"/>
      <c r="M559" s="11"/>
      <c r="N559" s="72"/>
      <c r="O559" s="15"/>
      <c r="P559" s="16"/>
      <c r="Q559" s="18"/>
      <c r="R559" s="18"/>
      <c r="S559" s="18"/>
      <c r="T559" s="11"/>
      <c r="U559" s="18"/>
    </row>
    <row r="560" spans="2:21" x14ac:dyDescent="0.3">
      <c r="B560" s="10"/>
      <c r="C560" s="11"/>
      <c r="D560" s="20"/>
      <c r="E560" s="20"/>
      <c r="F560" s="12"/>
      <c r="G560" s="13"/>
      <c r="H560" s="11"/>
      <c r="I560" s="14"/>
      <c r="J560" s="14"/>
      <c r="K560" s="12"/>
      <c r="L560" s="12"/>
      <c r="M560" s="11"/>
      <c r="N560" s="72"/>
      <c r="O560" s="15"/>
      <c r="P560" s="16"/>
      <c r="Q560" s="18"/>
      <c r="R560" s="18"/>
      <c r="S560" s="18"/>
      <c r="T560" s="11"/>
      <c r="U560" s="18"/>
    </row>
    <row r="561" spans="2:21" x14ac:dyDescent="0.3">
      <c r="B561" s="10"/>
      <c r="C561" s="11"/>
      <c r="D561" s="20"/>
      <c r="E561" s="20"/>
      <c r="F561" s="12"/>
      <c r="G561" s="13"/>
      <c r="H561" s="11"/>
      <c r="I561" s="14"/>
      <c r="J561" s="14"/>
      <c r="K561" s="12"/>
      <c r="L561" s="12"/>
      <c r="M561" s="11"/>
      <c r="N561" s="72"/>
      <c r="O561" s="15"/>
      <c r="P561" s="16"/>
      <c r="Q561" s="18"/>
      <c r="R561" s="18"/>
      <c r="S561" s="18"/>
      <c r="T561" s="11"/>
      <c r="U561" s="18"/>
    </row>
    <row r="562" spans="2:21" x14ac:dyDescent="0.3">
      <c r="B562" s="10"/>
      <c r="C562" s="11"/>
      <c r="D562" s="20"/>
      <c r="E562" s="20"/>
      <c r="F562" s="12"/>
      <c r="G562" s="13"/>
      <c r="H562" s="11"/>
      <c r="I562" s="14"/>
      <c r="J562" s="14"/>
      <c r="K562" s="12"/>
      <c r="L562" s="12"/>
      <c r="M562" s="11"/>
      <c r="N562" s="72"/>
      <c r="O562" s="15"/>
      <c r="P562" s="16"/>
      <c r="Q562" s="18"/>
      <c r="R562" s="18"/>
      <c r="S562" s="18"/>
      <c r="T562" s="11"/>
      <c r="U562" s="18"/>
    </row>
    <row r="563" spans="2:21" x14ac:dyDescent="0.3">
      <c r="B563" s="10"/>
      <c r="C563" s="11"/>
      <c r="D563" s="20"/>
      <c r="E563" s="20"/>
      <c r="F563" s="12"/>
      <c r="G563" s="13"/>
      <c r="H563" s="11"/>
      <c r="I563" s="14"/>
      <c r="J563" s="14"/>
      <c r="K563" s="12"/>
      <c r="L563" s="12"/>
      <c r="M563" s="11"/>
      <c r="N563" s="72"/>
      <c r="O563" s="15"/>
      <c r="P563" s="16"/>
      <c r="Q563" s="18"/>
      <c r="R563" s="18"/>
      <c r="S563" s="18"/>
      <c r="T563" s="11"/>
      <c r="U563" s="18"/>
    </row>
    <row r="564" spans="2:21" x14ac:dyDescent="0.3">
      <c r="B564" s="10"/>
      <c r="C564" s="11"/>
      <c r="D564" s="20"/>
      <c r="E564" s="20"/>
      <c r="F564" s="12"/>
      <c r="G564" s="13"/>
      <c r="H564" s="11"/>
      <c r="I564" s="14"/>
      <c r="J564" s="14"/>
      <c r="K564" s="12"/>
      <c r="L564" s="12"/>
      <c r="M564" s="11"/>
      <c r="N564" s="72"/>
      <c r="O564" s="15"/>
      <c r="P564" s="16"/>
      <c r="Q564" s="18"/>
      <c r="R564" s="18"/>
      <c r="S564" s="18"/>
      <c r="T564" s="11"/>
      <c r="U564" s="18"/>
    </row>
    <row r="565" spans="2:21" x14ac:dyDescent="0.3">
      <c r="B565" s="10"/>
      <c r="C565" s="11"/>
      <c r="D565" s="20"/>
      <c r="E565" s="20"/>
      <c r="F565" s="12"/>
      <c r="G565" s="13"/>
      <c r="H565" s="11"/>
      <c r="I565" s="14"/>
      <c r="J565" s="14"/>
      <c r="K565" s="12"/>
      <c r="L565" s="12"/>
      <c r="M565" s="11"/>
      <c r="N565" s="72"/>
      <c r="O565" s="15"/>
      <c r="P565" s="16"/>
      <c r="Q565" s="18"/>
      <c r="R565" s="18"/>
      <c r="S565" s="18"/>
      <c r="T565" s="11"/>
      <c r="U565" s="18"/>
    </row>
    <row r="566" spans="2:21" x14ac:dyDescent="0.3">
      <c r="B566" s="10"/>
      <c r="C566" s="11"/>
      <c r="D566" s="20"/>
      <c r="E566" s="20"/>
      <c r="F566" s="12"/>
      <c r="G566" s="13"/>
      <c r="H566" s="11"/>
      <c r="I566" s="14"/>
      <c r="J566" s="14"/>
      <c r="K566" s="12"/>
      <c r="L566" s="12"/>
      <c r="M566" s="11"/>
      <c r="N566" s="72"/>
      <c r="O566" s="15"/>
      <c r="P566" s="16"/>
      <c r="Q566" s="18"/>
      <c r="R566" s="18"/>
      <c r="S566" s="18"/>
      <c r="T566" s="11"/>
      <c r="U566" s="18"/>
    </row>
    <row r="567" spans="2:21" x14ac:dyDescent="0.3">
      <c r="B567" s="10"/>
      <c r="C567" s="11"/>
      <c r="D567" s="20"/>
      <c r="E567" s="20"/>
      <c r="F567" s="12"/>
      <c r="G567" s="13"/>
      <c r="H567" s="11"/>
      <c r="I567" s="14"/>
      <c r="J567" s="14"/>
      <c r="K567" s="12"/>
      <c r="L567" s="12"/>
      <c r="M567" s="11"/>
      <c r="N567" s="72"/>
      <c r="O567" s="15"/>
      <c r="P567" s="16"/>
      <c r="Q567" s="18"/>
      <c r="R567" s="18"/>
      <c r="S567" s="18"/>
      <c r="T567" s="11"/>
      <c r="U567" s="18"/>
    </row>
    <row r="568" spans="2:21" x14ac:dyDescent="0.3">
      <c r="B568" s="10"/>
      <c r="C568" s="11"/>
      <c r="D568" s="20"/>
      <c r="E568" s="20"/>
      <c r="F568" s="12"/>
      <c r="G568" s="13"/>
      <c r="H568" s="11"/>
      <c r="I568" s="14"/>
      <c r="J568" s="14"/>
      <c r="K568" s="12"/>
      <c r="L568" s="12"/>
      <c r="M568" s="11"/>
      <c r="N568" s="72"/>
      <c r="O568" s="15"/>
      <c r="P568" s="16"/>
      <c r="Q568" s="18"/>
      <c r="R568" s="18"/>
      <c r="S568" s="18"/>
      <c r="T568" s="11"/>
      <c r="U568" s="18"/>
    </row>
    <row r="569" spans="2:21" x14ac:dyDescent="0.3">
      <c r="B569" s="10"/>
      <c r="C569" s="11"/>
      <c r="D569" s="20"/>
      <c r="E569" s="20"/>
      <c r="F569" s="12"/>
      <c r="G569" s="13"/>
      <c r="H569" s="11"/>
      <c r="I569" s="14"/>
      <c r="J569" s="14"/>
      <c r="K569" s="12"/>
      <c r="L569" s="12"/>
      <c r="M569" s="11"/>
      <c r="N569" s="72"/>
      <c r="O569" s="15"/>
      <c r="P569" s="16"/>
      <c r="Q569" s="18"/>
      <c r="R569" s="18"/>
      <c r="S569" s="18"/>
      <c r="T569" s="11"/>
      <c r="U569" s="18"/>
    </row>
    <row r="570" spans="2:21" x14ac:dyDescent="0.3">
      <c r="B570" s="10"/>
      <c r="C570" s="11"/>
      <c r="D570" s="20"/>
      <c r="E570" s="20"/>
      <c r="F570" s="12"/>
      <c r="G570" s="13"/>
      <c r="H570" s="11"/>
      <c r="I570" s="14"/>
      <c r="J570" s="14"/>
      <c r="K570" s="12"/>
      <c r="L570" s="12"/>
      <c r="M570" s="11"/>
      <c r="N570" s="72"/>
      <c r="O570" s="15"/>
      <c r="P570" s="16"/>
      <c r="Q570" s="18"/>
      <c r="R570" s="18"/>
      <c r="S570" s="18"/>
      <c r="T570" s="11"/>
      <c r="U570" s="18"/>
    </row>
    <row r="571" spans="2:21" x14ac:dyDescent="0.3">
      <c r="B571" s="10"/>
      <c r="C571" s="11"/>
      <c r="D571" s="20"/>
      <c r="E571" s="20"/>
      <c r="F571" s="12"/>
      <c r="G571" s="13"/>
      <c r="H571" s="11"/>
      <c r="I571" s="14"/>
      <c r="J571" s="14"/>
      <c r="K571" s="12"/>
      <c r="L571" s="12"/>
      <c r="M571" s="11"/>
      <c r="N571" s="72"/>
      <c r="O571" s="15"/>
      <c r="P571" s="16"/>
      <c r="Q571" s="18"/>
      <c r="R571" s="18"/>
      <c r="S571" s="18"/>
      <c r="T571" s="11"/>
      <c r="U571" s="18"/>
    </row>
    <row r="572" spans="2:21" x14ac:dyDescent="0.3">
      <c r="B572" s="10"/>
      <c r="C572" s="11"/>
      <c r="D572" s="20"/>
      <c r="E572" s="20"/>
      <c r="F572" s="12"/>
      <c r="G572" s="13"/>
      <c r="H572" s="11"/>
      <c r="I572" s="14"/>
      <c r="J572" s="14"/>
      <c r="K572" s="12"/>
      <c r="L572" s="12"/>
      <c r="M572" s="11"/>
      <c r="N572" s="72"/>
      <c r="O572" s="15"/>
      <c r="P572" s="16"/>
      <c r="Q572" s="18"/>
      <c r="R572" s="18"/>
      <c r="S572" s="18"/>
      <c r="T572" s="11"/>
      <c r="U572" s="18"/>
    </row>
    <row r="573" spans="2:21" x14ac:dyDescent="0.3">
      <c r="B573" s="10"/>
      <c r="C573" s="11"/>
      <c r="D573" s="20"/>
      <c r="E573" s="20"/>
      <c r="F573" s="12"/>
      <c r="G573" s="13"/>
      <c r="H573" s="11"/>
      <c r="I573" s="14"/>
      <c r="J573" s="14"/>
      <c r="K573" s="12"/>
      <c r="L573" s="12"/>
      <c r="M573" s="11"/>
      <c r="N573" s="72"/>
      <c r="O573" s="15"/>
      <c r="P573" s="16"/>
      <c r="Q573" s="18"/>
      <c r="R573" s="18"/>
      <c r="S573" s="18"/>
      <c r="T573" s="11"/>
      <c r="U573" s="18"/>
    </row>
    <row r="574" spans="2:21" x14ac:dyDescent="0.3">
      <c r="B574" s="10"/>
      <c r="C574" s="11"/>
      <c r="D574" s="20"/>
      <c r="E574" s="20"/>
      <c r="F574" s="12"/>
      <c r="G574" s="13"/>
      <c r="H574" s="11"/>
      <c r="I574" s="14"/>
      <c r="J574" s="14"/>
      <c r="K574" s="12"/>
      <c r="L574" s="12"/>
      <c r="M574" s="11"/>
      <c r="N574" s="72"/>
      <c r="O574" s="15"/>
      <c r="P574" s="16"/>
      <c r="Q574" s="18"/>
      <c r="R574" s="18"/>
      <c r="S574" s="18"/>
      <c r="T574" s="11"/>
      <c r="U574" s="18"/>
    </row>
    <row r="575" spans="2:21" x14ac:dyDescent="0.3">
      <c r="B575" s="10"/>
      <c r="C575" s="11"/>
      <c r="D575" s="20"/>
      <c r="E575" s="20"/>
      <c r="F575" s="12"/>
      <c r="G575" s="13"/>
      <c r="H575" s="11"/>
      <c r="I575" s="14"/>
      <c r="J575" s="14"/>
      <c r="K575" s="12"/>
      <c r="L575" s="12"/>
      <c r="M575" s="11"/>
      <c r="N575" s="72"/>
      <c r="O575" s="15"/>
      <c r="P575" s="16"/>
      <c r="Q575" s="18"/>
      <c r="R575" s="18"/>
      <c r="S575" s="18"/>
      <c r="T575" s="11"/>
      <c r="U575" s="18"/>
    </row>
    <row r="576" spans="2:21" x14ac:dyDescent="0.3">
      <c r="B576" s="10"/>
      <c r="C576" s="11"/>
      <c r="D576" s="20"/>
      <c r="E576" s="20"/>
      <c r="F576" s="12"/>
      <c r="G576" s="13"/>
      <c r="H576" s="11"/>
      <c r="I576" s="14"/>
      <c r="J576" s="14"/>
      <c r="K576" s="12"/>
      <c r="L576" s="12"/>
      <c r="M576" s="11"/>
      <c r="N576" s="72"/>
      <c r="O576" s="15"/>
      <c r="P576" s="16"/>
      <c r="Q576" s="18"/>
      <c r="R576" s="18"/>
      <c r="S576" s="18"/>
      <c r="T576" s="11"/>
      <c r="U576" s="18"/>
    </row>
    <row r="577" spans="2:21" x14ac:dyDescent="0.3">
      <c r="B577" s="10"/>
      <c r="C577" s="11"/>
      <c r="D577" s="20"/>
      <c r="E577" s="20"/>
      <c r="F577" s="12"/>
      <c r="G577" s="13"/>
      <c r="H577" s="11"/>
      <c r="I577" s="14"/>
      <c r="J577" s="14"/>
      <c r="K577" s="12"/>
      <c r="L577" s="12"/>
      <c r="M577" s="11"/>
      <c r="N577" s="72"/>
      <c r="O577" s="15"/>
      <c r="P577" s="16"/>
      <c r="Q577" s="18"/>
      <c r="R577" s="18"/>
      <c r="S577" s="18"/>
      <c r="T577" s="11"/>
      <c r="U577" s="18"/>
    </row>
    <row r="578" spans="2:21" x14ac:dyDescent="0.3">
      <c r="B578" s="10"/>
      <c r="C578" s="11"/>
      <c r="D578" s="20"/>
      <c r="E578" s="20"/>
      <c r="F578" s="12"/>
      <c r="G578" s="13"/>
      <c r="H578" s="11"/>
      <c r="I578" s="14"/>
      <c r="J578" s="14"/>
      <c r="K578" s="12"/>
      <c r="L578" s="12"/>
      <c r="M578" s="11"/>
      <c r="N578" s="72"/>
      <c r="O578" s="15"/>
      <c r="P578" s="16"/>
      <c r="Q578" s="18"/>
      <c r="R578" s="18"/>
      <c r="S578" s="18"/>
      <c r="T578" s="11"/>
      <c r="U578" s="18"/>
    </row>
    <row r="579" spans="2:21" x14ac:dyDescent="0.3">
      <c r="B579" s="10"/>
      <c r="C579" s="11"/>
      <c r="D579" s="20"/>
      <c r="E579" s="20"/>
      <c r="F579" s="12"/>
      <c r="G579" s="13"/>
      <c r="H579" s="11"/>
      <c r="I579" s="14"/>
      <c r="J579" s="14"/>
      <c r="K579" s="12"/>
      <c r="L579" s="12"/>
      <c r="M579" s="11"/>
      <c r="N579" s="72"/>
      <c r="O579" s="15"/>
      <c r="P579" s="16"/>
      <c r="Q579" s="18"/>
      <c r="R579" s="18"/>
      <c r="S579" s="18"/>
      <c r="T579" s="11"/>
      <c r="U579" s="18"/>
    </row>
    <row r="580" spans="2:21" x14ac:dyDescent="0.3">
      <c r="B580" s="10"/>
      <c r="C580" s="11"/>
      <c r="D580" s="20"/>
      <c r="E580" s="20"/>
      <c r="F580" s="12"/>
      <c r="G580" s="13"/>
      <c r="H580" s="11"/>
      <c r="I580" s="14"/>
      <c r="J580" s="14"/>
      <c r="K580" s="12"/>
      <c r="L580" s="12"/>
      <c r="M580" s="11"/>
      <c r="N580" s="72"/>
      <c r="O580" s="15"/>
      <c r="P580" s="16"/>
      <c r="Q580" s="18"/>
      <c r="R580" s="18"/>
      <c r="S580" s="18"/>
      <c r="T580" s="11"/>
      <c r="U580" s="18"/>
    </row>
    <row r="581" spans="2:21" x14ac:dyDescent="0.3">
      <c r="B581" s="10"/>
      <c r="C581" s="11"/>
      <c r="D581" s="20"/>
      <c r="E581" s="20"/>
      <c r="F581" s="12"/>
      <c r="G581" s="13"/>
      <c r="H581" s="11"/>
      <c r="I581" s="14"/>
      <c r="J581" s="14"/>
      <c r="K581" s="12"/>
      <c r="L581" s="12"/>
      <c r="M581" s="11"/>
      <c r="N581" s="72"/>
      <c r="O581" s="15"/>
      <c r="P581" s="16"/>
      <c r="Q581" s="18"/>
      <c r="R581" s="18"/>
      <c r="S581" s="18"/>
      <c r="T581" s="11"/>
      <c r="U581" s="18"/>
    </row>
    <row r="582" spans="2:21" x14ac:dyDescent="0.3">
      <c r="B582" s="10"/>
      <c r="C582" s="11"/>
      <c r="D582" s="20"/>
      <c r="E582" s="20"/>
      <c r="F582" s="12"/>
      <c r="G582" s="13"/>
      <c r="H582" s="11"/>
      <c r="I582" s="14"/>
      <c r="J582" s="14"/>
      <c r="K582" s="12"/>
      <c r="L582" s="12"/>
      <c r="M582" s="11"/>
      <c r="N582" s="72"/>
      <c r="O582" s="15"/>
      <c r="P582" s="16"/>
      <c r="Q582" s="18"/>
      <c r="R582" s="18"/>
      <c r="S582" s="18"/>
      <c r="T582" s="11"/>
      <c r="U582" s="18"/>
    </row>
    <row r="583" spans="2:21" x14ac:dyDescent="0.3">
      <c r="B583" s="10"/>
      <c r="C583" s="11"/>
      <c r="D583" s="20"/>
      <c r="E583" s="20"/>
      <c r="F583" s="12"/>
      <c r="G583" s="13"/>
      <c r="H583" s="11"/>
      <c r="I583" s="14"/>
      <c r="J583" s="14"/>
      <c r="K583" s="12"/>
      <c r="L583" s="12"/>
      <c r="M583" s="11"/>
      <c r="N583" s="72"/>
      <c r="O583" s="15"/>
      <c r="P583" s="16"/>
      <c r="Q583" s="18"/>
      <c r="R583" s="18"/>
      <c r="S583" s="18"/>
      <c r="T583" s="11"/>
      <c r="U583" s="18"/>
    </row>
    <row r="584" spans="2:21" x14ac:dyDescent="0.3">
      <c r="B584" s="10"/>
      <c r="C584" s="11"/>
      <c r="D584" s="20"/>
      <c r="E584" s="20"/>
      <c r="F584" s="12"/>
      <c r="G584" s="13"/>
      <c r="H584" s="11"/>
      <c r="I584" s="14"/>
      <c r="J584" s="14"/>
      <c r="K584" s="12"/>
      <c r="L584" s="12"/>
      <c r="M584" s="11"/>
      <c r="N584" s="72"/>
      <c r="O584" s="15"/>
      <c r="P584" s="16"/>
      <c r="Q584" s="18"/>
      <c r="R584" s="18"/>
      <c r="S584" s="18"/>
      <c r="T584" s="11"/>
      <c r="U584" s="18"/>
    </row>
    <row r="585" spans="2:21" x14ac:dyDescent="0.3">
      <c r="B585" s="10"/>
      <c r="C585" s="11"/>
      <c r="D585" s="20"/>
      <c r="E585" s="20"/>
      <c r="F585" s="12"/>
      <c r="G585" s="13"/>
      <c r="H585" s="11"/>
      <c r="I585" s="14"/>
      <c r="J585" s="14"/>
      <c r="K585" s="12"/>
      <c r="L585" s="12"/>
      <c r="M585" s="11"/>
      <c r="N585" s="72"/>
      <c r="O585" s="15"/>
      <c r="P585" s="16"/>
      <c r="Q585" s="18"/>
      <c r="R585" s="18"/>
      <c r="S585" s="18"/>
      <c r="T585" s="11"/>
      <c r="U585" s="18"/>
    </row>
    <row r="586" spans="2:21" x14ac:dyDescent="0.3">
      <c r="B586" s="10"/>
      <c r="C586" s="11"/>
      <c r="D586" s="20"/>
      <c r="E586" s="20"/>
      <c r="F586" s="12"/>
      <c r="G586" s="13"/>
      <c r="H586" s="11"/>
      <c r="I586" s="14"/>
      <c r="J586" s="14"/>
      <c r="K586" s="12"/>
      <c r="L586" s="12"/>
      <c r="M586" s="11"/>
      <c r="N586" s="72"/>
      <c r="O586" s="15"/>
      <c r="P586" s="16"/>
      <c r="Q586" s="18"/>
      <c r="R586" s="18"/>
      <c r="S586" s="18"/>
      <c r="T586" s="11"/>
      <c r="U586" s="18"/>
    </row>
    <row r="587" spans="2:21" x14ac:dyDescent="0.3">
      <c r="B587" s="10"/>
      <c r="C587" s="11"/>
      <c r="D587" s="20"/>
      <c r="E587" s="20"/>
      <c r="F587" s="12"/>
      <c r="G587" s="13"/>
      <c r="H587" s="11"/>
      <c r="I587" s="14"/>
      <c r="J587" s="14"/>
      <c r="K587" s="12"/>
      <c r="L587" s="12"/>
      <c r="M587" s="11"/>
      <c r="N587" s="72"/>
      <c r="O587" s="15"/>
      <c r="P587" s="16"/>
      <c r="Q587" s="18"/>
      <c r="R587" s="18"/>
      <c r="S587" s="18"/>
      <c r="T587" s="11"/>
      <c r="U587" s="18"/>
    </row>
    <row r="588" spans="2:21" x14ac:dyDescent="0.3">
      <c r="B588" s="10"/>
      <c r="C588" s="11"/>
      <c r="D588" s="20"/>
      <c r="E588" s="20"/>
      <c r="F588" s="12"/>
      <c r="G588" s="13"/>
      <c r="H588" s="11"/>
      <c r="I588" s="14"/>
      <c r="J588" s="14"/>
      <c r="K588" s="12"/>
      <c r="L588" s="12"/>
      <c r="M588" s="11"/>
      <c r="N588" s="72"/>
      <c r="O588" s="15"/>
      <c r="P588" s="16"/>
      <c r="Q588" s="18"/>
      <c r="R588" s="18"/>
      <c r="S588" s="18"/>
      <c r="T588" s="11"/>
      <c r="U588" s="18"/>
    </row>
    <row r="589" spans="2:21" x14ac:dyDescent="0.3">
      <c r="B589" s="10"/>
      <c r="C589" s="11"/>
      <c r="D589" s="20"/>
      <c r="E589" s="20"/>
      <c r="F589" s="12"/>
      <c r="G589" s="13"/>
      <c r="H589" s="11"/>
      <c r="I589" s="14"/>
      <c r="J589" s="14"/>
      <c r="K589" s="12"/>
      <c r="L589" s="12"/>
      <c r="M589" s="11"/>
      <c r="N589" s="72"/>
      <c r="O589" s="15"/>
      <c r="P589" s="16"/>
      <c r="Q589" s="18"/>
      <c r="R589" s="18"/>
      <c r="S589" s="18"/>
      <c r="T589" s="11"/>
      <c r="U589" s="18"/>
    </row>
    <row r="590" spans="2:21" x14ac:dyDescent="0.3">
      <c r="B590" s="10"/>
      <c r="C590" s="11"/>
      <c r="D590" s="20"/>
      <c r="E590" s="20"/>
      <c r="F590" s="12"/>
      <c r="G590" s="13"/>
      <c r="H590" s="11"/>
      <c r="I590" s="14"/>
      <c r="J590" s="14"/>
      <c r="K590" s="12"/>
      <c r="L590" s="12"/>
      <c r="M590" s="11"/>
      <c r="N590" s="72"/>
      <c r="O590" s="15"/>
      <c r="P590" s="16"/>
      <c r="Q590" s="18"/>
      <c r="R590" s="18"/>
      <c r="S590" s="18"/>
      <c r="T590" s="11"/>
      <c r="U590" s="18"/>
    </row>
    <row r="591" spans="2:21" x14ac:dyDescent="0.3">
      <c r="B591" s="10"/>
      <c r="C591" s="11"/>
      <c r="D591" s="20"/>
      <c r="E591" s="20"/>
      <c r="F591" s="12"/>
      <c r="G591" s="13"/>
      <c r="H591" s="11"/>
      <c r="I591" s="14"/>
      <c r="J591" s="14"/>
      <c r="K591" s="12"/>
      <c r="L591" s="12"/>
      <c r="M591" s="11"/>
      <c r="N591" s="72"/>
      <c r="O591" s="15"/>
      <c r="P591" s="16"/>
      <c r="Q591" s="18"/>
      <c r="R591" s="18"/>
      <c r="S591" s="18"/>
      <c r="T591" s="11"/>
      <c r="U591" s="18"/>
    </row>
    <row r="592" spans="2:21" x14ac:dyDescent="0.3">
      <c r="B592" s="10"/>
      <c r="C592" s="11"/>
      <c r="D592" s="20"/>
      <c r="E592" s="20"/>
      <c r="F592" s="12"/>
      <c r="G592" s="13"/>
      <c r="H592" s="11"/>
      <c r="I592" s="14"/>
      <c r="J592" s="14"/>
      <c r="K592" s="12"/>
      <c r="L592" s="12"/>
      <c r="M592" s="11"/>
      <c r="N592" s="72"/>
      <c r="O592" s="15"/>
      <c r="P592" s="16"/>
      <c r="Q592" s="18"/>
      <c r="R592" s="18"/>
      <c r="S592" s="18"/>
      <c r="T592" s="11"/>
      <c r="U592" s="18"/>
    </row>
    <row r="593" spans="2:21" x14ac:dyDescent="0.3">
      <c r="B593" s="10"/>
      <c r="C593" s="11"/>
      <c r="D593" s="20"/>
      <c r="E593" s="20"/>
      <c r="F593" s="12"/>
      <c r="G593" s="13"/>
      <c r="H593" s="11"/>
      <c r="I593" s="14"/>
      <c r="J593" s="14"/>
      <c r="K593" s="12"/>
      <c r="L593" s="12"/>
      <c r="M593" s="11"/>
      <c r="N593" s="72"/>
      <c r="O593" s="15"/>
      <c r="P593" s="16"/>
      <c r="Q593" s="18"/>
      <c r="R593" s="18"/>
      <c r="S593" s="18"/>
      <c r="T593" s="11"/>
      <c r="U593" s="18"/>
    </row>
    <row r="594" spans="2:21" x14ac:dyDescent="0.3">
      <c r="B594" s="10"/>
      <c r="C594" s="11"/>
      <c r="D594" s="20"/>
      <c r="E594" s="20"/>
      <c r="F594" s="12"/>
      <c r="G594" s="13"/>
      <c r="H594" s="11"/>
      <c r="I594" s="14"/>
      <c r="J594" s="14"/>
      <c r="K594" s="12"/>
      <c r="L594" s="12"/>
      <c r="M594" s="11"/>
      <c r="N594" s="72"/>
      <c r="O594" s="15"/>
      <c r="P594" s="16"/>
      <c r="Q594" s="18"/>
      <c r="R594" s="18"/>
      <c r="S594" s="18"/>
      <c r="T594" s="11"/>
      <c r="U594" s="18"/>
    </row>
    <row r="595" spans="2:21" x14ac:dyDescent="0.3">
      <c r="B595" s="10"/>
      <c r="C595" s="11"/>
      <c r="D595" s="20"/>
      <c r="E595" s="20"/>
      <c r="F595" s="12"/>
      <c r="G595" s="13"/>
      <c r="H595" s="11"/>
      <c r="I595" s="14"/>
      <c r="J595" s="14"/>
      <c r="K595" s="12"/>
      <c r="L595" s="12"/>
      <c r="M595" s="11"/>
      <c r="N595" s="72"/>
      <c r="O595" s="15"/>
      <c r="P595" s="16"/>
      <c r="Q595" s="18"/>
      <c r="R595" s="18"/>
      <c r="S595" s="18"/>
      <c r="T595" s="11"/>
      <c r="U595" s="18"/>
    </row>
    <row r="596" spans="2:21" x14ac:dyDescent="0.3">
      <c r="B596" s="10"/>
      <c r="C596" s="11"/>
      <c r="D596" s="20"/>
      <c r="E596" s="20"/>
      <c r="F596" s="12"/>
      <c r="G596" s="13"/>
      <c r="H596" s="11"/>
      <c r="I596" s="14"/>
      <c r="J596" s="14"/>
      <c r="K596" s="12"/>
      <c r="L596" s="12"/>
      <c r="M596" s="11"/>
      <c r="N596" s="72"/>
      <c r="O596" s="15"/>
      <c r="P596" s="16"/>
      <c r="Q596" s="18"/>
      <c r="R596" s="18"/>
      <c r="S596" s="18"/>
      <c r="T596" s="11"/>
      <c r="U596" s="18"/>
    </row>
    <row r="597" spans="2:21" x14ac:dyDescent="0.3">
      <c r="B597" s="10"/>
      <c r="C597" s="11"/>
      <c r="D597" s="20"/>
      <c r="E597" s="20"/>
      <c r="F597" s="12"/>
      <c r="G597" s="13"/>
      <c r="H597" s="11"/>
      <c r="I597" s="14"/>
      <c r="J597" s="14"/>
      <c r="K597" s="12"/>
      <c r="L597" s="12"/>
      <c r="M597" s="11"/>
      <c r="N597" s="72"/>
      <c r="O597" s="15"/>
      <c r="P597" s="16"/>
      <c r="Q597" s="18"/>
      <c r="R597" s="18"/>
      <c r="S597" s="18"/>
      <c r="T597" s="11"/>
      <c r="U597" s="18"/>
    </row>
    <row r="598" spans="2:21" x14ac:dyDescent="0.3">
      <c r="B598" s="10"/>
      <c r="C598" s="11"/>
      <c r="D598" s="20"/>
      <c r="E598" s="20"/>
      <c r="F598" s="12"/>
      <c r="G598" s="13"/>
      <c r="H598" s="11"/>
      <c r="I598" s="14"/>
      <c r="J598" s="14"/>
      <c r="K598" s="12"/>
      <c r="L598" s="12"/>
      <c r="M598" s="11"/>
      <c r="N598" s="72"/>
      <c r="O598" s="15"/>
      <c r="P598" s="16"/>
      <c r="Q598" s="18"/>
      <c r="R598" s="18"/>
      <c r="S598" s="18"/>
      <c r="T598" s="11"/>
      <c r="U598" s="18"/>
    </row>
    <row r="599" spans="2:21" x14ac:dyDescent="0.3">
      <c r="B599" s="10"/>
      <c r="C599" s="11"/>
      <c r="D599" s="20"/>
      <c r="E599" s="20"/>
      <c r="F599" s="12"/>
      <c r="G599" s="13"/>
      <c r="H599" s="11"/>
      <c r="I599" s="14"/>
      <c r="J599" s="14"/>
      <c r="K599" s="12"/>
      <c r="L599" s="12"/>
      <c r="M599" s="11"/>
      <c r="N599" s="72"/>
      <c r="O599" s="15"/>
      <c r="P599" s="16"/>
      <c r="Q599" s="18"/>
      <c r="R599" s="18"/>
      <c r="S599" s="18"/>
      <c r="T599" s="11"/>
      <c r="U599" s="18"/>
    </row>
    <row r="600" spans="2:21" x14ac:dyDescent="0.3">
      <c r="B600" s="10"/>
      <c r="C600" s="11"/>
      <c r="D600" s="20"/>
      <c r="E600" s="20"/>
      <c r="F600" s="12"/>
      <c r="G600" s="13"/>
      <c r="H600" s="11"/>
      <c r="I600" s="14"/>
      <c r="J600" s="14"/>
      <c r="K600" s="12"/>
      <c r="L600" s="12"/>
      <c r="M600" s="11"/>
      <c r="N600" s="72"/>
      <c r="O600" s="15"/>
      <c r="P600" s="16"/>
      <c r="Q600" s="18"/>
      <c r="R600" s="18"/>
      <c r="S600" s="18"/>
      <c r="T600" s="11"/>
      <c r="U600" s="18"/>
    </row>
    <row r="601" spans="2:21" x14ac:dyDescent="0.3">
      <c r="B601" s="10"/>
      <c r="C601" s="11"/>
      <c r="D601" s="20"/>
      <c r="E601" s="20"/>
      <c r="F601" s="12"/>
      <c r="G601" s="13"/>
      <c r="H601" s="11"/>
      <c r="I601" s="14"/>
      <c r="J601" s="14"/>
      <c r="K601" s="12"/>
      <c r="L601" s="12"/>
      <c r="M601" s="11"/>
      <c r="N601" s="72"/>
      <c r="O601" s="15"/>
      <c r="P601" s="16"/>
      <c r="Q601" s="18"/>
      <c r="R601" s="18"/>
      <c r="S601" s="18"/>
      <c r="T601" s="11"/>
      <c r="U601" s="18"/>
    </row>
    <row r="602" spans="2:21" x14ac:dyDescent="0.3">
      <c r="B602" s="10"/>
      <c r="C602" s="11"/>
      <c r="D602" s="20"/>
      <c r="E602" s="20"/>
      <c r="F602" s="12"/>
      <c r="G602" s="13"/>
      <c r="H602" s="11"/>
      <c r="I602" s="14"/>
      <c r="J602" s="14"/>
      <c r="K602" s="12"/>
      <c r="L602" s="12"/>
      <c r="M602" s="11"/>
      <c r="N602" s="72"/>
      <c r="O602" s="15"/>
      <c r="P602" s="16"/>
      <c r="Q602" s="18"/>
      <c r="R602" s="18"/>
      <c r="S602" s="18"/>
      <c r="T602" s="11"/>
      <c r="U602" s="18"/>
    </row>
    <row r="603" spans="2:21" x14ac:dyDescent="0.3">
      <c r="B603" s="10"/>
      <c r="C603" s="11"/>
      <c r="D603" s="20"/>
      <c r="E603" s="20"/>
      <c r="F603" s="12"/>
      <c r="G603" s="13"/>
      <c r="H603" s="11"/>
      <c r="I603" s="14"/>
      <c r="J603" s="14"/>
      <c r="K603" s="12"/>
      <c r="L603" s="12"/>
      <c r="M603" s="11"/>
      <c r="N603" s="72"/>
      <c r="O603" s="15"/>
      <c r="P603" s="16"/>
      <c r="Q603" s="18"/>
      <c r="R603" s="18"/>
      <c r="S603" s="18"/>
      <c r="T603" s="11"/>
      <c r="U603" s="18"/>
    </row>
    <row r="604" spans="2:21" x14ac:dyDescent="0.3">
      <c r="B604" s="10"/>
      <c r="C604" s="11"/>
      <c r="D604" s="20"/>
      <c r="E604" s="20"/>
      <c r="F604" s="12"/>
      <c r="G604" s="13"/>
      <c r="H604" s="11"/>
      <c r="I604" s="14"/>
      <c r="J604" s="14"/>
      <c r="K604" s="12"/>
      <c r="L604" s="12"/>
      <c r="M604" s="11"/>
      <c r="N604" s="72"/>
      <c r="O604" s="15"/>
      <c r="P604" s="16"/>
      <c r="Q604" s="18"/>
      <c r="R604" s="18"/>
      <c r="S604" s="18"/>
      <c r="T604" s="11"/>
      <c r="U604" s="18"/>
    </row>
    <row r="605" spans="2:21" x14ac:dyDescent="0.3">
      <c r="B605" s="10"/>
      <c r="C605" s="11"/>
      <c r="D605" s="20"/>
      <c r="E605" s="20"/>
      <c r="F605" s="12"/>
      <c r="G605" s="13"/>
      <c r="H605" s="11"/>
      <c r="I605" s="14"/>
      <c r="J605" s="14"/>
      <c r="K605" s="12"/>
      <c r="L605" s="12"/>
      <c r="M605" s="11"/>
      <c r="N605" s="72"/>
      <c r="O605" s="15"/>
      <c r="P605" s="16"/>
      <c r="Q605" s="18"/>
      <c r="R605" s="18"/>
      <c r="S605" s="18"/>
      <c r="T605" s="11"/>
      <c r="U605" s="18"/>
    </row>
    <row r="606" spans="2:21" x14ac:dyDescent="0.3">
      <c r="B606" s="10"/>
      <c r="C606" s="11"/>
      <c r="D606" s="20"/>
      <c r="E606" s="20"/>
      <c r="F606" s="12"/>
      <c r="G606" s="13"/>
      <c r="H606" s="11"/>
      <c r="I606" s="14"/>
      <c r="J606" s="14"/>
      <c r="K606" s="12"/>
      <c r="L606" s="12"/>
      <c r="M606" s="11"/>
      <c r="N606" s="72"/>
      <c r="O606" s="15"/>
      <c r="P606" s="16"/>
      <c r="Q606" s="18"/>
      <c r="R606" s="18"/>
      <c r="S606" s="18"/>
      <c r="T606" s="11"/>
      <c r="U606" s="18"/>
    </row>
    <row r="607" spans="2:21" x14ac:dyDescent="0.3">
      <c r="B607" s="10"/>
      <c r="C607" s="11"/>
      <c r="D607" s="20"/>
      <c r="E607" s="20"/>
      <c r="F607" s="12"/>
      <c r="G607" s="13"/>
      <c r="H607" s="11"/>
      <c r="I607" s="14"/>
      <c r="J607" s="14"/>
      <c r="K607" s="12"/>
      <c r="L607" s="12"/>
      <c r="M607" s="11"/>
      <c r="N607" s="72"/>
      <c r="O607" s="15"/>
      <c r="P607" s="16"/>
      <c r="Q607" s="18"/>
      <c r="R607" s="18"/>
      <c r="S607" s="18"/>
      <c r="T607" s="11"/>
      <c r="U607" s="18"/>
    </row>
    <row r="608" spans="2:21" x14ac:dyDescent="0.3">
      <c r="B608" s="10"/>
      <c r="C608" s="11"/>
      <c r="D608" s="20"/>
      <c r="E608" s="20"/>
      <c r="F608" s="12"/>
      <c r="G608" s="13"/>
      <c r="H608" s="11"/>
      <c r="I608" s="14"/>
      <c r="J608" s="14"/>
      <c r="K608" s="12"/>
      <c r="L608" s="12"/>
      <c r="M608" s="11"/>
      <c r="N608" s="72"/>
      <c r="O608" s="15"/>
      <c r="P608" s="16"/>
      <c r="Q608" s="18"/>
      <c r="R608" s="18"/>
      <c r="S608" s="18"/>
      <c r="T608" s="11"/>
      <c r="U608" s="18"/>
    </row>
    <row r="609" spans="2:21" x14ac:dyDescent="0.3">
      <c r="B609" s="10"/>
      <c r="C609" s="11"/>
      <c r="D609" s="20"/>
      <c r="E609" s="20"/>
      <c r="F609" s="12"/>
      <c r="G609" s="13"/>
      <c r="H609" s="11"/>
      <c r="I609" s="14"/>
      <c r="J609" s="14"/>
      <c r="K609" s="12"/>
      <c r="L609" s="12"/>
      <c r="M609" s="11"/>
      <c r="N609" s="72"/>
      <c r="O609" s="15"/>
      <c r="P609" s="16"/>
      <c r="Q609" s="18"/>
      <c r="R609" s="18"/>
      <c r="S609" s="18"/>
      <c r="T609" s="11"/>
      <c r="U609" s="18"/>
    </row>
    <row r="610" spans="2:21" x14ac:dyDescent="0.3">
      <c r="B610" s="10"/>
      <c r="C610" s="11"/>
      <c r="D610" s="20"/>
      <c r="E610" s="20"/>
      <c r="F610" s="12"/>
      <c r="G610" s="13"/>
      <c r="H610" s="11"/>
      <c r="I610" s="14"/>
      <c r="J610" s="14"/>
      <c r="K610" s="12"/>
      <c r="L610" s="12"/>
      <c r="M610" s="11"/>
      <c r="N610" s="72"/>
      <c r="O610" s="15"/>
      <c r="P610" s="16"/>
      <c r="Q610" s="18"/>
      <c r="R610" s="18"/>
      <c r="S610" s="18"/>
      <c r="T610" s="11"/>
      <c r="U610" s="18"/>
    </row>
    <row r="611" spans="2:21" x14ac:dyDescent="0.3">
      <c r="B611" s="10"/>
      <c r="C611" s="11"/>
      <c r="D611" s="20"/>
      <c r="E611" s="20"/>
      <c r="F611" s="12"/>
      <c r="G611" s="13"/>
      <c r="H611" s="11"/>
      <c r="I611" s="14"/>
      <c r="J611" s="14"/>
      <c r="K611" s="12"/>
      <c r="L611" s="12"/>
      <c r="M611" s="11"/>
      <c r="N611" s="72"/>
      <c r="O611" s="15"/>
      <c r="P611" s="16"/>
      <c r="Q611" s="18"/>
      <c r="R611" s="18"/>
      <c r="S611" s="18"/>
      <c r="T611" s="11"/>
      <c r="U611" s="18"/>
    </row>
    <row r="612" spans="2:21" x14ac:dyDescent="0.3">
      <c r="B612" s="10"/>
      <c r="C612" s="11"/>
      <c r="D612" s="20"/>
      <c r="E612" s="20"/>
      <c r="F612" s="12"/>
      <c r="G612" s="13"/>
      <c r="H612" s="11"/>
      <c r="I612" s="14"/>
      <c r="J612" s="14"/>
      <c r="K612" s="12"/>
      <c r="L612" s="12"/>
      <c r="M612" s="11"/>
      <c r="N612" s="72"/>
      <c r="O612" s="15"/>
      <c r="P612" s="16"/>
      <c r="Q612" s="18"/>
      <c r="R612" s="18"/>
      <c r="S612" s="18"/>
      <c r="T612" s="11"/>
      <c r="U612" s="18"/>
    </row>
    <row r="613" spans="2:21" x14ac:dyDescent="0.3">
      <c r="B613" s="10"/>
      <c r="C613" s="11"/>
      <c r="D613" s="20"/>
      <c r="E613" s="20"/>
      <c r="F613" s="12"/>
      <c r="G613" s="13"/>
      <c r="H613" s="11"/>
      <c r="I613" s="14"/>
      <c r="J613" s="14"/>
      <c r="K613" s="12"/>
      <c r="L613" s="12"/>
      <c r="M613" s="11"/>
      <c r="N613" s="72"/>
      <c r="O613" s="15"/>
      <c r="P613" s="16"/>
      <c r="Q613" s="18"/>
      <c r="R613" s="18"/>
      <c r="S613" s="18"/>
      <c r="T613" s="11"/>
      <c r="U613" s="18"/>
    </row>
    <row r="614" spans="2:21" x14ac:dyDescent="0.3">
      <c r="B614" s="10"/>
      <c r="C614" s="11"/>
      <c r="D614" s="20"/>
      <c r="E614" s="20"/>
      <c r="F614" s="12"/>
      <c r="G614" s="13"/>
      <c r="H614" s="11"/>
      <c r="I614" s="14"/>
      <c r="J614" s="14"/>
      <c r="K614" s="12"/>
      <c r="L614" s="12"/>
      <c r="M614" s="11"/>
      <c r="N614" s="72"/>
      <c r="O614" s="15"/>
      <c r="P614" s="16"/>
      <c r="Q614" s="18"/>
      <c r="R614" s="18"/>
      <c r="S614" s="18"/>
      <c r="T614" s="11"/>
      <c r="U614" s="18"/>
    </row>
    <row r="615" spans="2:21" x14ac:dyDescent="0.3">
      <c r="B615" s="10"/>
      <c r="C615" s="11"/>
      <c r="D615" s="20"/>
      <c r="E615" s="20"/>
      <c r="F615" s="12"/>
      <c r="G615" s="13"/>
      <c r="H615" s="11"/>
      <c r="I615" s="14"/>
      <c r="J615" s="14"/>
      <c r="K615" s="12"/>
      <c r="L615" s="12"/>
      <c r="M615" s="11"/>
      <c r="N615" s="72"/>
      <c r="O615" s="15"/>
      <c r="P615" s="16"/>
      <c r="Q615" s="18"/>
      <c r="R615" s="18"/>
      <c r="S615" s="18"/>
      <c r="T615" s="11"/>
      <c r="U615" s="18"/>
    </row>
    <row r="616" spans="2:21" x14ac:dyDescent="0.3">
      <c r="B616" s="10"/>
      <c r="C616" s="11"/>
      <c r="D616" s="20"/>
      <c r="E616" s="20"/>
      <c r="F616" s="12"/>
      <c r="G616" s="13"/>
      <c r="H616" s="11"/>
      <c r="I616" s="14"/>
      <c r="J616" s="14"/>
      <c r="K616" s="12"/>
      <c r="L616" s="12"/>
      <c r="M616" s="11"/>
      <c r="N616" s="72"/>
      <c r="O616" s="15"/>
      <c r="P616" s="16"/>
      <c r="Q616" s="18"/>
      <c r="R616" s="18"/>
      <c r="S616" s="18"/>
      <c r="T616" s="11"/>
      <c r="U616" s="18"/>
    </row>
    <row r="617" spans="2:21" x14ac:dyDescent="0.3">
      <c r="B617" s="10"/>
      <c r="C617" s="11"/>
      <c r="D617" s="20"/>
      <c r="E617" s="20"/>
      <c r="F617" s="12"/>
      <c r="G617" s="13"/>
      <c r="H617" s="11"/>
      <c r="I617" s="14"/>
      <c r="J617" s="14"/>
      <c r="K617" s="12"/>
      <c r="L617" s="12"/>
      <c r="M617" s="11"/>
      <c r="N617" s="72"/>
      <c r="O617" s="15"/>
      <c r="P617" s="16"/>
      <c r="Q617" s="18"/>
      <c r="R617" s="18"/>
      <c r="S617" s="18"/>
      <c r="T617" s="11"/>
      <c r="U617" s="18"/>
    </row>
    <row r="618" spans="2:21" x14ac:dyDescent="0.3">
      <c r="B618" s="10"/>
      <c r="C618" s="11"/>
      <c r="D618" s="20"/>
      <c r="E618" s="20"/>
      <c r="F618" s="12"/>
      <c r="G618" s="13"/>
      <c r="H618" s="11"/>
      <c r="I618" s="14"/>
      <c r="J618" s="14"/>
      <c r="K618" s="12"/>
      <c r="L618" s="12"/>
      <c r="M618" s="11"/>
      <c r="N618" s="72"/>
      <c r="O618" s="15"/>
      <c r="P618" s="16"/>
      <c r="Q618" s="18"/>
      <c r="R618" s="18"/>
      <c r="S618" s="18"/>
      <c r="T618" s="11"/>
      <c r="U618" s="18"/>
    </row>
    <row r="619" spans="2:21" x14ac:dyDescent="0.3">
      <c r="B619" s="10"/>
      <c r="C619" s="11"/>
      <c r="D619" s="20"/>
      <c r="E619" s="20"/>
      <c r="F619" s="12"/>
      <c r="G619" s="13"/>
      <c r="H619" s="11"/>
      <c r="I619" s="14"/>
      <c r="J619" s="14"/>
      <c r="K619" s="12"/>
      <c r="L619" s="12"/>
      <c r="M619" s="11"/>
      <c r="N619" s="72"/>
      <c r="O619" s="15"/>
      <c r="P619" s="16"/>
      <c r="Q619" s="18"/>
      <c r="R619" s="18"/>
      <c r="S619" s="18"/>
      <c r="T619" s="11"/>
      <c r="U619" s="18"/>
    </row>
    <row r="620" spans="2:21" x14ac:dyDescent="0.3">
      <c r="B620" s="10"/>
      <c r="C620" s="11"/>
      <c r="D620" s="20"/>
      <c r="E620" s="20"/>
      <c r="F620" s="12"/>
      <c r="G620" s="13"/>
      <c r="H620" s="11"/>
      <c r="I620" s="14"/>
      <c r="J620" s="14"/>
      <c r="K620" s="12"/>
      <c r="L620" s="12"/>
      <c r="M620" s="11"/>
      <c r="N620" s="72"/>
      <c r="O620" s="15"/>
      <c r="P620" s="16"/>
      <c r="Q620" s="18"/>
      <c r="R620" s="18"/>
      <c r="S620" s="18"/>
      <c r="T620" s="11"/>
      <c r="U620" s="18"/>
    </row>
    <row r="621" spans="2:21" x14ac:dyDescent="0.3">
      <c r="B621" s="10"/>
      <c r="C621" s="11"/>
      <c r="D621" s="20"/>
      <c r="E621" s="20"/>
      <c r="F621" s="12"/>
      <c r="G621" s="13"/>
      <c r="H621" s="11"/>
      <c r="I621" s="14"/>
      <c r="J621" s="14"/>
      <c r="K621" s="12"/>
      <c r="L621" s="12"/>
      <c r="M621" s="11"/>
      <c r="N621" s="72"/>
      <c r="O621" s="15"/>
      <c r="P621" s="16"/>
      <c r="Q621" s="18"/>
      <c r="R621" s="18"/>
      <c r="S621" s="18"/>
      <c r="T621" s="11"/>
      <c r="U621" s="18"/>
    </row>
    <row r="622" spans="2:21" x14ac:dyDescent="0.3">
      <c r="B622" s="10"/>
      <c r="C622" s="11"/>
      <c r="D622" s="20"/>
      <c r="E622" s="20"/>
      <c r="F622" s="12"/>
      <c r="G622" s="13"/>
      <c r="H622" s="11"/>
      <c r="I622" s="14"/>
      <c r="J622" s="14"/>
      <c r="K622" s="12"/>
      <c r="L622" s="12"/>
      <c r="M622" s="11"/>
      <c r="N622" s="72"/>
      <c r="O622" s="15"/>
      <c r="P622" s="16"/>
      <c r="Q622" s="18"/>
      <c r="R622" s="18"/>
      <c r="S622" s="18"/>
      <c r="T622" s="11"/>
      <c r="U622" s="18"/>
    </row>
    <row r="623" spans="2:21" x14ac:dyDescent="0.3">
      <c r="B623" s="10"/>
      <c r="C623" s="11"/>
      <c r="D623" s="20"/>
      <c r="E623" s="20"/>
      <c r="F623" s="12"/>
      <c r="G623" s="13"/>
      <c r="H623" s="11"/>
      <c r="I623" s="14"/>
      <c r="J623" s="14"/>
      <c r="K623" s="12"/>
      <c r="L623" s="12"/>
      <c r="M623" s="11"/>
      <c r="N623" s="72"/>
      <c r="O623" s="15"/>
      <c r="P623" s="16"/>
      <c r="Q623" s="18"/>
      <c r="R623" s="18"/>
      <c r="S623" s="18"/>
      <c r="T623" s="11"/>
      <c r="U623" s="18"/>
    </row>
    <row r="624" spans="2:21" x14ac:dyDescent="0.3">
      <c r="B624" s="10"/>
      <c r="C624" s="11"/>
      <c r="D624" s="20"/>
      <c r="E624" s="20"/>
      <c r="F624" s="12"/>
      <c r="G624" s="13"/>
      <c r="H624" s="11"/>
      <c r="I624" s="14"/>
      <c r="J624" s="14"/>
      <c r="K624" s="12"/>
      <c r="L624" s="12"/>
      <c r="M624" s="11"/>
      <c r="N624" s="72"/>
      <c r="O624" s="15"/>
      <c r="P624" s="16"/>
      <c r="Q624" s="18"/>
      <c r="R624" s="18"/>
      <c r="S624" s="18"/>
      <c r="T624" s="11"/>
      <c r="U624" s="18"/>
    </row>
    <row r="625" spans="2:21" x14ac:dyDescent="0.3">
      <c r="B625" s="10"/>
      <c r="C625" s="11"/>
      <c r="D625" s="20"/>
      <c r="E625" s="20"/>
      <c r="F625" s="12"/>
      <c r="G625" s="13"/>
      <c r="H625" s="11"/>
      <c r="I625" s="14"/>
      <c r="J625" s="14"/>
      <c r="K625" s="12"/>
      <c r="L625" s="12"/>
      <c r="M625" s="11"/>
      <c r="N625" s="72"/>
      <c r="O625" s="15"/>
      <c r="P625" s="16"/>
      <c r="Q625" s="18"/>
      <c r="R625" s="18"/>
      <c r="S625" s="18"/>
      <c r="T625" s="11"/>
      <c r="U625" s="18"/>
    </row>
    <row r="626" spans="2:21" x14ac:dyDescent="0.3">
      <c r="B626" s="10"/>
      <c r="C626" s="11"/>
      <c r="D626" s="20"/>
      <c r="E626" s="20"/>
      <c r="F626" s="12"/>
      <c r="G626" s="13"/>
      <c r="H626" s="11"/>
      <c r="I626" s="14"/>
      <c r="J626" s="14"/>
      <c r="K626" s="12"/>
      <c r="L626" s="12"/>
      <c r="M626" s="11"/>
      <c r="N626" s="72"/>
      <c r="O626" s="15"/>
      <c r="P626" s="16"/>
      <c r="Q626" s="18"/>
      <c r="R626" s="18"/>
      <c r="S626" s="18"/>
      <c r="T626" s="11"/>
      <c r="U626" s="18"/>
    </row>
    <row r="627" spans="2:21" x14ac:dyDescent="0.3">
      <c r="B627" s="10"/>
      <c r="C627" s="11"/>
      <c r="D627" s="20"/>
      <c r="E627" s="20"/>
      <c r="F627" s="12"/>
      <c r="G627" s="13"/>
      <c r="H627" s="11"/>
      <c r="I627" s="14"/>
      <c r="J627" s="14"/>
      <c r="K627" s="12"/>
      <c r="L627" s="12"/>
      <c r="M627" s="11"/>
      <c r="N627" s="72"/>
      <c r="O627" s="15"/>
      <c r="P627" s="16"/>
      <c r="Q627" s="18"/>
      <c r="R627" s="18"/>
      <c r="S627" s="18"/>
      <c r="T627" s="11"/>
      <c r="U627" s="18"/>
    </row>
    <row r="628" spans="2:21" x14ac:dyDescent="0.3">
      <c r="B628" s="10"/>
      <c r="C628" s="11"/>
      <c r="D628" s="20"/>
      <c r="E628" s="20"/>
      <c r="F628" s="12"/>
      <c r="G628" s="13"/>
      <c r="H628" s="11"/>
      <c r="I628" s="14"/>
      <c r="J628" s="14"/>
      <c r="K628" s="12"/>
      <c r="L628" s="12"/>
      <c r="M628" s="11"/>
      <c r="N628" s="72"/>
      <c r="O628" s="15"/>
      <c r="P628" s="16"/>
      <c r="Q628" s="18"/>
      <c r="R628" s="18"/>
      <c r="S628" s="18"/>
      <c r="T628" s="11"/>
      <c r="U628" s="18"/>
    </row>
    <row r="629" spans="2:21" x14ac:dyDescent="0.3">
      <c r="B629" s="10"/>
      <c r="C629" s="11"/>
      <c r="D629" s="20"/>
      <c r="E629" s="20"/>
      <c r="F629" s="12"/>
      <c r="G629" s="13"/>
      <c r="H629" s="11"/>
      <c r="I629" s="14"/>
      <c r="J629" s="14"/>
      <c r="K629" s="12"/>
      <c r="L629" s="12"/>
      <c r="M629" s="11"/>
      <c r="N629" s="72"/>
      <c r="O629" s="15"/>
      <c r="P629" s="16"/>
      <c r="Q629" s="18"/>
      <c r="R629" s="18"/>
      <c r="S629" s="18"/>
      <c r="T629" s="11"/>
      <c r="U629" s="18"/>
    </row>
    <row r="630" spans="2:21" x14ac:dyDescent="0.3">
      <c r="B630" s="10"/>
      <c r="C630" s="11"/>
      <c r="D630" s="20"/>
      <c r="E630" s="20"/>
      <c r="F630" s="12"/>
      <c r="G630" s="13"/>
      <c r="H630" s="11"/>
      <c r="I630" s="14"/>
      <c r="J630" s="14"/>
      <c r="K630" s="12"/>
      <c r="L630" s="12"/>
      <c r="M630" s="11"/>
      <c r="N630" s="72"/>
      <c r="O630" s="15"/>
      <c r="P630" s="16"/>
      <c r="Q630" s="18"/>
      <c r="R630" s="18"/>
      <c r="S630" s="18"/>
      <c r="T630" s="11"/>
      <c r="U630" s="18"/>
    </row>
    <row r="631" spans="2:21" x14ac:dyDescent="0.3">
      <c r="B631" s="10"/>
      <c r="C631" s="11"/>
      <c r="D631" s="20"/>
      <c r="E631" s="20"/>
      <c r="F631" s="12"/>
      <c r="G631" s="13"/>
      <c r="H631" s="11"/>
      <c r="I631" s="14"/>
      <c r="J631" s="14"/>
      <c r="K631" s="12"/>
      <c r="L631" s="12"/>
      <c r="M631" s="11"/>
      <c r="N631" s="72"/>
      <c r="O631" s="15"/>
      <c r="P631" s="16"/>
      <c r="Q631" s="18"/>
      <c r="R631" s="18"/>
      <c r="S631" s="18"/>
      <c r="T631" s="11"/>
      <c r="U631" s="18"/>
    </row>
    <row r="632" spans="2:21" x14ac:dyDescent="0.3">
      <c r="B632" s="10"/>
      <c r="C632" s="11"/>
      <c r="D632" s="20"/>
      <c r="E632" s="20"/>
      <c r="F632" s="12"/>
      <c r="G632" s="13"/>
      <c r="H632" s="11"/>
      <c r="I632" s="14"/>
      <c r="J632" s="14"/>
      <c r="K632" s="12"/>
      <c r="L632" s="12"/>
      <c r="M632" s="11"/>
      <c r="N632" s="72"/>
      <c r="O632" s="15"/>
      <c r="P632" s="16"/>
      <c r="Q632" s="18"/>
      <c r="R632" s="18"/>
      <c r="S632" s="18"/>
      <c r="T632" s="11"/>
      <c r="U632" s="18"/>
    </row>
    <row r="633" spans="2:21" x14ac:dyDescent="0.3">
      <c r="B633" s="10"/>
      <c r="C633" s="11"/>
      <c r="D633" s="20"/>
      <c r="E633" s="20"/>
      <c r="F633" s="12"/>
      <c r="G633" s="13"/>
      <c r="H633" s="11"/>
      <c r="I633" s="14"/>
      <c r="J633" s="14"/>
      <c r="K633" s="12"/>
      <c r="L633" s="12"/>
      <c r="M633" s="11"/>
      <c r="N633" s="72"/>
      <c r="O633" s="15"/>
      <c r="P633" s="16"/>
      <c r="Q633" s="18"/>
      <c r="R633" s="18"/>
      <c r="S633" s="18"/>
      <c r="T633" s="11"/>
      <c r="U633" s="18"/>
    </row>
    <row r="634" spans="2:21" x14ac:dyDescent="0.3">
      <c r="B634" s="10"/>
      <c r="C634" s="11"/>
      <c r="D634" s="20"/>
      <c r="E634" s="20"/>
      <c r="F634" s="12"/>
      <c r="G634" s="13"/>
      <c r="H634" s="11"/>
      <c r="I634" s="14"/>
      <c r="J634" s="14"/>
      <c r="K634" s="12"/>
      <c r="L634" s="12"/>
      <c r="M634" s="11"/>
      <c r="N634" s="72"/>
      <c r="O634" s="15"/>
      <c r="P634" s="16"/>
      <c r="Q634" s="18"/>
      <c r="R634" s="18"/>
      <c r="S634" s="18"/>
      <c r="T634" s="11"/>
      <c r="U634" s="18"/>
    </row>
    <row r="635" spans="2:21" x14ac:dyDescent="0.3">
      <c r="B635" s="10"/>
      <c r="C635" s="11"/>
      <c r="D635" s="20"/>
      <c r="E635" s="20"/>
      <c r="F635" s="12"/>
      <c r="G635" s="13"/>
      <c r="H635" s="11"/>
      <c r="I635" s="14"/>
      <c r="J635" s="14"/>
      <c r="K635" s="12"/>
      <c r="L635" s="12"/>
      <c r="M635" s="11"/>
      <c r="N635" s="72"/>
      <c r="O635" s="15"/>
      <c r="P635" s="16"/>
      <c r="Q635" s="18"/>
      <c r="R635" s="18"/>
      <c r="S635" s="18"/>
      <c r="T635" s="11"/>
      <c r="U635" s="18"/>
    </row>
    <row r="636" spans="2:21" x14ac:dyDescent="0.3">
      <c r="B636" s="10"/>
      <c r="C636" s="11"/>
      <c r="D636" s="20"/>
      <c r="E636" s="20"/>
      <c r="F636" s="12"/>
      <c r="G636" s="13"/>
      <c r="H636" s="11"/>
      <c r="I636" s="14"/>
      <c r="J636" s="14"/>
      <c r="K636" s="12"/>
      <c r="L636" s="12"/>
      <c r="M636" s="11"/>
      <c r="N636" s="72"/>
      <c r="O636" s="15"/>
      <c r="P636" s="16"/>
      <c r="Q636" s="18"/>
      <c r="R636" s="18"/>
      <c r="S636" s="18"/>
      <c r="T636" s="11"/>
      <c r="U636" s="18"/>
    </row>
    <row r="637" spans="2:21" x14ac:dyDescent="0.3">
      <c r="B637" s="10"/>
      <c r="C637" s="11"/>
      <c r="D637" s="20"/>
      <c r="E637" s="20"/>
      <c r="F637" s="12"/>
      <c r="G637" s="13"/>
      <c r="H637" s="11"/>
      <c r="I637" s="14"/>
      <c r="J637" s="14"/>
      <c r="K637" s="12"/>
      <c r="L637" s="12"/>
      <c r="M637" s="11"/>
      <c r="N637" s="72"/>
      <c r="O637" s="15"/>
      <c r="P637" s="16"/>
      <c r="Q637" s="18"/>
      <c r="R637" s="18"/>
      <c r="S637" s="18"/>
      <c r="T637" s="11"/>
      <c r="U637" s="18"/>
    </row>
    <row r="638" spans="2:21" x14ac:dyDescent="0.3">
      <c r="B638" s="10"/>
      <c r="C638" s="11"/>
      <c r="D638" s="20"/>
      <c r="E638" s="20"/>
      <c r="F638" s="12"/>
      <c r="G638" s="13"/>
      <c r="H638" s="11"/>
      <c r="I638" s="14"/>
      <c r="J638" s="14"/>
      <c r="K638" s="12"/>
      <c r="L638" s="12"/>
      <c r="M638" s="11"/>
      <c r="N638" s="72"/>
      <c r="O638" s="15"/>
      <c r="P638" s="16"/>
      <c r="Q638" s="18"/>
      <c r="R638" s="18"/>
      <c r="S638" s="18"/>
      <c r="T638" s="11"/>
      <c r="U638" s="18"/>
    </row>
    <row r="639" spans="2:21" x14ac:dyDescent="0.3">
      <c r="B639" s="10"/>
      <c r="C639" s="11"/>
      <c r="D639" s="20"/>
      <c r="E639" s="20"/>
      <c r="F639" s="12"/>
      <c r="G639" s="13"/>
      <c r="H639" s="11"/>
      <c r="I639" s="14"/>
      <c r="J639" s="14"/>
      <c r="K639" s="12"/>
      <c r="L639" s="12"/>
      <c r="M639" s="11"/>
      <c r="N639" s="72"/>
      <c r="O639" s="15"/>
      <c r="P639" s="16"/>
      <c r="Q639" s="18"/>
      <c r="R639" s="18"/>
      <c r="S639" s="18"/>
      <c r="T639" s="11"/>
      <c r="U639" s="18"/>
    </row>
    <row r="640" spans="2:21" x14ac:dyDescent="0.3">
      <c r="B640" s="10"/>
      <c r="C640" s="11"/>
      <c r="D640" s="20"/>
      <c r="E640" s="20"/>
      <c r="F640" s="12"/>
      <c r="G640" s="13"/>
      <c r="H640" s="11"/>
      <c r="I640" s="14"/>
      <c r="J640" s="14"/>
      <c r="K640" s="12"/>
      <c r="L640" s="12"/>
      <c r="M640" s="11"/>
      <c r="N640" s="72"/>
      <c r="O640" s="15"/>
      <c r="P640" s="16"/>
      <c r="Q640" s="18"/>
      <c r="R640" s="18"/>
      <c r="S640" s="18"/>
      <c r="T640" s="11"/>
      <c r="U640" s="18"/>
    </row>
    <row r="641" spans="2:21" x14ac:dyDescent="0.3">
      <c r="B641" s="10"/>
      <c r="C641" s="11"/>
      <c r="D641" s="20"/>
      <c r="E641" s="20"/>
      <c r="F641" s="12"/>
      <c r="G641" s="13"/>
      <c r="H641" s="11"/>
      <c r="I641" s="14"/>
      <c r="J641" s="14"/>
      <c r="K641" s="12"/>
      <c r="L641" s="12"/>
      <c r="M641" s="11"/>
      <c r="N641" s="72"/>
      <c r="O641" s="15"/>
      <c r="P641" s="16"/>
      <c r="Q641" s="18"/>
      <c r="R641" s="18"/>
      <c r="S641" s="18"/>
      <c r="T641" s="11"/>
      <c r="U641" s="18"/>
    </row>
    <row r="642" spans="2:21" x14ac:dyDescent="0.3">
      <c r="B642" s="10"/>
      <c r="C642" s="11"/>
      <c r="D642" s="20"/>
      <c r="E642" s="20"/>
      <c r="F642" s="12"/>
      <c r="G642" s="13"/>
      <c r="H642" s="11"/>
      <c r="I642" s="14"/>
      <c r="J642" s="14"/>
      <c r="K642" s="12"/>
      <c r="L642" s="12"/>
      <c r="M642" s="11"/>
      <c r="N642" s="72"/>
      <c r="O642" s="15"/>
      <c r="P642" s="16"/>
      <c r="Q642" s="18"/>
      <c r="R642" s="18"/>
      <c r="S642" s="18"/>
      <c r="T642" s="11"/>
      <c r="U642" s="18"/>
    </row>
    <row r="643" spans="2:21" x14ac:dyDescent="0.3">
      <c r="B643" s="10"/>
      <c r="C643" s="11"/>
      <c r="D643" s="20"/>
      <c r="E643" s="20"/>
      <c r="F643" s="12"/>
      <c r="G643" s="13"/>
      <c r="H643" s="11"/>
      <c r="I643" s="14"/>
      <c r="J643" s="14"/>
      <c r="K643" s="12"/>
      <c r="L643" s="12"/>
      <c r="M643" s="11"/>
      <c r="N643" s="72"/>
      <c r="O643" s="15"/>
      <c r="P643" s="16"/>
      <c r="Q643" s="18"/>
      <c r="R643" s="18"/>
      <c r="S643" s="18"/>
      <c r="T643" s="11"/>
      <c r="U643" s="18"/>
    </row>
    <row r="644" spans="2:21" x14ac:dyDescent="0.3">
      <c r="B644" s="10"/>
      <c r="C644" s="11"/>
      <c r="D644" s="20"/>
      <c r="E644" s="20"/>
      <c r="F644" s="12"/>
      <c r="G644" s="13"/>
      <c r="H644" s="11"/>
      <c r="I644" s="14"/>
      <c r="J644" s="14"/>
      <c r="K644" s="12"/>
      <c r="L644" s="12"/>
      <c r="M644" s="11"/>
      <c r="N644" s="72"/>
      <c r="O644" s="15"/>
      <c r="P644" s="16"/>
      <c r="Q644" s="18"/>
      <c r="R644" s="18"/>
      <c r="S644" s="18"/>
      <c r="T644" s="11"/>
      <c r="U644" s="18"/>
    </row>
    <row r="645" spans="2:21" x14ac:dyDescent="0.3">
      <c r="B645" s="10"/>
      <c r="C645" s="11"/>
      <c r="D645" s="20"/>
      <c r="E645" s="20"/>
      <c r="F645" s="12"/>
      <c r="G645" s="13"/>
      <c r="H645" s="11"/>
      <c r="I645" s="14"/>
      <c r="J645" s="14"/>
      <c r="K645" s="12"/>
      <c r="L645" s="12"/>
      <c r="M645" s="11"/>
      <c r="N645" s="72"/>
      <c r="O645" s="15"/>
      <c r="P645" s="16"/>
      <c r="Q645" s="18"/>
      <c r="R645" s="18"/>
      <c r="S645" s="18"/>
      <c r="T645" s="11"/>
      <c r="U645" s="18"/>
    </row>
    <row r="646" spans="2:21" x14ac:dyDescent="0.3">
      <c r="B646" s="10"/>
      <c r="C646" s="11"/>
      <c r="D646" s="20"/>
      <c r="E646" s="20"/>
      <c r="F646" s="12"/>
      <c r="G646" s="13"/>
      <c r="H646" s="11"/>
      <c r="I646" s="14"/>
      <c r="J646" s="14"/>
      <c r="K646" s="12"/>
      <c r="L646" s="12"/>
      <c r="M646" s="11"/>
      <c r="N646" s="72"/>
      <c r="O646" s="15"/>
      <c r="P646" s="16"/>
      <c r="Q646" s="18"/>
      <c r="R646" s="18"/>
      <c r="S646" s="18"/>
      <c r="T646" s="11"/>
      <c r="U646" s="18"/>
    </row>
    <row r="647" spans="2:21" x14ac:dyDescent="0.3">
      <c r="B647" s="10"/>
      <c r="C647" s="11"/>
      <c r="D647" s="20"/>
      <c r="E647" s="20"/>
      <c r="F647" s="12"/>
      <c r="G647" s="13"/>
      <c r="H647" s="11"/>
      <c r="I647" s="14"/>
      <c r="J647" s="14"/>
      <c r="K647" s="12"/>
      <c r="L647" s="12"/>
      <c r="M647" s="11"/>
      <c r="N647" s="72"/>
      <c r="O647" s="15"/>
      <c r="P647" s="16"/>
      <c r="Q647" s="18"/>
      <c r="R647" s="18"/>
      <c r="S647" s="18"/>
      <c r="T647" s="11"/>
      <c r="U647" s="18"/>
    </row>
    <row r="648" spans="2:21" x14ac:dyDescent="0.3">
      <c r="B648" s="10"/>
      <c r="C648" s="11"/>
      <c r="D648" s="20"/>
      <c r="E648" s="20"/>
      <c r="F648" s="12"/>
      <c r="G648" s="13"/>
      <c r="H648" s="11"/>
      <c r="I648" s="14"/>
      <c r="J648" s="14"/>
      <c r="K648" s="12"/>
      <c r="L648" s="12"/>
      <c r="M648" s="11"/>
      <c r="N648" s="72"/>
      <c r="O648" s="15"/>
      <c r="P648" s="16"/>
      <c r="Q648" s="18"/>
      <c r="R648" s="18"/>
      <c r="S648" s="18"/>
      <c r="T648" s="11"/>
      <c r="U648" s="18"/>
    </row>
    <row r="649" spans="2:21" x14ac:dyDescent="0.3">
      <c r="B649" s="10"/>
      <c r="C649" s="11"/>
      <c r="D649" s="20"/>
      <c r="E649" s="20"/>
      <c r="F649" s="12"/>
      <c r="G649" s="13"/>
      <c r="H649" s="11"/>
      <c r="I649" s="14"/>
      <c r="J649" s="14"/>
      <c r="K649" s="12"/>
      <c r="L649" s="12"/>
      <c r="M649" s="11"/>
      <c r="N649" s="72"/>
      <c r="O649" s="15"/>
      <c r="P649" s="16"/>
      <c r="Q649" s="18"/>
      <c r="R649" s="18"/>
      <c r="S649" s="18"/>
      <c r="T649" s="11"/>
      <c r="U649" s="18"/>
    </row>
    <row r="650" spans="2:21" x14ac:dyDescent="0.3">
      <c r="B650" s="10"/>
      <c r="C650" s="11"/>
      <c r="D650" s="20"/>
      <c r="E650" s="20"/>
      <c r="F650" s="12"/>
      <c r="G650" s="13"/>
      <c r="H650" s="11"/>
      <c r="I650" s="14"/>
      <c r="J650" s="14"/>
      <c r="K650" s="12"/>
      <c r="L650" s="12"/>
      <c r="M650" s="11"/>
      <c r="N650" s="72"/>
      <c r="O650" s="15"/>
      <c r="P650" s="16"/>
      <c r="Q650" s="18"/>
      <c r="R650" s="18"/>
      <c r="S650" s="18"/>
      <c r="T650" s="11"/>
      <c r="U650" s="18"/>
    </row>
    <row r="651" spans="2:21" x14ac:dyDescent="0.3">
      <c r="B651" s="10"/>
      <c r="C651" s="11"/>
      <c r="D651" s="20"/>
      <c r="E651" s="20"/>
      <c r="F651" s="12"/>
      <c r="G651" s="13"/>
      <c r="H651" s="11"/>
      <c r="I651" s="14"/>
      <c r="J651" s="14"/>
      <c r="K651" s="12"/>
      <c r="L651" s="12"/>
      <c r="M651" s="11"/>
      <c r="N651" s="72"/>
      <c r="O651" s="15"/>
      <c r="P651" s="16"/>
      <c r="Q651" s="18"/>
      <c r="R651" s="18"/>
      <c r="S651" s="18"/>
      <c r="T651" s="11"/>
      <c r="U651" s="18"/>
    </row>
    <row r="652" spans="2:21" x14ac:dyDescent="0.3">
      <c r="B652" s="10"/>
      <c r="C652" s="11"/>
      <c r="D652" s="20"/>
      <c r="E652" s="20"/>
      <c r="F652" s="12"/>
      <c r="G652" s="13"/>
      <c r="H652" s="11"/>
      <c r="I652" s="14"/>
      <c r="J652" s="14"/>
      <c r="K652" s="12"/>
      <c r="L652" s="12"/>
      <c r="M652" s="11"/>
      <c r="N652" s="72"/>
      <c r="O652" s="15"/>
      <c r="P652" s="16"/>
      <c r="Q652" s="18"/>
      <c r="R652" s="18"/>
      <c r="S652" s="18"/>
      <c r="T652" s="11"/>
      <c r="U652" s="18"/>
    </row>
    <row r="653" spans="2:21" x14ac:dyDescent="0.3">
      <c r="B653" s="10"/>
      <c r="C653" s="11"/>
      <c r="D653" s="20"/>
      <c r="E653" s="20"/>
      <c r="F653" s="12"/>
      <c r="G653" s="13"/>
      <c r="H653" s="11"/>
      <c r="I653" s="14"/>
      <c r="J653" s="14"/>
      <c r="K653" s="12"/>
      <c r="L653" s="12"/>
      <c r="M653" s="11"/>
      <c r="N653" s="72"/>
      <c r="O653" s="15"/>
      <c r="P653" s="16"/>
      <c r="Q653" s="18"/>
      <c r="R653" s="18"/>
      <c r="S653" s="18"/>
      <c r="T653" s="11"/>
      <c r="U653" s="18"/>
    </row>
    <row r="654" spans="2:21" x14ac:dyDescent="0.3">
      <c r="B654" s="10"/>
      <c r="C654" s="11"/>
      <c r="D654" s="20"/>
      <c r="E654" s="20"/>
      <c r="F654" s="12"/>
      <c r="G654" s="13"/>
      <c r="H654" s="11"/>
      <c r="I654" s="14"/>
      <c r="J654" s="14"/>
      <c r="K654" s="12"/>
      <c r="L654" s="12"/>
      <c r="M654" s="11"/>
      <c r="N654" s="72"/>
      <c r="O654" s="15"/>
      <c r="P654" s="16"/>
      <c r="Q654" s="18"/>
      <c r="R654" s="18"/>
      <c r="S654" s="18"/>
      <c r="T654" s="11"/>
      <c r="U654" s="18"/>
    </row>
    <row r="655" spans="2:21" x14ac:dyDescent="0.3">
      <c r="B655" s="10"/>
      <c r="C655" s="11"/>
      <c r="D655" s="20"/>
      <c r="E655" s="20"/>
      <c r="F655" s="12"/>
      <c r="G655" s="13"/>
      <c r="H655" s="11"/>
      <c r="I655" s="14"/>
      <c r="J655" s="14"/>
      <c r="K655" s="12"/>
      <c r="L655" s="12"/>
      <c r="M655" s="11"/>
      <c r="N655" s="72"/>
      <c r="O655" s="15"/>
      <c r="P655" s="16"/>
      <c r="Q655" s="18"/>
      <c r="R655" s="18"/>
      <c r="S655" s="18"/>
      <c r="T655" s="11"/>
      <c r="U655" s="18"/>
    </row>
    <row r="656" spans="2:21" x14ac:dyDescent="0.3">
      <c r="B656" s="10"/>
      <c r="C656" s="11"/>
      <c r="D656" s="20"/>
      <c r="E656" s="20"/>
      <c r="F656" s="12"/>
      <c r="G656" s="13"/>
      <c r="H656" s="11"/>
      <c r="I656" s="14"/>
      <c r="J656" s="14"/>
      <c r="K656" s="12"/>
      <c r="L656" s="12"/>
      <c r="M656" s="11"/>
      <c r="N656" s="72"/>
      <c r="O656" s="15"/>
      <c r="P656" s="16"/>
      <c r="Q656" s="18"/>
      <c r="R656" s="18"/>
      <c r="S656" s="18"/>
      <c r="T656" s="11"/>
      <c r="U656" s="18"/>
    </row>
    <row r="657" spans="2:21" x14ac:dyDescent="0.3">
      <c r="B657" s="10"/>
      <c r="C657" s="11"/>
      <c r="D657" s="20"/>
      <c r="E657" s="20"/>
      <c r="F657" s="12"/>
      <c r="G657" s="13"/>
      <c r="H657" s="11"/>
      <c r="I657" s="14"/>
      <c r="J657" s="14"/>
      <c r="K657" s="12"/>
      <c r="L657" s="12"/>
      <c r="M657" s="11"/>
      <c r="N657" s="72"/>
      <c r="O657" s="15"/>
      <c r="P657" s="16"/>
      <c r="Q657" s="18"/>
      <c r="R657" s="18"/>
      <c r="S657" s="18"/>
      <c r="T657" s="11"/>
      <c r="U657" s="18"/>
    </row>
    <row r="658" spans="2:21" x14ac:dyDescent="0.3">
      <c r="B658" s="10"/>
      <c r="C658" s="11"/>
      <c r="D658" s="20"/>
      <c r="E658" s="20"/>
      <c r="F658" s="12"/>
      <c r="G658" s="13"/>
      <c r="H658" s="11"/>
      <c r="I658" s="14"/>
      <c r="J658" s="14"/>
      <c r="K658" s="12"/>
      <c r="L658" s="12"/>
      <c r="M658" s="11"/>
      <c r="N658" s="72"/>
      <c r="O658" s="15"/>
      <c r="P658" s="16"/>
      <c r="Q658" s="18"/>
      <c r="R658" s="18"/>
      <c r="S658" s="18"/>
      <c r="T658" s="11"/>
      <c r="U658" s="18"/>
    </row>
    <row r="659" spans="2:21" x14ac:dyDescent="0.3">
      <c r="B659" s="10"/>
      <c r="C659" s="11"/>
      <c r="D659" s="20"/>
      <c r="E659" s="20"/>
      <c r="F659" s="12"/>
      <c r="G659" s="13"/>
      <c r="H659" s="11"/>
      <c r="I659" s="14"/>
      <c r="J659" s="14"/>
      <c r="K659" s="12"/>
      <c r="L659" s="12"/>
      <c r="M659" s="11"/>
      <c r="N659" s="72"/>
      <c r="O659" s="15"/>
      <c r="P659" s="16"/>
      <c r="Q659" s="18"/>
      <c r="R659" s="18"/>
      <c r="S659" s="18"/>
      <c r="T659" s="11"/>
      <c r="U659" s="18"/>
    </row>
    <row r="660" spans="2:21" x14ac:dyDescent="0.3">
      <c r="B660" s="10"/>
      <c r="C660" s="11"/>
      <c r="D660" s="20"/>
      <c r="E660" s="20"/>
      <c r="F660" s="12"/>
      <c r="G660" s="13"/>
      <c r="H660" s="11"/>
      <c r="I660" s="14"/>
      <c r="J660" s="14"/>
      <c r="K660" s="12"/>
      <c r="L660" s="12"/>
      <c r="M660" s="11"/>
      <c r="N660" s="72"/>
      <c r="O660" s="15"/>
      <c r="P660" s="16"/>
      <c r="Q660" s="18"/>
      <c r="R660" s="18"/>
      <c r="S660" s="18"/>
      <c r="T660" s="11"/>
      <c r="U660" s="18"/>
    </row>
    <row r="661" spans="2:21" x14ac:dyDescent="0.3">
      <c r="B661" s="10"/>
      <c r="C661" s="11"/>
      <c r="D661" s="20"/>
      <c r="E661" s="20"/>
      <c r="F661" s="12"/>
      <c r="G661" s="13"/>
      <c r="H661" s="11"/>
      <c r="I661" s="14"/>
      <c r="J661" s="14"/>
      <c r="K661" s="12"/>
      <c r="L661" s="12"/>
      <c r="M661" s="11"/>
      <c r="N661" s="72"/>
      <c r="O661" s="15"/>
      <c r="P661" s="16"/>
      <c r="Q661" s="18"/>
      <c r="R661" s="18"/>
      <c r="S661" s="18"/>
      <c r="T661" s="11"/>
      <c r="U661" s="18"/>
    </row>
    <row r="662" spans="2:21" x14ac:dyDescent="0.3">
      <c r="B662" s="10"/>
      <c r="C662" s="11"/>
      <c r="D662" s="20"/>
      <c r="E662" s="20"/>
      <c r="F662" s="12"/>
      <c r="G662" s="13"/>
      <c r="H662" s="11"/>
      <c r="I662" s="14"/>
      <c r="J662" s="14"/>
      <c r="K662" s="12"/>
      <c r="L662" s="12"/>
      <c r="M662" s="11"/>
      <c r="N662" s="72"/>
      <c r="O662" s="15"/>
      <c r="P662" s="16"/>
      <c r="Q662" s="18"/>
      <c r="R662" s="18"/>
      <c r="S662" s="18"/>
      <c r="T662" s="11"/>
      <c r="U662" s="18"/>
    </row>
    <row r="663" spans="2:21" x14ac:dyDescent="0.3">
      <c r="B663" s="10"/>
      <c r="C663" s="11"/>
      <c r="D663" s="20"/>
      <c r="E663" s="20"/>
      <c r="F663" s="12"/>
      <c r="G663" s="13"/>
      <c r="H663" s="11"/>
      <c r="I663" s="14"/>
      <c r="J663" s="14"/>
      <c r="K663" s="12"/>
      <c r="L663" s="12"/>
      <c r="M663" s="11"/>
      <c r="N663" s="72"/>
      <c r="O663" s="15"/>
      <c r="P663" s="16"/>
      <c r="Q663" s="18"/>
      <c r="R663" s="18"/>
      <c r="S663" s="18"/>
      <c r="T663" s="11"/>
      <c r="U663" s="18"/>
    </row>
    <row r="664" spans="2:21" x14ac:dyDescent="0.3">
      <c r="B664" s="10"/>
      <c r="C664" s="11"/>
      <c r="D664" s="20"/>
      <c r="E664" s="20"/>
      <c r="F664" s="12"/>
      <c r="G664" s="13"/>
      <c r="H664" s="11"/>
      <c r="I664" s="14"/>
      <c r="J664" s="14"/>
      <c r="K664" s="12"/>
      <c r="L664" s="12"/>
      <c r="M664" s="11"/>
      <c r="N664" s="72"/>
      <c r="O664" s="15"/>
      <c r="P664" s="16"/>
      <c r="Q664" s="18"/>
      <c r="R664" s="18"/>
      <c r="S664" s="18"/>
      <c r="T664" s="11"/>
      <c r="U664" s="18"/>
    </row>
    <row r="665" spans="2:21" x14ac:dyDescent="0.3">
      <c r="B665" s="10"/>
      <c r="C665" s="11"/>
      <c r="D665" s="20"/>
      <c r="E665" s="20"/>
      <c r="F665" s="12"/>
      <c r="G665" s="13"/>
      <c r="H665" s="11"/>
      <c r="I665" s="14"/>
      <c r="J665" s="14"/>
      <c r="K665" s="12"/>
      <c r="L665" s="12"/>
      <c r="M665" s="11"/>
      <c r="N665" s="72"/>
      <c r="O665" s="15"/>
      <c r="P665" s="16"/>
      <c r="Q665" s="18"/>
      <c r="R665" s="18"/>
      <c r="S665" s="18"/>
      <c r="T665" s="11"/>
      <c r="U665" s="18"/>
    </row>
    <row r="666" spans="2:21" x14ac:dyDescent="0.3">
      <c r="B666" s="10"/>
      <c r="C666" s="11"/>
      <c r="D666" s="20"/>
      <c r="E666" s="20"/>
      <c r="F666" s="12"/>
      <c r="G666" s="13"/>
      <c r="H666" s="11"/>
      <c r="I666" s="14"/>
      <c r="J666" s="14"/>
      <c r="K666" s="12"/>
      <c r="L666" s="12"/>
      <c r="M666" s="11"/>
      <c r="N666" s="72"/>
      <c r="O666" s="15"/>
      <c r="P666" s="16"/>
      <c r="Q666" s="18"/>
      <c r="R666" s="18"/>
      <c r="S666" s="18"/>
      <c r="T666" s="11"/>
      <c r="U666" s="18"/>
    </row>
    <row r="667" spans="2:21" x14ac:dyDescent="0.3">
      <c r="B667" s="10"/>
      <c r="C667" s="11"/>
      <c r="D667" s="20"/>
      <c r="E667" s="20"/>
      <c r="F667" s="12"/>
      <c r="G667" s="13"/>
      <c r="H667" s="11"/>
      <c r="I667" s="14"/>
      <c r="J667" s="14"/>
      <c r="K667" s="12"/>
      <c r="L667" s="12"/>
      <c r="M667" s="11"/>
      <c r="N667" s="72"/>
      <c r="O667" s="15"/>
      <c r="P667" s="16"/>
      <c r="Q667" s="18"/>
      <c r="R667" s="18"/>
      <c r="S667" s="18"/>
      <c r="T667" s="11"/>
      <c r="U667" s="18"/>
    </row>
    <row r="668" spans="2:21" x14ac:dyDescent="0.3">
      <c r="B668" s="10"/>
      <c r="C668" s="11"/>
      <c r="D668" s="20"/>
      <c r="E668" s="20"/>
      <c r="F668" s="12"/>
      <c r="G668" s="13"/>
      <c r="H668" s="11"/>
      <c r="I668" s="14"/>
      <c r="J668" s="14"/>
      <c r="K668" s="12"/>
      <c r="L668" s="12"/>
      <c r="M668" s="11"/>
      <c r="N668" s="72"/>
      <c r="O668" s="15"/>
      <c r="P668" s="16"/>
      <c r="Q668" s="18"/>
      <c r="R668" s="18"/>
      <c r="S668" s="18"/>
      <c r="T668" s="11"/>
      <c r="U668" s="18"/>
    </row>
    <row r="669" spans="2:21" x14ac:dyDescent="0.3">
      <c r="B669" s="10"/>
      <c r="C669" s="11"/>
      <c r="D669" s="20"/>
      <c r="E669" s="20"/>
      <c r="F669" s="12"/>
      <c r="G669" s="13"/>
      <c r="H669" s="11"/>
      <c r="I669" s="14"/>
      <c r="J669" s="14"/>
      <c r="K669" s="12"/>
      <c r="L669" s="12"/>
      <c r="M669" s="11"/>
      <c r="N669" s="72"/>
      <c r="O669" s="15"/>
      <c r="P669" s="16"/>
      <c r="Q669" s="18"/>
      <c r="R669" s="18"/>
      <c r="S669" s="18"/>
      <c r="T669" s="11"/>
      <c r="U669" s="18"/>
    </row>
    <row r="670" spans="2:21" x14ac:dyDescent="0.3">
      <c r="B670" s="10"/>
      <c r="C670" s="11"/>
      <c r="D670" s="20"/>
      <c r="E670" s="20"/>
      <c r="F670" s="12"/>
      <c r="G670" s="13"/>
      <c r="H670" s="11"/>
      <c r="I670" s="14"/>
      <c r="J670" s="14"/>
      <c r="K670" s="12"/>
      <c r="L670" s="12"/>
      <c r="M670" s="11"/>
      <c r="N670" s="72"/>
      <c r="O670" s="15"/>
      <c r="P670" s="16"/>
      <c r="Q670" s="18"/>
      <c r="R670" s="18"/>
      <c r="S670" s="18"/>
      <c r="T670" s="11"/>
      <c r="U670" s="18"/>
    </row>
    <row r="671" spans="2:21" x14ac:dyDescent="0.3">
      <c r="B671" s="10"/>
      <c r="C671" s="11"/>
      <c r="D671" s="20"/>
      <c r="E671" s="20"/>
      <c r="F671" s="12"/>
      <c r="G671" s="13"/>
      <c r="H671" s="11"/>
      <c r="I671" s="14"/>
      <c r="J671" s="14"/>
      <c r="K671" s="12"/>
      <c r="L671" s="12"/>
      <c r="M671" s="11"/>
      <c r="N671" s="72"/>
      <c r="O671" s="15"/>
      <c r="P671" s="16"/>
      <c r="Q671" s="18"/>
      <c r="R671" s="18"/>
      <c r="S671" s="18"/>
      <c r="T671" s="11"/>
      <c r="U671" s="18"/>
    </row>
    <row r="672" spans="2:21" x14ac:dyDescent="0.3">
      <c r="B672" s="10"/>
      <c r="C672" s="11"/>
      <c r="D672" s="20"/>
      <c r="E672" s="20"/>
      <c r="F672" s="12"/>
      <c r="G672" s="13"/>
      <c r="H672" s="11"/>
      <c r="I672" s="14"/>
      <c r="J672" s="14"/>
      <c r="K672" s="12"/>
      <c r="L672" s="12"/>
      <c r="M672" s="11"/>
      <c r="N672" s="72"/>
      <c r="O672" s="15"/>
      <c r="P672" s="16"/>
      <c r="Q672" s="18"/>
      <c r="R672" s="18"/>
      <c r="S672" s="18"/>
      <c r="T672" s="11"/>
      <c r="U672" s="18"/>
    </row>
    <row r="673" spans="2:21" x14ac:dyDescent="0.3">
      <c r="B673" s="10"/>
      <c r="C673" s="11"/>
      <c r="D673" s="20"/>
      <c r="E673" s="20"/>
      <c r="F673" s="12"/>
      <c r="G673" s="13"/>
      <c r="H673" s="11"/>
      <c r="I673" s="14"/>
      <c r="J673" s="14"/>
      <c r="K673" s="12"/>
      <c r="L673" s="12"/>
      <c r="M673" s="11"/>
      <c r="N673" s="72"/>
      <c r="O673" s="15"/>
      <c r="P673" s="16"/>
      <c r="Q673" s="18"/>
      <c r="R673" s="18"/>
      <c r="S673" s="18"/>
      <c r="T673" s="11"/>
      <c r="U673" s="18"/>
    </row>
    <row r="674" spans="2:21" x14ac:dyDescent="0.3">
      <c r="B674" s="10"/>
      <c r="C674" s="11"/>
      <c r="D674" s="20"/>
      <c r="E674" s="20"/>
      <c r="F674" s="12"/>
      <c r="G674" s="13"/>
      <c r="H674" s="11"/>
      <c r="I674" s="14"/>
      <c r="J674" s="14"/>
      <c r="K674" s="12"/>
      <c r="L674" s="12"/>
      <c r="M674" s="11"/>
      <c r="N674" s="72"/>
      <c r="O674" s="15"/>
      <c r="P674" s="16"/>
      <c r="Q674" s="18"/>
      <c r="R674" s="18"/>
      <c r="S674" s="18"/>
      <c r="T674" s="11"/>
      <c r="U674" s="18"/>
    </row>
    <row r="675" spans="2:21" x14ac:dyDescent="0.3">
      <c r="B675" s="10"/>
      <c r="C675" s="11"/>
      <c r="D675" s="20"/>
      <c r="E675" s="20"/>
      <c r="F675" s="12"/>
      <c r="G675" s="13"/>
      <c r="H675" s="11"/>
      <c r="I675" s="14"/>
      <c r="J675" s="14"/>
      <c r="K675" s="12"/>
      <c r="L675" s="12"/>
      <c r="M675" s="11"/>
      <c r="N675" s="72"/>
      <c r="O675" s="15"/>
      <c r="P675" s="16"/>
      <c r="Q675" s="18"/>
      <c r="R675" s="18"/>
      <c r="S675" s="18"/>
      <c r="T675" s="11"/>
      <c r="U675" s="18"/>
    </row>
    <row r="676" spans="2:21" x14ac:dyDescent="0.3">
      <c r="B676" s="10"/>
      <c r="C676" s="11"/>
      <c r="D676" s="20"/>
      <c r="E676" s="20"/>
      <c r="F676" s="12"/>
      <c r="G676" s="13"/>
      <c r="H676" s="11"/>
      <c r="I676" s="14"/>
      <c r="J676" s="14"/>
      <c r="K676" s="12"/>
      <c r="L676" s="12"/>
      <c r="M676" s="11"/>
      <c r="N676" s="72"/>
      <c r="O676" s="15"/>
      <c r="P676" s="16"/>
      <c r="Q676" s="18"/>
      <c r="R676" s="18"/>
      <c r="S676" s="18"/>
      <c r="T676" s="11"/>
      <c r="U676" s="18"/>
    </row>
    <row r="677" spans="2:21" x14ac:dyDescent="0.3">
      <c r="B677" s="10"/>
      <c r="C677" s="11"/>
      <c r="D677" s="20"/>
      <c r="E677" s="20"/>
      <c r="F677" s="12"/>
      <c r="G677" s="13"/>
      <c r="H677" s="11"/>
      <c r="I677" s="14"/>
      <c r="J677" s="14"/>
      <c r="K677" s="12"/>
      <c r="L677" s="12"/>
      <c r="M677" s="11"/>
      <c r="N677" s="72"/>
      <c r="O677" s="15"/>
      <c r="P677" s="16"/>
      <c r="Q677" s="18"/>
      <c r="R677" s="18"/>
      <c r="S677" s="18"/>
      <c r="T677" s="11"/>
      <c r="U677" s="18"/>
    </row>
    <row r="678" spans="2:21" x14ac:dyDescent="0.3">
      <c r="B678" s="10"/>
      <c r="C678" s="11"/>
      <c r="D678" s="20"/>
      <c r="E678" s="20"/>
      <c r="F678" s="12"/>
      <c r="G678" s="13"/>
      <c r="H678" s="11"/>
      <c r="I678" s="14"/>
      <c r="J678" s="14"/>
      <c r="K678" s="12"/>
      <c r="L678" s="12"/>
      <c r="M678" s="11"/>
      <c r="N678" s="72"/>
      <c r="O678" s="15"/>
      <c r="P678" s="16"/>
      <c r="Q678" s="18"/>
      <c r="R678" s="18"/>
      <c r="S678" s="18"/>
      <c r="T678" s="11"/>
      <c r="U678" s="18"/>
    </row>
    <row r="679" spans="2:21" x14ac:dyDescent="0.3">
      <c r="B679" s="10"/>
      <c r="C679" s="11"/>
      <c r="D679" s="20"/>
      <c r="E679" s="20"/>
      <c r="F679" s="12"/>
      <c r="G679" s="13"/>
      <c r="H679" s="11"/>
      <c r="I679" s="14"/>
      <c r="J679" s="14"/>
      <c r="K679" s="12"/>
      <c r="L679" s="12"/>
      <c r="M679" s="11"/>
      <c r="N679" s="72"/>
      <c r="O679" s="15"/>
      <c r="P679" s="16"/>
      <c r="Q679" s="18"/>
      <c r="R679" s="18"/>
      <c r="S679" s="18"/>
      <c r="T679" s="11"/>
      <c r="U679" s="18"/>
    </row>
    <row r="680" spans="2:21" x14ac:dyDescent="0.3">
      <c r="B680" s="10"/>
      <c r="C680" s="11"/>
      <c r="D680" s="20"/>
      <c r="E680" s="20"/>
      <c r="F680" s="12"/>
      <c r="G680" s="13"/>
      <c r="H680" s="11"/>
      <c r="I680" s="14"/>
      <c r="J680" s="14"/>
      <c r="K680" s="12"/>
      <c r="L680" s="12"/>
      <c r="M680" s="11"/>
      <c r="N680" s="72"/>
      <c r="O680" s="15"/>
      <c r="P680" s="16"/>
      <c r="Q680" s="18"/>
      <c r="R680" s="18"/>
      <c r="S680" s="18"/>
      <c r="T680" s="11"/>
      <c r="U680" s="18"/>
    </row>
    <row r="681" spans="2:21" x14ac:dyDescent="0.3">
      <c r="B681" s="10"/>
      <c r="C681" s="11"/>
      <c r="D681" s="20"/>
      <c r="E681" s="20"/>
      <c r="F681" s="12"/>
      <c r="G681" s="13"/>
      <c r="H681" s="11"/>
      <c r="I681" s="14"/>
      <c r="J681" s="14"/>
      <c r="K681" s="12"/>
      <c r="L681" s="12"/>
      <c r="M681" s="11"/>
      <c r="N681" s="72"/>
      <c r="O681" s="15"/>
      <c r="P681" s="16"/>
      <c r="Q681" s="18"/>
      <c r="R681" s="18"/>
      <c r="S681" s="18"/>
      <c r="T681" s="11"/>
      <c r="U681" s="18"/>
    </row>
    <row r="682" spans="2:21" x14ac:dyDescent="0.3">
      <c r="B682" s="10"/>
      <c r="C682" s="11"/>
      <c r="D682" s="20"/>
      <c r="E682" s="20"/>
      <c r="F682" s="12"/>
      <c r="G682" s="13"/>
      <c r="H682" s="11"/>
      <c r="I682" s="14"/>
      <c r="J682" s="14"/>
      <c r="K682" s="12"/>
      <c r="L682" s="12"/>
      <c r="M682" s="11"/>
      <c r="N682" s="72"/>
      <c r="O682" s="15"/>
      <c r="P682" s="16"/>
      <c r="Q682" s="18"/>
      <c r="R682" s="18"/>
      <c r="S682" s="18"/>
      <c r="T682" s="11"/>
      <c r="U682" s="18"/>
    </row>
    <row r="683" spans="2:21" x14ac:dyDescent="0.3">
      <c r="B683" s="10"/>
      <c r="C683" s="11"/>
      <c r="D683" s="20"/>
      <c r="E683" s="20"/>
      <c r="F683" s="12"/>
      <c r="G683" s="13"/>
      <c r="H683" s="11"/>
      <c r="I683" s="14"/>
      <c r="J683" s="14"/>
      <c r="K683" s="12"/>
      <c r="L683" s="12"/>
      <c r="M683" s="11"/>
      <c r="N683" s="72"/>
      <c r="O683" s="15"/>
      <c r="P683" s="16"/>
      <c r="Q683" s="18"/>
      <c r="R683" s="18"/>
      <c r="S683" s="18"/>
      <c r="T683" s="11"/>
      <c r="U683" s="18"/>
    </row>
    <row r="684" spans="2:21" x14ac:dyDescent="0.3">
      <c r="B684" s="10"/>
      <c r="C684" s="11"/>
      <c r="D684" s="20"/>
      <c r="E684" s="20"/>
      <c r="F684" s="12"/>
      <c r="G684" s="13"/>
      <c r="H684" s="11"/>
      <c r="I684" s="14"/>
      <c r="J684" s="14"/>
      <c r="K684" s="12"/>
      <c r="L684" s="12"/>
      <c r="M684" s="11"/>
      <c r="N684" s="72"/>
      <c r="O684" s="15"/>
      <c r="P684" s="16"/>
      <c r="Q684" s="18"/>
      <c r="R684" s="18"/>
      <c r="S684" s="18"/>
      <c r="T684" s="11"/>
      <c r="U684" s="18"/>
    </row>
    <row r="685" spans="2:21" x14ac:dyDescent="0.3">
      <c r="B685" s="10"/>
      <c r="C685" s="11"/>
      <c r="D685" s="20"/>
      <c r="E685" s="20"/>
      <c r="F685" s="12"/>
      <c r="G685" s="13"/>
      <c r="H685" s="11"/>
      <c r="I685" s="14"/>
      <c r="J685" s="14"/>
      <c r="K685" s="12"/>
      <c r="L685" s="12"/>
      <c r="M685" s="11"/>
      <c r="N685" s="72"/>
      <c r="O685" s="15"/>
      <c r="P685" s="16"/>
      <c r="Q685" s="18"/>
      <c r="R685" s="18"/>
      <c r="S685" s="18"/>
      <c r="T685" s="11"/>
      <c r="U685" s="18"/>
    </row>
    <row r="686" spans="2:21" x14ac:dyDescent="0.3">
      <c r="B686" s="10"/>
      <c r="C686" s="11"/>
      <c r="D686" s="20"/>
      <c r="E686" s="20"/>
      <c r="F686" s="12"/>
      <c r="G686" s="13"/>
      <c r="H686" s="11"/>
      <c r="I686" s="14"/>
      <c r="J686" s="14"/>
      <c r="K686" s="12"/>
      <c r="L686" s="12"/>
      <c r="M686" s="11"/>
      <c r="N686" s="72"/>
      <c r="O686" s="15"/>
      <c r="P686" s="16"/>
      <c r="Q686" s="18"/>
      <c r="R686" s="18"/>
      <c r="S686" s="18"/>
      <c r="T686" s="11"/>
      <c r="U686" s="18"/>
    </row>
    <row r="687" spans="2:21" x14ac:dyDescent="0.3">
      <c r="B687" s="10"/>
      <c r="C687" s="11"/>
      <c r="D687" s="20"/>
      <c r="E687" s="20"/>
      <c r="F687" s="12"/>
      <c r="G687" s="13"/>
      <c r="H687" s="11"/>
      <c r="I687" s="14"/>
      <c r="J687" s="14"/>
      <c r="K687" s="12"/>
      <c r="L687" s="12"/>
      <c r="M687" s="11"/>
      <c r="N687" s="72"/>
      <c r="O687" s="15"/>
      <c r="P687" s="16"/>
      <c r="Q687" s="18"/>
      <c r="R687" s="18"/>
      <c r="S687" s="18"/>
      <c r="T687" s="11"/>
      <c r="U687" s="18"/>
    </row>
    <row r="688" spans="2:21" x14ac:dyDescent="0.3">
      <c r="B688" s="10"/>
      <c r="C688" s="11"/>
      <c r="D688" s="20"/>
      <c r="E688" s="20"/>
      <c r="F688" s="12"/>
      <c r="G688" s="13"/>
      <c r="H688" s="11"/>
      <c r="I688" s="14"/>
      <c r="J688" s="14"/>
      <c r="K688" s="12"/>
      <c r="L688" s="12"/>
      <c r="M688" s="11"/>
      <c r="N688" s="72"/>
      <c r="O688" s="15"/>
      <c r="P688" s="16"/>
      <c r="Q688" s="18"/>
      <c r="R688" s="18"/>
      <c r="S688" s="18"/>
      <c r="T688" s="11"/>
      <c r="U688" s="18"/>
    </row>
    <row r="689" spans="2:21" x14ac:dyDescent="0.3">
      <c r="B689" s="10"/>
      <c r="C689" s="11"/>
      <c r="D689" s="20"/>
      <c r="E689" s="20"/>
      <c r="F689" s="12"/>
      <c r="G689" s="13"/>
      <c r="H689" s="11"/>
      <c r="I689" s="14"/>
      <c r="J689" s="14"/>
      <c r="K689" s="12"/>
      <c r="L689" s="12"/>
      <c r="M689" s="11"/>
      <c r="N689" s="72"/>
      <c r="O689" s="15"/>
      <c r="P689" s="16"/>
      <c r="Q689" s="18"/>
      <c r="R689" s="18"/>
      <c r="S689" s="18"/>
      <c r="T689" s="11"/>
      <c r="U689" s="18"/>
    </row>
    <row r="690" spans="2:21" x14ac:dyDescent="0.3">
      <c r="B690" s="10"/>
      <c r="C690" s="11"/>
      <c r="D690" s="20"/>
      <c r="E690" s="20"/>
      <c r="F690" s="12"/>
      <c r="G690" s="13"/>
      <c r="H690" s="11"/>
      <c r="I690" s="14"/>
      <c r="J690" s="14"/>
      <c r="K690" s="12"/>
      <c r="L690" s="12"/>
      <c r="M690" s="11"/>
      <c r="N690" s="72"/>
      <c r="O690" s="15"/>
      <c r="P690" s="16"/>
      <c r="Q690" s="18"/>
      <c r="R690" s="18"/>
      <c r="S690" s="18"/>
      <c r="T690" s="11"/>
      <c r="U690" s="18"/>
    </row>
    <row r="691" spans="2:21" x14ac:dyDescent="0.3">
      <c r="B691" s="10"/>
      <c r="C691" s="11"/>
      <c r="D691" s="20"/>
      <c r="E691" s="20"/>
      <c r="F691" s="12"/>
      <c r="G691" s="13"/>
      <c r="H691" s="11"/>
      <c r="I691" s="14"/>
      <c r="J691" s="14"/>
      <c r="K691" s="12"/>
      <c r="L691" s="12"/>
      <c r="M691" s="11"/>
      <c r="N691" s="72"/>
      <c r="O691" s="15"/>
      <c r="P691" s="16"/>
      <c r="Q691" s="18"/>
      <c r="R691" s="18"/>
      <c r="S691" s="18"/>
      <c r="T691" s="11"/>
      <c r="U691" s="18"/>
    </row>
    <row r="692" spans="2:21" x14ac:dyDescent="0.3">
      <c r="B692" s="10"/>
      <c r="C692" s="11"/>
      <c r="D692" s="20"/>
      <c r="E692" s="20"/>
      <c r="F692" s="12"/>
      <c r="G692" s="13"/>
      <c r="H692" s="11"/>
      <c r="I692" s="14"/>
      <c r="J692" s="14"/>
      <c r="K692" s="12"/>
      <c r="L692" s="12"/>
      <c r="M692" s="11"/>
      <c r="N692" s="72"/>
      <c r="O692" s="15"/>
      <c r="P692" s="16"/>
      <c r="Q692" s="18"/>
      <c r="R692" s="18"/>
      <c r="S692" s="18"/>
      <c r="T692" s="11"/>
      <c r="U692" s="18"/>
    </row>
    <row r="693" spans="2:21" x14ac:dyDescent="0.3">
      <c r="B693" s="10"/>
      <c r="C693" s="11"/>
      <c r="D693" s="20"/>
      <c r="E693" s="20"/>
      <c r="F693" s="12"/>
      <c r="G693" s="13"/>
      <c r="H693" s="11"/>
      <c r="I693" s="14"/>
      <c r="J693" s="14"/>
      <c r="K693" s="12"/>
      <c r="L693" s="12"/>
      <c r="M693" s="11"/>
      <c r="N693" s="72"/>
      <c r="O693" s="15"/>
      <c r="P693" s="16"/>
      <c r="Q693" s="18"/>
      <c r="R693" s="18"/>
      <c r="S693" s="18"/>
      <c r="T693" s="11"/>
      <c r="U693" s="18"/>
    </row>
    <row r="694" spans="2:21" x14ac:dyDescent="0.3">
      <c r="B694" s="10"/>
      <c r="C694" s="11"/>
      <c r="D694" s="20"/>
      <c r="E694" s="20"/>
      <c r="F694" s="12"/>
      <c r="G694" s="13"/>
      <c r="H694" s="11"/>
      <c r="I694" s="14"/>
      <c r="J694" s="14"/>
      <c r="K694" s="12"/>
      <c r="L694" s="12"/>
      <c r="M694" s="11"/>
      <c r="N694" s="72"/>
      <c r="O694" s="15"/>
      <c r="P694" s="16"/>
      <c r="Q694" s="18"/>
      <c r="R694" s="18"/>
      <c r="S694" s="18"/>
      <c r="T694" s="11"/>
      <c r="U694" s="18"/>
    </row>
    <row r="695" spans="2:21" x14ac:dyDescent="0.3">
      <c r="B695" s="10"/>
      <c r="C695" s="11"/>
      <c r="D695" s="20"/>
      <c r="E695" s="20"/>
      <c r="F695" s="12"/>
      <c r="G695" s="13"/>
      <c r="H695" s="11"/>
      <c r="I695" s="14"/>
      <c r="J695" s="14"/>
      <c r="K695" s="12"/>
      <c r="L695" s="12"/>
      <c r="M695" s="11"/>
      <c r="N695" s="72"/>
      <c r="O695" s="15"/>
      <c r="P695" s="16"/>
      <c r="Q695" s="18"/>
      <c r="R695" s="18"/>
      <c r="S695" s="18"/>
      <c r="T695" s="11"/>
      <c r="U695" s="18"/>
    </row>
    <row r="696" spans="2:21" x14ac:dyDescent="0.3">
      <c r="B696" s="10"/>
      <c r="C696" s="11"/>
      <c r="D696" s="20"/>
      <c r="E696" s="20"/>
      <c r="F696" s="12"/>
      <c r="G696" s="13"/>
      <c r="H696" s="11"/>
      <c r="I696" s="14"/>
      <c r="J696" s="14"/>
      <c r="K696" s="12"/>
      <c r="L696" s="12"/>
      <c r="M696" s="11"/>
      <c r="N696" s="72"/>
      <c r="O696" s="15"/>
      <c r="P696" s="16"/>
      <c r="Q696" s="18"/>
      <c r="R696" s="18"/>
      <c r="S696" s="18"/>
      <c r="T696" s="11"/>
      <c r="U696" s="18"/>
    </row>
    <row r="697" spans="2:21" x14ac:dyDescent="0.3">
      <c r="B697" s="10"/>
      <c r="C697" s="11"/>
      <c r="D697" s="20"/>
      <c r="E697" s="20"/>
      <c r="F697" s="12"/>
      <c r="G697" s="13"/>
      <c r="H697" s="11"/>
      <c r="I697" s="14"/>
      <c r="J697" s="14"/>
      <c r="K697" s="12"/>
      <c r="L697" s="12"/>
      <c r="M697" s="11"/>
      <c r="N697" s="72"/>
      <c r="O697" s="15"/>
      <c r="P697" s="16"/>
      <c r="Q697" s="18"/>
      <c r="R697" s="18"/>
      <c r="S697" s="18"/>
      <c r="T697" s="11"/>
      <c r="U697" s="18"/>
    </row>
    <row r="698" spans="2:21" x14ac:dyDescent="0.3">
      <c r="B698" s="10"/>
      <c r="C698" s="11"/>
      <c r="D698" s="20"/>
      <c r="E698" s="20"/>
      <c r="F698" s="12"/>
      <c r="G698" s="13"/>
      <c r="H698" s="11"/>
      <c r="I698" s="14"/>
      <c r="J698" s="14"/>
      <c r="K698" s="12"/>
      <c r="L698" s="12"/>
      <c r="M698" s="11"/>
      <c r="N698" s="72"/>
      <c r="O698" s="15"/>
      <c r="P698" s="16"/>
      <c r="Q698" s="18"/>
      <c r="R698" s="18"/>
      <c r="S698" s="18"/>
      <c r="T698" s="11"/>
      <c r="U698" s="18"/>
    </row>
    <row r="699" spans="2:21" x14ac:dyDescent="0.3">
      <c r="B699" s="10"/>
      <c r="C699" s="11"/>
      <c r="D699" s="20"/>
      <c r="E699" s="20"/>
      <c r="F699" s="12"/>
      <c r="G699" s="13"/>
      <c r="H699" s="11"/>
      <c r="I699" s="14"/>
      <c r="J699" s="14"/>
      <c r="K699" s="12"/>
      <c r="L699" s="12"/>
      <c r="M699" s="11"/>
      <c r="N699" s="72"/>
      <c r="O699" s="15"/>
      <c r="P699" s="16"/>
      <c r="Q699" s="18"/>
      <c r="R699" s="18"/>
      <c r="S699" s="18"/>
      <c r="T699" s="11"/>
      <c r="U699" s="18"/>
    </row>
    <row r="700" spans="2:21" x14ac:dyDescent="0.3">
      <c r="B700" s="10"/>
      <c r="C700" s="11"/>
      <c r="D700" s="20"/>
      <c r="E700" s="20"/>
      <c r="F700" s="12"/>
      <c r="G700" s="13"/>
      <c r="H700" s="11"/>
      <c r="I700" s="14"/>
      <c r="J700" s="14"/>
      <c r="K700" s="12"/>
      <c r="L700" s="12"/>
      <c r="M700" s="11"/>
      <c r="N700" s="72"/>
      <c r="O700" s="15"/>
      <c r="P700" s="16"/>
      <c r="Q700" s="18"/>
      <c r="R700" s="18"/>
      <c r="S700" s="18"/>
      <c r="T700" s="11"/>
      <c r="U700" s="18"/>
    </row>
    <row r="701" spans="2:21" x14ac:dyDescent="0.3">
      <c r="B701" s="10"/>
      <c r="C701" s="11"/>
      <c r="D701" s="20"/>
      <c r="E701" s="20"/>
      <c r="F701" s="12"/>
      <c r="G701" s="13"/>
      <c r="H701" s="11"/>
      <c r="I701" s="14"/>
      <c r="J701" s="14"/>
      <c r="K701" s="12"/>
      <c r="L701" s="12"/>
      <c r="M701" s="11"/>
      <c r="N701" s="72"/>
      <c r="O701" s="15"/>
      <c r="P701" s="16"/>
      <c r="Q701" s="18"/>
      <c r="R701" s="18"/>
      <c r="S701" s="18"/>
      <c r="T701" s="11"/>
      <c r="U701" s="18"/>
    </row>
    <row r="702" spans="2:21" x14ac:dyDescent="0.3">
      <c r="B702" s="10"/>
      <c r="C702" s="11"/>
      <c r="D702" s="20"/>
      <c r="E702" s="20"/>
      <c r="F702" s="12"/>
      <c r="G702" s="13"/>
      <c r="H702" s="11"/>
      <c r="I702" s="14"/>
      <c r="J702" s="14"/>
      <c r="K702" s="12"/>
      <c r="L702" s="12"/>
      <c r="M702" s="11"/>
      <c r="N702" s="72"/>
      <c r="O702" s="15"/>
      <c r="P702" s="16"/>
      <c r="Q702" s="18"/>
      <c r="R702" s="18"/>
      <c r="S702" s="18"/>
      <c r="T702" s="11"/>
      <c r="U702" s="18"/>
    </row>
    <row r="703" spans="2:21" x14ac:dyDescent="0.3">
      <c r="B703" s="10"/>
      <c r="C703" s="11"/>
      <c r="D703" s="20"/>
      <c r="E703" s="20"/>
      <c r="F703" s="12"/>
      <c r="G703" s="13"/>
      <c r="H703" s="11"/>
      <c r="I703" s="14"/>
      <c r="J703" s="14"/>
      <c r="K703" s="12"/>
      <c r="L703" s="12"/>
      <c r="M703" s="11"/>
      <c r="N703" s="72"/>
      <c r="O703" s="15"/>
      <c r="P703" s="16"/>
      <c r="Q703" s="18"/>
      <c r="R703" s="18"/>
      <c r="S703" s="18"/>
      <c r="T703" s="11"/>
      <c r="U703" s="18"/>
    </row>
    <row r="704" spans="2:21" x14ac:dyDescent="0.3">
      <c r="B704" s="10"/>
      <c r="C704" s="11"/>
      <c r="D704" s="20"/>
      <c r="E704" s="20"/>
      <c r="F704" s="12"/>
      <c r="G704" s="13"/>
      <c r="H704" s="11"/>
      <c r="I704" s="14"/>
      <c r="J704" s="14"/>
      <c r="K704" s="12"/>
      <c r="L704" s="12"/>
      <c r="M704" s="11"/>
      <c r="N704" s="72"/>
      <c r="O704" s="15"/>
      <c r="P704" s="16"/>
      <c r="Q704" s="18"/>
      <c r="R704" s="18"/>
      <c r="S704" s="18"/>
      <c r="T704" s="11"/>
      <c r="U704" s="18"/>
    </row>
    <row r="705" spans="2:21" x14ac:dyDescent="0.3">
      <c r="B705" s="10"/>
      <c r="C705" s="11"/>
      <c r="D705" s="20"/>
      <c r="E705" s="20"/>
      <c r="F705" s="12"/>
      <c r="G705" s="13"/>
      <c r="H705" s="11"/>
      <c r="I705" s="14"/>
      <c r="J705" s="14"/>
      <c r="K705" s="12"/>
      <c r="L705" s="12"/>
      <c r="M705" s="11"/>
      <c r="N705" s="72"/>
      <c r="O705" s="15"/>
      <c r="P705" s="16"/>
      <c r="Q705" s="18"/>
      <c r="R705" s="18"/>
      <c r="S705" s="18"/>
      <c r="T705" s="11"/>
      <c r="U705" s="18"/>
    </row>
    <row r="706" spans="2:21" x14ac:dyDescent="0.3">
      <c r="B706" s="10"/>
      <c r="C706" s="11"/>
      <c r="D706" s="20"/>
      <c r="E706" s="20"/>
      <c r="F706" s="12"/>
      <c r="G706" s="13"/>
      <c r="H706" s="11"/>
      <c r="I706" s="14"/>
      <c r="J706" s="14"/>
      <c r="K706" s="12"/>
      <c r="L706" s="12"/>
      <c r="M706" s="11"/>
      <c r="N706" s="72"/>
      <c r="O706" s="15"/>
      <c r="P706" s="16"/>
      <c r="Q706" s="18"/>
      <c r="R706" s="18"/>
      <c r="S706" s="18"/>
      <c r="T706" s="11"/>
      <c r="U706" s="18"/>
    </row>
    <row r="707" spans="2:21" x14ac:dyDescent="0.3">
      <c r="B707" s="10"/>
      <c r="C707" s="11"/>
      <c r="D707" s="20"/>
      <c r="E707" s="20"/>
      <c r="F707" s="12"/>
      <c r="G707" s="13"/>
      <c r="H707" s="11"/>
      <c r="I707" s="14"/>
      <c r="J707" s="14"/>
      <c r="K707" s="12"/>
      <c r="L707" s="12"/>
      <c r="M707" s="11"/>
      <c r="N707" s="72"/>
      <c r="O707" s="15"/>
      <c r="P707" s="16"/>
      <c r="Q707" s="18"/>
      <c r="R707" s="18"/>
      <c r="S707" s="18"/>
      <c r="T707" s="11"/>
      <c r="U707" s="18"/>
    </row>
    <row r="708" spans="2:21" x14ac:dyDescent="0.3">
      <c r="B708" s="10"/>
      <c r="C708" s="11"/>
      <c r="D708" s="20"/>
      <c r="E708" s="20"/>
      <c r="F708" s="12"/>
      <c r="G708" s="13"/>
      <c r="H708" s="11"/>
      <c r="I708" s="14"/>
      <c r="J708" s="14"/>
      <c r="K708" s="12"/>
      <c r="L708" s="12"/>
      <c r="M708" s="11"/>
      <c r="N708" s="72"/>
      <c r="O708" s="15"/>
      <c r="P708" s="16"/>
      <c r="Q708" s="18"/>
      <c r="R708" s="18"/>
      <c r="S708" s="18"/>
      <c r="T708" s="11"/>
      <c r="U708" s="18"/>
    </row>
    <row r="709" spans="2:21" x14ac:dyDescent="0.3">
      <c r="B709" s="10"/>
      <c r="C709" s="11"/>
      <c r="D709" s="20"/>
      <c r="E709" s="20"/>
      <c r="F709" s="12"/>
      <c r="G709" s="13"/>
      <c r="H709" s="11"/>
      <c r="I709" s="14"/>
      <c r="J709" s="14"/>
      <c r="K709" s="12"/>
      <c r="L709" s="12"/>
      <c r="M709" s="11"/>
      <c r="N709" s="72"/>
      <c r="O709" s="15"/>
      <c r="P709" s="16"/>
      <c r="Q709" s="18"/>
      <c r="R709" s="18"/>
      <c r="S709" s="18"/>
      <c r="T709" s="11"/>
      <c r="U709" s="18"/>
    </row>
    <row r="710" spans="2:21" x14ac:dyDescent="0.3">
      <c r="B710" s="10"/>
      <c r="C710" s="11"/>
      <c r="D710" s="20"/>
      <c r="E710" s="20"/>
      <c r="F710" s="12"/>
      <c r="G710" s="13"/>
      <c r="H710" s="11"/>
      <c r="I710" s="14"/>
      <c r="J710" s="14"/>
      <c r="K710" s="12"/>
      <c r="L710" s="12"/>
      <c r="M710" s="11"/>
      <c r="N710" s="72"/>
      <c r="O710" s="15"/>
      <c r="P710" s="16"/>
      <c r="Q710" s="18"/>
      <c r="R710" s="18"/>
      <c r="S710" s="18"/>
      <c r="T710" s="11"/>
      <c r="U710" s="18"/>
    </row>
    <row r="711" spans="2:21" x14ac:dyDescent="0.3">
      <c r="B711" s="10"/>
      <c r="C711" s="11"/>
      <c r="D711" s="20"/>
      <c r="E711" s="20"/>
      <c r="F711" s="12"/>
      <c r="G711" s="13"/>
      <c r="H711" s="11"/>
      <c r="I711" s="14"/>
      <c r="J711" s="14"/>
      <c r="K711" s="12"/>
      <c r="L711" s="12"/>
      <c r="M711" s="11"/>
      <c r="N711" s="72"/>
      <c r="O711" s="15"/>
      <c r="P711" s="16"/>
      <c r="Q711" s="18"/>
      <c r="R711" s="18"/>
      <c r="S711" s="18"/>
      <c r="T711" s="11"/>
      <c r="U711" s="18"/>
    </row>
    <row r="712" spans="2:21" x14ac:dyDescent="0.3">
      <c r="B712" s="10"/>
      <c r="C712" s="11"/>
      <c r="D712" s="20"/>
      <c r="E712" s="20"/>
      <c r="F712" s="12"/>
      <c r="G712" s="13"/>
      <c r="H712" s="11"/>
      <c r="I712" s="14"/>
      <c r="J712" s="14"/>
      <c r="K712" s="12"/>
      <c r="L712" s="12"/>
      <c r="M712" s="11"/>
      <c r="N712" s="72"/>
      <c r="O712" s="15"/>
      <c r="P712" s="16"/>
      <c r="Q712" s="18"/>
      <c r="R712" s="18"/>
      <c r="S712" s="18"/>
      <c r="T712" s="11"/>
      <c r="U712" s="18"/>
    </row>
    <row r="713" spans="2:21" x14ac:dyDescent="0.3">
      <c r="B713" s="10"/>
      <c r="C713" s="11"/>
      <c r="D713" s="20"/>
      <c r="E713" s="20"/>
      <c r="F713" s="12"/>
      <c r="G713" s="13"/>
      <c r="H713" s="11"/>
      <c r="I713" s="14"/>
      <c r="J713" s="14"/>
      <c r="K713" s="12"/>
      <c r="L713" s="12"/>
      <c r="M713" s="11"/>
      <c r="N713" s="72"/>
      <c r="O713" s="15"/>
      <c r="P713" s="16"/>
      <c r="Q713" s="18"/>
      <c r="R713" s="18"/>
      <c r="S713" s="18"/>
      <c r="T713" s="11"/>
      <c r="U713" s="18"/>
    </row>
    <row r="714" spans="2:21" x14ac:dyDescent="0.3">
      <c r="B714" s="10"/>
      <c r="C714" s="11"/>
      <c r="D714" s="20"/>
      <c r="E714" s="20"/>
      <c r="F714" s="12"/>
      <c r="G714" s="13"/>
      <c r="H714" s="11"/>
      <c r="I714" s="14"/>
      <c r="J714" s="14"/>
      <c r="K714" s="12"/>
      <c r="L714" s="12"/>
      <c r="M714" s="11"/>
      <c r="N714" s="72"/>
      <c r="O714" s="15"/>
      <c r="P714" s="16"/>
      <c r="Q714" s="18"/>
      <c r="R714" s="18"/>
      <c r="S714" s="18"/>
      <c r="T714" s="11"/>
      <c r="U714" s="18"/>
    </row>
    <row r="715" spans="2:21" x14ac:dyDescent="0.3">
      <c r="B715" s="10"/>
      <c r="C715" s="11"/>
      <c r="D715" s="20"/>
      <c r="E715" s="20"/>
      <c r="F715" s="12"/>
      <c r="G715" s="13"/>
      <c r="H715" s="11"/>
      <c r="I715" s="14"/>
      <c r="J715" s="14"/>
      <c r="K715" s="12"/>
      <c r="L715" s="12"/>
      <c r="M715" s="11"/>
      <c r="N715" s="72"/>
      <c r="O715" s="15"/>
      <c r="P715" s="16"/>
      <c r="Q715" s="18"/>
      <c r="R715" s="18"/>
      <c r="S715" s="18"/>
      <c r="T715" s="11"/>
      <c r="U715" s="18"/>
    </row>
    <row r="716" spans="2:21" x14ac:dyDescent="0.3">
      <c r="B716" s="10"/>
      <c r="C716" s="11"/>
      <c r="D716" s="20"/>
      <c r="E716" s="20"/>
      <c r="F716" s="12"/>
      <c r="G716" s="13"/>
      <c r="H716" s="11"/>
      <c r="I716" s="14"/>
      <c r="J716" s="14"/>
      <c r="K716" s="12"/>
      <c r="L716" s="12"/>
      <c r="M716" s="11"/>
      <c r="N716" s="72"/>
      <c r="O716" s="15"/>
      <c r="P716" s="16"/>
      <c r="Q716" s="18"/>
      <c r="R716" s="18"/>
      <c r="S716" s="18"/>
      <c r="T716" s="11"/>
      <c r="U716" s="18"/>
    </row>
    <row r="717" spans="2:21" x14ac:dyDescent="0.3">
      <c r="B717" s="10"/>
      <c r="C717" s="11"/>
      <c r="D717" s="20"/>
      <c r="E717" s="20"/>
      <c r="F717" s="12"/>
      <c r="G717" s="13"/>
      <c r="H717" s="11"/>
      <c r="I717" s="14"/>
      <c r="J717" s="14"/>
      <c r="K717" s="12"/>
      <c r="L717" s="12"/>
      <c r="M717" s="11"/>
      <c r="N717" s="72"/>
      <c r="O717" s="15"/>
      <c r="P717" s="16"/>
      <c r="Q717" s="18"/>
      <c r="R717" s="18"/>
      <c r="S717" s="18"/>
      <c r="T717" s="11"/>
      <c r="U717" s="18"/>
    </row>
    <row r="718" spans="2:21" x14ac:dyDescent="0.3">
      <c r="B718" s="10"/>
      <c r="C718" s="11"/>
      <c r="D718" s="20"/>
      <c r="E718" s="20"/>
      <c r="F718" s="12"/>
      <c r="G718" s="13"/>
      <c r="H718" s="11"/>
      <c r="I718" s="14"/>
      <c r="J718" s="14"/>
      <c r="K718" s="12"/>
      <c r="L718" s="12"/>
      <c r="M718" s="11"/>
      <c r="N718" s="72"/>
      <c r="O718" s="15"/>
      <c r="P718" s="16"/>
      <c r="Q718" s="18"/>
      <c r="R718" s="18"/>
      <c r="S718" s="18"/>
      <c r="T718" s="11"/>
      <c r="U718" s="18"/>
    </row>
    <row r="719" spans="2:21" x14ac:dyDescent="0.3">
      <c r="B719" s="10"/>
      <c r="C719" s="11"/>
      <c r="D719" s="20"/>
      <c r="E719" s="20"/>
      <c r="F719" s="12"/>
      <c r="G719" s="13"/>
      <c r="H719" s="11"/>
      <c r="I719" s="14"/>
      <c r="J719" s="14"/>
      <c r="K719" s="12"/>
      <c r="L719" s="12"/>
      <c r="M719" s="11"/>
      <c r="N719" s="72"/>
      <c r="O719" s="15"/>
      <c r="P719" s="16"/>
      <c r="Q719" s="18"/>
      <c r="R719" s="18"/>
      <c r="S719" s="18"/>
      <c r="T719" s="11"/>
      <c r="U719" s="18"/>
    </row>
    <row r="720" spans="2:21" x14ac:dyDescent="0.3">
      <c r="B720" s="10"/>
      <c r="C720" s="11"/>
      <c r="D720" s="20"/>
      <c r="E720" s="20"/>
      <c r="F720" s="12"/>
      <c r="G720" s="13"/>
      <c r="H720" s="11"/>
      <c r="I720" s="14"/>
      <c r="J720" s="14"/>
      <c r="K720" s="12"/>
      <c r="L720" s="12"/>
      <c r="M720" s="11"/>
      <c r="N720" s="72"/>
      <c r="O720" s="15"/>
      <c r="P720" s="16"/>
      <c r="Q720" s="18"/>
      <c r="R720" s="18"/>
      <c r="S720" s="18"/>
      <c r="T720" s="11"/>
      <c r="U720" s="18"/>
    </row>
    <row r="721" spans="2:21" x14ac:dyDescent="0.3">
      <c r="B721" s="10"/>
      <c r="C721" s="11"/>
      <c r="D721" s="20"/>
      <c r="E721" s="20"/>
      <c r="F721" s="12"/>
      <c r="G721" s="13"/>
      <c r="H721" s="11"/>
      <c r="I721" s="14"/>
      <c r="J721" s="14"/>
      <c r="K721" s="12"/>
      <c r="L721" s="12"/>
      <c r="M721" s="11"/>
      <c r="N721" s="72"/>
      <c r="O721" s="15"/>
      <c r="P721" s="16"/>
      <c r="Q721" s="18"/>
      <c r="R721" s="18"/>
      <c r="S721" s="18"/>
      <c r="T721" s="11"/>
      <c r="U721" s="18"/>
    </row>
    <row r="722" spans="2:21" x14ac:dyDescent="0.3">
      <c r="B722" s="10"/>
      <c r="C722" s="11"/>
      <c r="D722" s="20"/>
      <c r="E722" s="20"/>
      <c r="F722" s="12"/>
      <c r="G722" s="13"/>
      <c r="H722" s="11"/>
      <c r="I722" s="14"/>
      <c r="J722" s="14"/>
      <c r="K722" s="12"/>
      <c r="L722" s="12"/>
      <c r="M722" s="11"/>
      <c r="N722" s="72"/>
      <c r="O722" s="15"/>
      <c r="P722" s="16"/>
      <c r="Q722" s="18"/>
      <c r="R722" s="18"/>
      <c r="S722" s="18"/>
      <c r="T722" s="11"/>
      <c r="U722" s="18"/>
    </row>
    <row r="723" spans="2:21" x14ac:dyDescent="0.3">
      <c r="B723" s="10"/>
      <c r="C723" s="11"/>
      <c r="D723" s="20"/>
      <c r="E723" s="20"/>
      <c r="F723" s="12"/>
      <c r="G723" s="13"/>
      <c r="H723" s="11"/>
      <c r="I723" s="14"/>
      <c r="J723" s="14"/>
      <c r="K723" s="12"/>
      <c r="L723" s="12"/>
      <c r="M723" s="11"/>
      <c r="N723" s="72"/>
      <c r="O723" s="15"/>
      <c r="P723" s="16"/>
      <c r="Q723" s="18"/>
      <c r="R723" s="18"/>
      <c r="S723" s="18"/>
      <c r="T723" s="11"/>
      <c r="U723" s="18"/>
    </row>
    <row r="724" spans="2:21" x14ac:dyDescent="0.3">
      <c r="B724" s="10"/>
      <c r="C724" s="11"/>
      <c r="D724" s="20"/>
      <c r="E724" s="20"/>
      <c r="F724" s="12"/>
      <c r="G724" s="13"/>
      <c r="H724" s="11"/>
      <c r="I724" s="14"/>
      <c r="J724" s="14"/>
      <c r="K724" s="12"/>
      <c r="L724" s="12"/>
      <c r="M724" s="11"/>
      <c r="N724" s="72"/>
      <c r="O724" s="15"/>
      <c r="P724" s="16"/>
      <c r="Q724" s="18"/>
      <c r="R724" s="18"/>
      <c r="S724" s="18"/>
      <c r="T724" s="11"/>
      <c r="U724" s="18"/>
    </row>
    <row r="725" spans="2:21" x14ac:dyDescent="0.3">
      <c r="B725" s="10"/>
      <c r="C725" s="11"/>
      <c r="D725" s="20"/>
      <c r="E725" s="20"/>
      <c r="F725" s="12"/>
      <c r="G725" s="13"/>
      <c r="H725" s="11"/>
      <c r="I725" s="14"/>
      <c r="J725" s="14"/>
      <c r="K725" s="12"/>
      <c r="L725" s="12"/>
      <c r="M725" s="11"/>
      <c r="N725" s="72"/>
      <c r="O725" s="15"/>
      <c r="P725" s="16"/>
      <c r="Q725" s="18"/>
      <c r="R725" s="18"/>
      <c r="S725" s="18"/>
      <c r="T725" s="11"/>
      <c r="U725" s="18"/>
    </row>
    <row r="726" spans="2:21" x14ac:dyDescent="0.3">
      <c r="B726" s="10"/>
      <c r="C726" s="11"/>
      <c r="D726" s="20"/>
      <c r="E726" s="20"/>
      <c r="F726" s="12"/>
      <c r="G726" s="13"/>
      <c r="H726" s="11"/>
      <c r="I726" s="14"/>
      <c r="J726" s="14"/>
      <c r="K726" s="12"/>
      <c r="L726" s="12"/>
      <c r="M726" s="11"/>
      <c r="N726" s="72"/>
      <c r="O726" s="15"/>
      <c r="P726" s="16"/>
      <c r="Q726" s="18"/>
      <c r="R726" s="18"/>
      <c r="S726" s="18"/>
      <c r="T726" s="11"/>
      <c r="U726" s="18"/>
    </row>
    <row r="727" spans="2:21" x14ac:dyDescent="0.3">
      <c r="B727" s="10"/>
      <c r="C727" s="11"/>
      <c r="D727" s="20"/>
      <c r="E727" s="20"/>
      <c r="F727" s="12"/>
      <c r="G727" s="13"/>
      <c r="H727" s="11"/>
      <c r="I727" s="14"/>
      <c r="J727" s="14"/>
      <c r="K727" s="12"/>
      <c r="L727" s="12"/>
      <c r="M727" s="11"/>
      <c r="N727" s="72"/>
      <c r="O727" s="15"/>
      <c r="P727" s="16"/>
      <c r="Q727" s="18"/>
      <c r="R727" s="18"/>
      <c r="S727" s="18"/>
      <c r="T727" s="11"/>
      <c r="U727" s="18"/>
    </row>
    <row r="728" spans="2:21" x14ac:dyDescent="0.3">
      <c r="B728" s="10"/>
      <c r="C728" s="11"/>
      <c r="D728" s="20"/>
      <c r="E728" s="20"/>
      <c r="F728" s="12"/>
      <c r="G728" s="13"/>
      <c r="H728" s="11"/>
      <c r="I728" s="14"/>
      <c r="J728" s="14"/>
      <c r="K728" s="12"/>
      <c r="L728" s="12"/>
      <c r="M728" s="11"/>
      <c r="N728" s="72"/>
      <c r="O728" s="15"/>
      <c r="P728" s="16"/>
      <c r="Q728" s="18"/>
      <c r="R728" s="18"/>
      <c r="S728" s="18"/>
      <c r="T728" s="11"/>
      <c r="U728" s="18"/>
    </row>
    <row r="729" spans="2:21" x14ac:dyDescent="0.3">
      <c r="B729" s="10"/>
      <c r="C729" s="11"/>
      <c r="D729" s="20"/>
      <c r="E729" s="20"/>
      <c r="F729" s="12"/>
      <c r="G729" s="13"/>
      <c r="H729" s="11"/>
      <c r="I729" s="14"/>
      <c r="J729" s="14"/>
      <c r="K729" s="12"/>
      <c r="L729" s="12"/>
      <c r="M729" s="11"/>
      <c r="N729" s="72"/>
      <c r="O729" s="15"/>
      <c r="P729" s="16"/>
      <c r="Q729" s="18"/>
      <c r="R729" s="18"/>
      <c r="S729" s="18"/>
      <c r="T729" s="11"/>
      <c r="U729" s="18"/>
    </row>
    <row r="730" spans="2:21" x14ac:dyDescent="0.3">
      <c r="B730" s="10"/>
      <c r="C730" s="11"/>
      <c r="D730" s="20"/>
      <c r="E730" s="20"/>
      <c r="F730" s="12"/>
      <c r="G730" s="13"/>
      <c r="H730" s="11"/>
      <c r="I730" s="14"/>
      <c r="J730" s="14"/>
      <c r="K730" s="12"/>
      <c r="L730" s="12"/>
      <c r="M730" s="11"/>
      <c r="N730" s="72"/>
      <c r="O730" s="15"/>
      <c r="P730" s="16"/>
      <c r="Q730" s="18"/>
      <c r="R730" s="18"/>
      <c r="S730" s="18"/>
      <c r="T730" s="11"/>
      <c r="U730" s="18"/>
    </row>
    <row r="731" spans="2:21" x14ac:dyDescent="0.3">
      <c r="B731" s="10"/>
      <c r="C731" s="11"/>
      <c r="D731" s="20"/>
      <c r="E731" s="20"/>
      <c r="F731" s="12"/>
      <c r="G731" s="13"/>
      <c r="H731" s="11"/>
      <c r="I731" s="14"/>
      <c r="J731" s="14"/>
      <c r="K731" s="12"/>
      <c r="L731" s="12"/>
      <c r="M731" s="11"/>
      <c r="N731" s="72"/>
      <c r="O731" s="15"/>
      <c r="P731" s="16"/>
      <c r="Q731" s="18"/>
      <c r="R731" s="18"/>
      <c r="S731" s="18"/>
      <c r="T731" s="11"/>
      <c r="U731" s="18"/>
    </row>
    <row r="732" spans="2:21" x14ac:dyDescent="0.3">
      <c r="B732" s="10"/>
      <c r="C732" s="11"/>
      <c r="D732" s="20"/>
      <c r="E732" s="20"/>
      <c r="F732" s="12"/>
      <c r="G732" s="13"/>
      <c r="H732" s="11"/>
      <c r="I732" s="14"/>
      <c r="J732" s="14"/>
      <c r="K732" s="12"/>
      <c r="L732" s="12"/>
      <c r="M732" s="11"/>
      <c r="N732" s="72"/>
      <c r="O732" s="15"/>
      <c r="P732" s="16"/>
      <c r="Q732" s="18"/>
      <c r="R732" s="18"/>
      <c r="S732" s="18"/>
      <c r="T732" s="11"/>
      <c r="U732" s="18"/>
    </row>
    <row r="733" spans="2:21" x14ac:dyDescent="0.3">
      <c r="B733" s="10"/>
      <c r="C733" s="11"/>
      <c r="D733" s="20"/>
      <c r="E733" s="20"/>
      <c r="F733" s="12"/>
      <c r="G733" s="13"/>
      <c r="H733" s="11"/>
      <c r="I733" s="14"/>
      <c r="J733" s="14"/>
      <c r="K733" s="12"/>
      <c r="L733" s="12"/>
      <c r="M733" s="11"/>
      <c r="N733" s="72"/>
      <c r="O733" s="15"/>
      <c r="P733" s="16"/>
      <c r="Q733" s="18"/>
      <c r="R733" s="18"/>
      <c r="S733" s="18"/>
      <c r="T733" s="11"/>
      <c r="U733" s="18"/>
    </row>
    <row r="734" spans="2:21" x14ac:dyDescent="0.3">
      <c r="B734" s="10"/>
      <c r="C734" s="11"/>
      <c r="D734" s="20"/>
      <c r="E734" s="20"/>
      <c r="F734" s="12"/>
      <c r="G734" s="13"/>
      <c r="H734" s="11"/>
      <c r="I734" s="14"/>
      <c r="J734" s="14"/>
      <c r="K734" s="12"/>
      <c r="L734" s="12"/>
      <c r="M734" s="11"/>
      <c r="N734" s="72"/>
      <c r="O734" s="15"/>
      <c r="P734" s="16"/>
      <c r="Q734" s="18"/>
      <c r="R734" s="18"/>
      <c r="S734" s="18"/>
      <c r="T734" s="11"/>
      <c r="U734" s="18"/>
    </row>
    <row r="735" spans="2:21" x14ac:dyDescent="0.3">
      <c r="B735" s="10"/>
      <c r="C735" s="11"/>
      <c r="D735" s="20"/>
      <c r="E735" s="20"/>
      <c r="F735" s="12"/>
      <c r="G735" s="13"/>
      <c r="H735" s="11"/>
      <c r="I735" s="14"/>
      <c r="J735" s="14"/>
      <c r="K735" s="12"/>
      <c r="L735" s="12"/>
      <c r="M735" s="11"/>
      <c r="N735" s="72"/>
      <c r="O735" s="15"/>
      <c r="P735" s="16"/>
      <c r="Q735" s="18"/>
      <c r="R735" s="18"/>
      <c r="S735" s="18"/>
      <c r="T735" s="11"/>
      <c r="U735" s="18"/>
    </row>
    <row r="736" spans="2:21" x14ac:dyDescent="0.3">
      <c r="B736" s="10"/>
      <c r="C736" s="11"/>
      <c r="D736" s="20"/>
      <c r="E736" s="20"/>
      <c r="F736" s="12"/>
      <c r="G736" s="13"/>
      <c r="H736" s="11"/>
      <c r="I736" s="14"/>
      <c r="J736" s="14"/>
      <c r="K736" s="12"/>
      <c r="L736" s="12"/>
      <c r="M736" s="11"/>
      <c r="N736" s="72"/>
      <c r="O736" s="15"/>
      <c r="P736" s="16"/>
      <c r="Q736" s="18"/>
      <c r="R736" s="18"/>
      <c r="S736" s="18"/>
      <c r="T736" s="11"/>
      <c r="U736" s="18"/>
    </row>
    <row r="737" spans="2:21" x14ac:dyDescent="0.3">
      <c r="B737" s="10"/>
      <c r="C737" s="11"/>
      <c r="D737" s="20"/>
      <c r="E737" s="20"/>
      <c r="F737" s="12"/>
      <c r="G737" s="13"/>
      <c r="H737" s="11"/>
      <c r="I737" s="14"/>
      <c r="J737" s="14"/>
      <c r="K737" s="12"/>
      <c r="L737" s="12"/>
      <c r="M737" s="11"/>
      <c r="N737" s="72"/>
      <c r="O737" s="15"/>
      <c r="P737" s="16"/>
      <c r="Q737" s="18"/>
      <c r="R737" s="18"/>
      <c r="S737" s="18"/>
      <c r="T737" s="11"/>
      <c r="U737" s="18"/>
    </row>
    <row r="738" spans="2:21" x14ac:dyDescent="0.3">
      <c r="B738" s="10"/>
      <c r="C738" s="11"/>
      <c r="D738" s="20"/>
      <c r="E738" s="20"/>
      <c r="F738" s="12"/>
      <c r="G738" s="13"/>
      <c r="H738" s="11"/>
      <c r="I738" s="14"/>
      <c r="J738" s="14"/>
      <c r="K738" s="12"/>
      <c r="L738" s="12"/>
      <c r="M738" s="11"/>
      <c r="N738" s="72"/>
      <c r="O738" s="15"/>
      <c r="P738" s="16"/>
      <c r="Q738" s="18"/>
      <c r="R738" s="18"/>
      <c r="S738" s="18"/>
      <c r="T738" s="11"/>
      <c r="U738" s="18"/>
    </row>
    <row r="739" spans="2:21" x14ac:dyDescent="0.3">
      <c r="B739" s="10"/>
      <c r="C739" s="11"/>
      <c r="D739" s="20"/>
      <c r="E739" s="20"/>
      <c r="F739" s="12"/>
      <c r="G739" s="13"/>
      <c r="H739" s="11"/>
      <c r="I739" s="14"/>
      <c r="J739" s="14"/>
      <c r="K739" s="12"/>
      <c r="L739" s="12"/>
      <c r="M739" s="11"/>
      <c r="N739" s="72"/>
      <c r="O739" s="15"/>
      <c r="P739" s="16"/>
      <c r="Q739" s="18"/>
      <c r="R739" s="18"/>
      <c r="S739" s="18"/>
      <c r="T739" s="11"/>
      <c r="U739" s="18"/>
    </row>
    <row r="740" spans="2:21" x14ac:dyDescent="0.3">
      <c r="B740" s="10"/>
      <c r="C740" s="11"/>
      <c r="D740" s="20"/>
      <c r="E740" s="20"/>
      <c r="F740" s="12"/>
      <c r="G740" s="13"/>
      <c r="H740" s="11"/>
      <c r="I740" s="14"/>
      <c r="J740" s="14"/>
      <c r="K740" s="12"/>
      <c r="L740" s="12"/>
      <c r="M740" s="11"/>
      <c r="N740" s="72"/>
      <c r="O740" s="15"/>
      <c r="P740" s="16"/>
      <c r="Q740" s="18"/>
      <c r="R740" s="18"/>
      <c r="S740" s="18"/>
      <c r="T740" s="11"/>
      <c r="U740" s="18"/>
    </row>
    <row r="741" spans="2:21" x14ac:dyDescent="0.3">
      <c r="B741" s="10"/>
      <c r="C741" s="11"/>
      <c r="D741" s="20"/>
      <c r="E741" s="20"/>
      <c r="F741" s="12"/>
      <c r="G741" s="13"/>
      <c r="H741" s="11"/>
      <c r="I741" s="14"/>
      <c r="J741" s="14"/>
      <c r="K741" s="12"/>
      <c r="L741" s="12"/>
      <c r="M741" s="11"/>
      <c r="N741" s="72"/>
      <c r="O741" s="15"/>
      <c r="P741" s="16"/>
      <c r="Q741" s="18"/>
      <c r="R741" s="18"/>
      <c r="S741" s="18"/>
      <c r="T741" s="11"/>
      <c r="U741" s="18"/>
    </row>
    <row r="742" spans="2:21" x14ac:dyDescent="0.3">
      <c r="B742" s="10"/>
      <c r="C742" s="11"/>
      <c r="D742" s="20"/>
      <c r="E742" s="20"/>
      <c r="F742" s="12"/>
      <c r="G742" s="13"/>
      <c r="H742" s="11"/>
      <c r="I742" s="14"/>
      <c r="J742" s="14"/>
      <c r="K742" s="12"/>
      <c r="L742" s="12"/>
      <c r="M742" s="11"/>
      <c r="N742" s="72"/>
      <c r="O742" s="15"/>
      <c r="P742" s="16"/>
      <c r="Q742" s="18"/>
      <c r="R742" s="18"/>
      <c r="S742" s="18"/>
      <c r="T742" s="11"/>
      <c r="U742" s="18"/>
    </row>
    <row r="743" spans="2:21" x14ac:dyDescent="0.3">
      <c r="B743" s="10"/>
      <c r="C743" s="11"/>
      <c r="D743" s="20"/>
      <c r="E743" s="20"/>
      <c r="F743" s="12"/>
      <c r="G743" s="13"/>
      <c r="H743" s="11"/>
      <c r="I743" s="14"/>
      <c r="J743" s="14"/>
      <c r="K743" s="12"/>
      <c r="L743" s="12"/>
      <c r="M743" s="11"/>
      <c r="N743" s="72"/>
      <c r="O743" s="15"/>
      <c r="P743" s="16"/>
      <c r="Q743" s="18"/>
      <c r="R743" s="18"/>
      <c r="S743" s="18"/>
      <c r="T743" s="11"/>
      <c r="U743" s="18"/>
    </row>
    <row r="744" spans="2:21" x14ac:dyDescent="0.3">
      <c r="B744" s="10"/>
      <c r="C744" s="11"/>
      <c r="D744" s="20"/>
      <c r="E744" s="20"/>
      <c r="F744" s="12"/>
      <c r="G744" s="13"/>
      <c r="H744" s="11"/>
      <c r="I744" s="14"/>
      <c r="J744" s="14"/>
      <c r="K744" s="12"/>
      <c r="L744" s="12"/>
      <c r="M744" s="11"/>
      <c r="N744" s="72"/>
      <c r="O744" s="15"/>
      <c r="P744" s="16"/>
      <c r="Q744" s="18"/>
      <c r="R744" s="18"/>
      <c r="S744" s="18"/>
      <c r="T744" s="11"/>
      <c r="U744" s="18"/>
    </row>
    <row r="745" spans="2:21" x14ac:dyDescent="0.3">
      <c r="B745" s="10"/>
      <c r="C745" s="11"/>
      <c r="D745" s="20"/>
      <c r="E745" s="20"/>
      <c r="F745" s="12"/>
      <c r="G745" s="13"/>
      <c r="H745" s="11"/>
      <c r="I745" s="14"/>
      <c r="J745" s="14"/>
      <c r="K745" s="12"/>
      <c r="L745" s="12"/>
      <c r="M745" s="11"/>
      <c r="N745" s="72"/>
      <c r="O745" s="15"/>
      <c r="P745" s="16"/>
      <c r="Q745" s="18"/>
      <c r="R745" s="18"/>
      <c r="S745" s="18"/>
      <c r="T745" s="11"/>
      <c r="U745" s="18"/>
    </row>
    <row r="746" spans="2:21" x14ac:dyDescent="0.3">
      <c r="B746" s="10"/>
      <c r="C746" s="11"/>
      <c r="D746" s="20"/>
      <c r="E746" s="20"/>
      <c r="F746" s="12"/>
      <c r="G746" s="13"/>
      <c r="H746" s="11"/>
      <c r="I746" s="14"/>
      <c r="J746" s="14"/>
      <c r="K746" s="12"/>
      <c r="L746" s="12"/>
      <c r="M746" s="11"/>
      <c r="N746" s="72"/>
      <c r="O746" s="15"/>
      <c r="P746" s="16"/>
      <c r="Q746" s="18"/>
      <c r="R746" s="18"/>
      <c r="S746" s="18"/>
      <c r="T746" s="11"/>
      <c r="U746" s="18"/>
    </row>
    <row r="747" spans="2:21" x14ac:dyDescent="0.3">
      <c r="B747" s="10"/>
      <c r="C747" s="11"/>
      <c r="D747" s="20"/>
      <c r="E747" s="20"/>
      <c r="F747" s="12"/>
      <c r="G747" s="13"/>
      <c r="H747" s="11"/>
      <c r="I747" s="14"/>
      <c r="J747" s="14"/>
      <c r="K747" s="12"/>
      <c r="L747" s="12"/>
      <c r="M747" s="11"/>
      <c r="N747" s="72"/>
      <c r="O747" s="15"/>
      <c r="P747" s="16"/>
      <c r="Q747" s="18"/>
      <c r="R747" s="18"/>
      <c r="S747" s="18"/>
      <c r="T747" s="11"/>
      <c r="U747" s="18"/>
    </row>
    <row r="748" spans="2:21" x14ac:dyDescent="0.3">
      <c r="B748" s="10"/>
      <c r="C748" s="11"/>
      <c r="D748" s="20"/>
      <c r="E748" s="20"/>
      <c r="F748" s="12"/>
      <c r="G748" s="13"/>
      <c r="H748" s="11"/>
      <c r="I748" s="14"/>
      <c r="J748" s="14"/>
      <c r="K748" s="12"/>
      <c r="L748" s="12"/>
      <c r="M748" s="11"/>
      <c r="N748" s="72"/>
      <c r="O748" s="15"/>
      <c r="P748" s="16"/>
      <c r="Q748" s="18"/>
      <c r="R748" s="18"/>
      <c r="S748" s="18"/>
      <c r="T748" s="11"/>
      <c r="U748" s="18"/>
    </row>
    <row r="749" spans="2:21" x14ac:dyDescent="0.3">
      <c r="B749" s="10"/>
      <c r="C749" s="11"/>
      <c r="D749" s="20"/>
      <c r="E749" s="20"/>
      <c r="F749" s="12"/>
      <c r="G749" s="13"/>
      <c r="H749" s="11"/>
      <c r="I749" s="14"/>
      <c r="J749" s="14"/>
      <c r="K749" s="12"/>
      <c r="L749" s="12"/>
      <c r="M749" s="11"/>
      <c r="N749" s="72"/>
      <c r="O749" s="15"/>
      <c r="P749" s="16"/>
      <c r="Q749" s="18"/>
      <c r="R749" s="18"/>
      <c r="S749" s="18"/>
      <c r="T749" s="11"/>
      <c r="U749" s="18"/>
    </row>
    <row r="750" spans="2:21" x14ac:dyDescent="0.3">
      <c r="B750" s="10"/>
      <c r="C750" s="11"/>
      <c r="D750" s="20"/>
      <c r="E750" s="20"/>
      <c r="F750" s="12"/>
      <c r="G750" s="13"/>
      <c r="H750" s="11"/>
      <c r="I750" s="14"/>
      <c r="J750" s="14"/>
      <c r="K750" s="12"/>
      <c r="L750" s="12"/>
      <c r="M750" s="11"/>
      <c r="N750" s="72"/>
      <c r="O750" s="15"/>
      <c r="P750" s="16"/>
      <c r="Q750" s="18"/>
      <c r="R750" s="18"/>
      <c r="S750" s="18"/>
      <c r="T750" s="11"/>
      <c r="U750" s="18"/>
    </row>
    <row r="751" spans="2:21" x14ac:dyDescent="0.3">
      <c r="B751" s="10"/>
      <c r="C751" s="11"/>
      <c r="D751" s="20"/>
      <c r="E751" s="20"/>
      <c r="F751" s="12"/>
      <c r="G751" s="13"/>
      <c r="H751" s="11"/>
      <c r="I751" s="14"/>
      <c r="J751" s="14"/>
      <c r="K751" s="12"/>
      <c r="L751" s="12"/>
      <c r="M751" s="11"/>
      <c r="N751" s="72"/>
      <c r="O751" s="15"/>
      <c r="P751" s="16"/>
      <c r="Q751" s="18"/>
      <c r="R751" s="18"/>
      <c r="S751" s="18"/>
      <c r="T751" s="11"/>
      <c r="U751" s="18"/>
    </row>
    <row r="752" spans="2:21" x14ac:dyDescent="0.3">
      <c r="B752" s="10"/>
      <c r="C752" s="11"/>
      <c r="D752" s="20"/>
      <c r="E752" s="20"/>
      <c r="F752" s="12"/>
      <c r="G752" s="13"/>
      <c r="H752" s="11"/>
      <c r="I752" s="14"/>
      <c r="J752" s="14"/>
      <c r="K752" s="12"/>
      <c r="L752" s="12"/>
      <c r="M752" s="11"/>
      <c r="N752" s="72"/>
      <c r="O752" s="15"/>
      <c r="P752" s="16"/>
      <c r="Q752" s="18"/>
      <c r="R752" s="18"/>
      <c r="S752" s="18"/>
      <c r="T752" s="11"/>
      <c r="U752" s="18"/>
    </row>
    <row r="753" spans="2:21" x14ac:dyDescent="0.3">
      <c r="B753" s="10"/>
      <c r="C753" s="11"/>
      <c r="D753" s="20"/>
      <c r="E753" s="20"/>
      <c r="F753" s="12"/>
      <c r="G753" s="13"/>
      <c r="H753" s="11"/>
      <c r="I753" s="14"/>
      <c r="J753" s="14"/>
      <c r="K753" s="12"/>
      <c r="L753" s="12"/>
      <c r="M753" s="11"/>
      <c r="N753" s="72"/>
      <c r="O753" s="15"/>
      <c r="P753" s="16"/>
      <c r="Q753" s="18"/>
      <c r="R753" s="18"/>
      <c r="S753" s="18"/>
      <c r="T753" s="11"/>
      <c r="U753" s="18"/>
    </row>
    <row r="754" spans="2:21" x14ac:dyDescent="0.3">
      <c r="B754" s="10"/>
      <c r="C754" s="11"/>
      <c r="D754" s="20"/>
      <c r="E754" s="20"/>
      <c r="F754" s="12"/>
      <c r="G754" s="13"/>
      <c r="H754" s="11"/>
      <c r="I754" s="14"/>
      <c r="J754" s="14"/>
      <c r="K754" s="12"/>
      <c r="L754" s="12"/>
      <c r="M754" s="11"/>
      <c r="N754" s="72"/>
      <c r="O754" s="15"/>
      <c r="P754" s="16"/>
      <c r="Q754" s="18"/>
      <c r="R754" s="18"/>
      <c r="S754" s="18"/>
      <c r="T754" s="11"/>
      <c r="U754" s="18"/>
    </row>
    <row r="755" spans="2:21" x14ac:dyDescent="0.3">
      <c r="B755" s="10"/>
      <c r="C755" s="11"/>
      <c r="D755" s="20"/>
      <c r="E755" s="20"/>
      <c r="F755" s="12"/>
      <c r="G755" s="13"/>
      <c r="H755" s="11"/>
      <c r="I755" s="14"/>
      <c r="J755" s="14"/>
      <c r="K755" s="12"/>
      <c r="L755" s="12"/>
      <c r="M755" s="11"/>
      <c r="N755" s="72"/>
      <c r="O755" s="15"/>
      <c r="P755" s="16"/>
      <c r="Q755" s="18"/>
      <c r="R755" s="18"/>
      <c r="S755" s="18"/>
      <c r="T755" s="11"/>
      <c r="U755" s="18"/>
    </row>
    <row r="756" spans="2:21" x14ac:dyDescent="0.3">
      <c r="B756" s="10"/>
      <c r="C756" s="11"/>
      <c r="D756" s="20"/>
      <c r="E756" s="20"/>
      <c r="F756" s="12"/>
      <c r="G756" s="13"/>
      <c r="H756" s="11"/>
      <c r="I756" s="14"/>
      <c r="J756" s="14"/>
      <c r="K756" s="12"/>
      <c r="L756" s="12"/>
      <c r="M756" s="11"/>
      <c r="N756" s="72"/>
      <c r="O756" s="15"/>
      <c r="P756" s="16"/>
      <c r="Q756" s="18"/>
      <c r="R756" s="18"/>
      <c r="S756" s="18"/>
      <c r="T756" s="11"/>
      <c r="U756" s="18"/>
    </row>
    <row r="757" spans="2:21" x14ac:dyDescent="0.3">
      <c r="B757" s="10"/>
      <c r="C757" s="11"/>
      <c r="D757" s="20"/>
      <c r="E757" s="20"/>
      <c r="F757" s="12"/>
      <c r="G757" s="13"/>
      <c r="H757" s="11"/>
      <c r="I757" s="14"/>
      <c r="J757" s="14"/>
      <c r="K757" s="12"/>
      <c r="L757" s="12"/>
      <c r="M757" s="11"/>
      <c r="N757" s="72"/>
      <c r="O757" s="15"/>
      <c r="P757" s="16"/>
      <c r="Q757" s="18"/>
      <c r="R757" s="18"/>
      <c r="S757" s="18"/>
      <c r="T757" s="11"/>
      <c r="U757" s="18"/>
    </row>
    <row r="758" spans="2:21" x14ac:dyDescent="0.3">
      <c r="B758" s="10"/>
      <c r="C758" s="11"/>
      <c r="D758" s="20"/>
      <c r="E758" s="20"/>
      <c r="F758" s="12"/>
      <c r="G758" s="13"/>
      <c r="H758" s="11"/>
      <c r="I758" s="14"/>
      <c r="J758" s="14"/>
      <c r="K758" s="12"/>
      <c r="L758" s="12"/>
      <c r="M758" s="11"/>
      <c r="N758" s="72"/>
      <c r="O758" s="15"/>
      <c r="P758" s="16"/>
      <c r="Q758" s="18"/>
      <c r="R758" s="18"/>
      <c r="S758" s="18"/>
      <c r="T758" s="11"/>
      <c r="U758" s="18"/>
    </row>
    <row r="759" spans="2:21" x14ac:dyDescent="0.3">
      <c r="B759" s="10"/>
      <c r="C759" s="11"/>
      <c r="D759" s="20"/>
      <c r="E759" s="20"/>
      <c r="F759" s="12"/>
      <c r="G759" s="13"/>
      <c r="H759" s="11"/>
      <c r="I759" s="14"/>
      <c r="J759" s="14"/>
      <c r="K759" s="12"/>
      <c r="L759" s="12"/>
      <c r="M759" s="11"/>
      <c r="N759" s="72"/>
      <c r="O759" s="15"/>
      <c r="P759" s="16"/>
      <c r="Q759" s="18"/>
      <c r="R759" s="18"/>
      <c r="S759" s="18"/>
      <c r="T759" s="11"/>
      <c r="U759" s="18"/>
    </row>
    <row r="760" spans="2:21" x14ac:dyDescent="0.3">
      <c r="B760" s="10"/>
      <c r="C760" s="11"/>
      <c r="D760" s="20"/>
      <c r="E760" s="20"/>
      <c r="F760" s="12"/>
      <c r="G760" s="13"/>
      <c r="H760" s="11"/>
      <c r="I760" s="14"/>
      <c r="J760" s="14"/>
      <c r="K760" s="12"/>
      <c r="L760" s="12"/>
      <c r="M760" s="11"/>
      <c r="N760" s="72"/>
      <c r="O760" s="15"/>
      <c r="P760" s="16"/>
      <c r="Q760" s="18"/>
      <c r="R760" s="18"/>
      <c r="S760" s="18"/>
      <c r="T760" s="11"/>
      <c r="U760" s="18"/>
    </row>
    <row r="761" spans="2:21" x14ac:dyDescent="0.3">
      <c r="B761" s="10"/>
      <c r="C761" s="11"/>
      <c r="D761" s="20"/>
      <c r="E761" s="20"/>
      <c r="F761" s="12"/>
      <c r="G761" s="13"/>
      <c r="H761" s="11"/>
      <c r="I761" s="14"/>
      <c r="J761" s="14"/>
      <c r="K761" s="12"/>
      <c r="L761" s="12"/>
      <c r="M761" s="11"/>
      <c r="N761" s="72"/>
      <c r="O761" s="15"/>
      <c r="P761" s="16"/>
      <c r="Q761" s="18"/>
      <c r="R761" s="18"/>
      <c r="S761" s="18"/>
      <c r="T761" s="11"/>
      <c r="U761" s="18"/>
    </row>
    <row r="762" spans="2:21" x14ac:dyDescent="0.3">
      <c r="B762" s="10"/>
      <c r="C762" s="11"/>
      <c r="D762" s="20"/>
      <c r="E762" s="20"/>
      <c r="F762" s="12"/>
      <c r="G762" s="13"/>
      <c r="H762" s="11"/>
      <c r="I762" s="14"/>
      <c r="J762" s="14"/>
      <c r="K762" s="12"/>
      <c r="L762" s="12"/>
      <c r="M762" s="11"/>
      <c r="N762" s="72"/>
      <c r="O762" s="15"/>
      <c r="P762" s="16"/>
      <c r="Q762" s="18"/>
      <c r="R762" s="18"/>
      <c r="S762" s="18"/>
      <c r="T762" s="11"/>
      <c r="U762" s="18"/>
    </row>
    <row r="763" spans="2:21" x14ac:dyDescent="0.3">
      <c r="B763" s="10"/>
      <c r="C763" s="11"/>
      <c r="D763" s="20"/>
      <c r="E763" s="20"/>
      <c r="F763" s="12"/>
      <c r="G763" s="13"/>
      <c r="H763" s="11"/>
      <c r="I763" s="14"/>
      <c r="J763" s="14"/>
      <c r="K763" s="12"/>
      <c r="L763" s="12"/>
      <c r="M763" s="11"/>
      <c r="N763" s="72"/>
      <c r="O763" s="15"/>
      <c r="P763" s="16"/>
      <c r="Q763" s="18"/>
      <c r="R763" s="18"/>
      <c r="S763" s="18"/>
      <c r="T763" s="11"/>
      <c r="U763" s="18"/>
    </row>
    <row r="764" spans="2:21" x14ac:dyDescent="0.3">
      <c r="B764" s="10"/>
      <c r="C764" s="11"/>
      <c r="D764" s="20"/>
      <c r="E764" s="20"/>
      <c r="F764" s="12"/>
      <c r="G764" s="13"/>
      <c r="H764" s="11"/>
      <c r="I764" s="14"/>
      <c r="J764" s="14"/>
      <c r="K764" s="12"/>
      <c r="L764" s="12"/>
      <c r="M764" s="11"/>
      <c r="N764" s="72"/>
      <c r="O764" s="15"/>
      <c r="P764" s="16"/>
      <c r="Q764" s="18"/>
      <c r="R764" s="18"/>
      <c r="S764" s="18"/>
      <c r="T764" s="11"/>
      <c r="U764" s="18"/>
    </row>
    <row r="765" spans="2:21" x14ac:dyDescent="0.3">
      <c r="B765" s="10"/>
      <c r="C765" s="11"/>
      <c r="D765" s="20"/>
      <c r="E765" s="20"/>
      <c r="F765" s="12"/>
      <c r="G765" s="13"/>
      <c r="H765" s="11"/>
      <c r="I765" s="14"/>
      <c r="J765" s="14"/>
      <c r="K765" s="12"/>
      <c r="L765" s="12"/>
      <c r="M765" s="11"/>
      <c r="N765" s="72"/>
      <c r="O765" s="15"/>
      <c r="P765" s="16"/>
      <c r="Q765" s="18"/>
      <c r="R765" s="18"/>
      <c r="S765" s="18"/>
      <c r="T765" s="11"/>
      <c r="U765" s="18"/>
    </row>
    <row r="766" spans="2:21" x14ac:dyDescent="0.3">
      <c r="B766" s="10"/>
      <c r="C766" s="11"/>
      <c r="D766" s="20"/>
      <c r="E766" s="20"/>
      <c r="F766" s="12"/>
      <c r="G766" s="13"/>
      <c r="H766" s="11"/>
      <c r="I766" s="14"/>
      <c r="J766" s="14"/>
      <c r="K766" s="12"/>
      <c r="L766" s="12"/>
      <c r="M766" s="11"/>
      <c r="N766" s="72"/>
      <c r="O766" s="15"/>
      <c r="P766" s="16"/>
      <c r="Q766" s="18"/>
      <c r="R766" s="18"/>
      <c r="S766" s="18"/>
      <c r="T766" s="11"/>
      <c r="U766" s="18"/>
    </row>
    <row r="767" spans="2:21" x14ac:dyDescent="0.3">
      <c r="B767" s="10"/>
      <c r="C767" s="11"/>
      <c r="D767" s="20"/>
      <c r="E767" s="20"/>
      <c r="F767" s="12"/>
      <c r="G767" s="13"/>
      <c r="H767" s="11"/>
      <c r="I767" s="14"/>
      <c r="J767" s="14"/>
      <c r="K767" s="12"/>
      <c r="L767" s="12"/>
      <c r="M767" s="11"/>
      <c r="N767" s="72"/>
      <c r="O767" s="15"/>
      <c r="P767" s="16"/>
      <c r="Q767" s="18"/>
      <c r="R767" s="18"/>
      <c r="S767" s="18"/>
      <c r="T767" s="11"/>
      <c r="U767" s="18"/>
    </row>
    <row r="768" spans="2:21" x14ac:dyDescent="0.3">
      <c r="B768" s="10"/>
      <c r="C768" s="11"/>
      <c r="D768" s="20"/>
      <c r="E768" s="20"/>
      <c r="F768" s="12"/>
      <c r="G768" s="13"/>
      <c r="H768" s="11"/>
      <c r="I768" s="14"/>
      <c r="J768" s="14"/>
      <c r="K768" s="12"/>
      <c r="L768" s="12"/>
      <c r="M768" s="11"/>
      <c r="N768" s="72"/>
      <c r="O768" s="15"/>
      <c r="P768" s="16"/>
      <c r="Q768" s="18"/>
      <c r="R768" s="18"/>
      <c r="S768" s="18"/>
      <c r="T768" s="11"/>
      <c r="U768" s="18"/>
    </row>
    <row r="769" spans="2:21" x14ac:dyDescent="0.3">
      <c r="B769" s="10"/>
      <c r="C769" s="11"/>
      <c r="D769" s="20"/>
      <c r="E769" s="20"/>
      <c r="F769" s="12"/>
      <c r="G769" s="13"/>
      <c r="H769" s="11"/>
      <c r="I769" s="14"/>
      <c r="J769" s="14"/>
      <c r="K769" s="12"/>
      <c r="L769" s="12"/>
      <c r="M769" s="11"/>
      <c r="N769" s="72"/>
      <c r="O769" s="15"/>
      <c r="P769" s="16"/>
      <c r="Q769" s="18"/>
      <c r="R769" s="18"/>
      <c r="S769" s="18"/>
      <c r="T769" s="11"/>
      <c r="U769" s="18"/>
    </row>
    <row r="770" spans="2:21" x14ac:dyDescent="0.3">
      <c r="B770" s="10"/>
      <c r="C770" s="11"/>
      <c r="D770" s="20"/>
      <c r="E770" s="20"/>
      <c r="F770" s="12"/>
      <c r="G770" s="13"/>
      <c r="H770" s="11"/>
      <c r="I770" s="14"/>
      <c r="J770" s="14"/>
      <c r="K770" s="12"/>
      <c r="L770" s="12"/>
      <c r="M770" s="11"/>
      <c r="N770" s="72"/>
      <c r="O770" s="15"/>
      <c r="P770" s="16"/>
      <c r="Q770" s="18"/>
      <c r="R770" s="18"/>
      <c r="S770" s="18"/>
      <c r="T770" s="11"/>
      <c r="U770" s="18"/>
    </row>
    <row r="771" spans="2:21" x14ac:dyDescent="0.3">
      <c r="B771" s="10"/>
      <c r="C771" s="11"/>
      <c r="D771" s="20"/>
      <c r="E771" s="20"/>
      <c r="F771" s="12"/>
      <c r="G771" s="13"/>
      <c r="H771" s="11"/>
      <c r="I771" s="14"/>
      <c r="J771" s="14"/>
      <c r="K771" s="12"/>
      <c r="L771" s="12"/>
      <c r="M771" s="11"/>
      <c r="N771" s="72"/>
      <c r="O771" s="15"/>
      <c r="P771" s="16"/>
      <c r="Q771" s="18"/>
      <c r="R771" s="18"/>
      <c r="S771" s="18"/>
      <c r="T771" s="11"/>
      <c r="U771" s="18"/>
    </row>
    <row r="772" spans="2:21" x14ac:dyDescent="0.3">
      <c r="B772" s="10"/>
      <c r="C772" s="11"/>
      <c r="D772" s="20"/>
      <c r="E772" s="20"/>
      <c r="F772" s="12"/>
      <c r="G772" s="13"/>
      <c r="H772" s="11"/>
      <c r="I772" s="14"/>
      <c r="J772" s="14"/>
      <c r="K772" s="12"/>
      <c r="L772" s="12"/>
      <c r="M772" s="11"/>
      <c r="N772" s="72"/>
      <c r="O772" s="15"/>
      <c r="P772" s="16"/>
      <c r="Q772" s="18"/>
      <c r="R772" s="18"/>
      <c r="S772" s="18"/>
      <c r="T772" s="11"/>
      <c r="U772" s="18"/>
    </row>
    <row r="773" spans="2:21" x14ac:dyDescent="0.3">
      <c r="B773" s="10"/>
      <c r="C773" s="11"/>
      <c r="D773" s="20"/>
      <c r="E773" s="20"/>
      <c r="F773" s="12"/>
      <c r="G773" s="13"/>
      <c r="H773" s="11"/>
      <c r="I773" s="14"/>
      <c r="J773" s="14"/>
      <c r="K773" s="12"/>
      <c r="L773" s="12"/>
      <c r="M773" s="11"/>
      <c r="N773" s="72"/>
      <c r="O773" s="15"/>
      <c r="P773" s="16"/>
      <c r="Q773" s="18"/>
      <c r="R773" s="18"/>
      <c r="S773" s="18"/>
      <c r="T773" s="11"/>
      <c r="U773" s="18"/>
    </row>
    <row r="774" spans="2:21" x14ac:dyDescent="0.3">
      <c r="B774" s="10"/>
      <c r="C774" s="11"/>
      <c r="D774" s="20"/>
      <c r="E774" s="20"/>
      <c r="F774" s="12"/>
      <c r="G774" s="13"/>
      <c r="H774" s="11"/>
      <c r="I774" s="14"/>
      <c r="J774" s="14"/>
      <c r="K774" s="12"/>
      <c r="L774" s="12"/>
      <c r="M774" s="11"/>
      <c r="N774" s="72"/>
      <c r="O774" s="15"/>
      <c r="P774" s="16"/>
      <c r="Q774" s="18"/>
      <c r="R774" s="18"/>
      <c r="S774" s="18"/>
      <c r="T774" s="11"/>
      <c r="U774" s="18"/>
    </row>
    <row r="775" spans="2:21" x14ac:dyDescent="0.3">
      <c r="B775" s="10"/>
      <c r="C775" s="11"/>
      <c r="D775" s="20"/>
      <c r="E775" s="20"/>
      <c r="F775" s="12"/>
      <c r="G775" s="13"/>
      <c r="H775" s="11"/>
      <c r="I775" s="14"/>
      <c r="J775" s="14"/>
      <c r="K775" s="12"/>
      <c r="L775" s="12"/>
      <c r="M775" s="11"/>
      <c r="N775" s="72"/>
      <c r="O775" s="15"/>
      <c r="P775" s="16"/>
      <c r="Q775" s="18"/>
      <c r="R775" s="18"/>
      <c r="S775" s="18"/>
      <c r="T775" s="11"/>
      <c r="U775" s="18"/>
    </row>
    <row r="776" spans="2:21" x14ac:dyDescent="0.3">
      <c r="B776" s="10"/>
      <c r="C776" s="11"/>
      <c r="D776" s="20"/>
      <c r="E776" s="20"/>
      <c r="F776" s="12"/>
      <c r="G776" s="13"/>
      <c r="H776" s="11"/>
      <c r="I776" s="14"/>
      <c r="J776" s="14"/>
      <c r="K776" s="12"/>
      <c r="L776" s="12"/>
      <c r="M776" s="11"/>
      <c r="N776" s="72"/>
      <c r="O776" s="15"/>
      <c r="P776" s="16"/>
      <c r="Q776" s="18"/>
      <c r="R776" s="18"/>
      <c r="S776" s="18"/>
      <c r="T776" s="11"/>
      <c r="U776" s="18"/>
    </row>
    <row r="777" spans="2:21" x14ac:dyDescent="0.3">
      <c r="B777" s="10"/>
      <c r="C777" s="11"/>
      <c r="D777" s="20"/>
      <c r="E777" s="20"/>
      <c r="F777" s="12"/>
      <c r="G777" s="13"/>
      <c r="H777" s="11"/>
      <c r="I777" s="14"/>
      <c r="J777" s="14"/>
      <c r="K777" s="12"/>
      <c r="L777" s="12"/>
      <c r="M777" s="11"/>
      <c r="N777" s="72"/>
      <c r="O777" s="15"/>
      <c r="P777" s="16"/>
      <c r="Q777" s="18"/>
      <c r="R777" s="18"/>
      <c r="S777" s="18"/>
      <c r="T777" s="11"/>
      <c r="U777" s="18"/>
    </row>
    <row r="778" spans="2:21" x14ac:dyDescent="0.3">
      <c r="B778" s="10"/>
      <c r="C778" s="11"/>
      <c r="D778" s="20"/>
      <c r="E778" s="20"/>
      <c r="F778" s="12"/>
      <c r="G778" s="13"/>
      <c r="H778" s="11"/>
      <c r="I778" s="14"/>
      <c r="J778" s="14"/>
      <c r="K778" s="12"/>
      <c r="L778" s="12"/>
      <c r="M778" s="11"/>
      <c r="N778" s="72"/>
      <c r="O778" s="15"/>
      <c r="P778" s="16"/>
      <c r="Q778" s="18"/>
      <c r="R778" s="18"/>
      <c r="S778" s="18"/>
      <c r="T778" s="11"/>
      <c r="U778" s="18"/>
    </row>
    <row r="779" spans="2:21" x14ac:dyDescent="0.3">
      <c r="B779" s="10"/>
      <c r="C779" s="11"/>
      <c r="D779" s="20"/>
      <c r="E779" s="20"/>
      <c r="F779" s="12"/>
      <c r="G779" s="13"/>
      <c r="H779" s="11"/>
      <c r="I779" s="14"/>
      <c r="J779" s="14"/>
      <c r="K779" s="12"/>
      <c r="L779" s="12"/>
      <c r="M779" s="11"/>
      <c r="N779" s="72"/>
      <c r="O779" s="15"/>
      <c r="P779" s="16"/>
      <c r="Q779" s="18"/>
      <c r="R779" s="18"/>
      <c r="S779" s="18"/>
      <c r="T779" s="11"/>
      <c r="U779" s="18"/>
    </row>
    <row r="780" spans="2:21" x14ac:dyDescent="0.3">
      <c r="B780" s="10"/>
      <c r="C780" s="11"/>
      <c r="D780" s="20"/>
      <c r="E780" s="20"/>
      <c r="F780" s="12"/>
      <c r="G780" s="13"/>
      <c r="H780" s="11"/>
      <c r="I780" s="14"/>
      <c r="J780" s="14"/>
      <c r="K780" s="12"/>
      <c r="L780" s="12"/>
      <c r="M780" s="11"/>
      <c r="N780" s="72"/>
      <c r="O780" s="15"/>
      <c r="P780" s="16"/>
      <c r="Q780" s="18"/>
      <c r="R780" s="18"/>
      <c r="S780" s="18"/>
      <c r="T780" s="11"/>
      <c r="U780" s="18"/>
    </row>
    <row r="781" spans="2:21" x14ac:dyDescent="0.3">
      <c r="B781" s="10"/>
      <c r="C781" s="11"/>
      <c r="D781" s="20"/>
      <c r="E781" s="20"/>
      <c r="F781" s="12"/>
      <c r="G781" s="13"/>
      <c r="H781" s="11"/>
      <c r="I781" s="14"/>
      <c r="J781" s="14"/>
      <c r="K781" s="12"/>
      <c r="L781" s="12"/>
      <c r="M781" s="11"/>
      <c r="N781" s="72"/>
      <c r="O781" s="15"/>
      <c r="P781" s="16"/>
      <c r="Q781" s="18"/>
      <c r="R781" s="18"/>
      <c r="S781" s="18"/>
      <c r="T781" s="11"/>
      <c r="U781" s="18"/>
    </row>
    <row r="782" spans="2:21" x14ac:dyDescent="0.3">
      <c r="B782" s="10"/>
      <c r="C782" s="11"/>
      <c r="D782" s="20"/>
      <c r="E782" s="20"/>
      <c r="F782" s="12"/>
      <c r="G782" s="13"/>
      <c r="H782" s="11"/>
      <c r="I782" s="14"/>
      <c r="J782" s="14"/>
      <c r="K782" s="12"/>
      <c r="L782" s="12"/>
      <c r="M782" s="11"/>
      <c r="N782" s="72"/>
      <c r="O782" s="15"/>
      <c r="P782" s="16"/>
      <c r="Q782" s="18"/>
      <c r="R782" s="18"/>
      <c r="S782" s="18"/>
      <c r="T782" s="11"/>
      <c r="U782" s="18"/>
    </row>
    <row r="783" spans="2:21" x14ac:dyDescent="0.3">
      <c r="B783" s="10"/>
      <c r="C783" s="11"/>
      <c r="D783" s="20"/>
      <c r="E783" s="20"/>
      <c r="F783" s="12"/>
      <c r="G783" s="13"/>
      <c r="H783" s="11"/>
      <c r="I783" s="14"/>
      <c r="J783" s="14"/>
      <c r="K783" s="12"/>
      <c r="L783" s="12"/>
      <c r="M783" s="11"/>
      <c r="N783" s="72"/>
      <c r="O783" s="15"/>
      <c r="P783" s="16"/>
      <c r="Q783" s="18"/>
      <c r="R783" s="18"/>
      <c r="S783" s="18"/>
      <c r="T783" s="11"/>
      <c r="U783" s="18"/>
    </row>
    <row r="784" spans="2:21" x14ac:dyDescent="0.3">
      <c r="B784" s="10"/>
      <c r="C784" s="11"/>
      <c r="D784" s="20"/>
      <c r="E784" s="20"/>
      <c r="F784" s="12"/>
      <c r="G784" s="13"/>
      <c r="H784" s="11"/>
      <c r="I784" s="14"/>
      <c r="J784" s="14"/>
      <c r="K784" s="12"/>
      <c r="L784" s="12"/>
      <c r="M784" s="11"/>
      <c r="N784" s="72"/>
      <c r="O784" s="15"/>
      <c r="P784" s="16"/>
      <c r="Q784" s="18"/>
      <c r="R784" s="18"/>
      <c r="S784" s="18"/>
      <c r="T784" s="11"/>
      <c r="U784" s="18"/>
    </row>
    <row r="785" spans="2:21" x14ac:dyDescent="0.3">
      <c r="B785" s="10"/>
      <c r="C785" s="11"/>
      <c r="D785" s="20"/>
      <c r="E785" s="20"/>
      <c r="F785" s="12"/>
      <c r="G785" s="13"/>
      <c r="H785" s="11"/>
      <c r="I785" s="14"/>
      <c r="J785" s="14"/>
      <c r="K785" s="12"/>
      <c r="L785" s="12"/>
      <c r="M785" s="11"/>
      <c r="N785" s="72"/>
      <c r="O785" s="15"/>
      <c r="P785" s="16"/>
      <c r="Q785" s="18"/>
      <c r="R785" s="18"/>
      <c r="S785" s="18"/>
      <c r="T785" s="11"/>
      <c r="U785" s="18"/>
    </row>
    <row r="786" spans="2:21" x14ac:dyDescent="0.3">
      <c r="B786" s="10"/>
      <c r="C786" s="11"/>
      <c r="D786" s="20"/>
      <c r="E786" s="20"/>
      <c r="F786" s="12"/>
      <c r="G786" s="13"/>
      <c r="H786" s="11"/>
      <c r="I786" s="14"/>
      <c r="J786" s="14"/>
      <c r="K786" s="12"/>
      <c r="L786" s="12"/>
      <c r="M786" s="11"/>
      <c r="N786" s="72"/>
      <c r="O786" s="15"/>
      <c r="P786" s="16"/>
      <c r="Q786" s="18"/>
      <c r="R786" s="18"/>
      <c r="S786" s="18"/>
      <c r="T786" s="11"/>
      <c r="U786" s="18"/>
    </row>
    <row r="787" spans="2:21" x14ac:dyDescent="0.3">
      <c r="B787" s="10"/>
      <c r="C787" s="11"/>
      <c r="D787" s="20"/>
      <c r="E787" s="20"/>
      <c r="F787" s="12"/>
      <c r="G787" s="13"/>
      <c r="H787" s="11"/>
      <c r="I787" s="14"/>
      <c r="J787" s="14"/>
      <c r="K787" s="12"/>
      <c r="L787" s="12"/>
      <c r="M787" s="11"/>
      <c r="N787" s="72"/>
      <c r="O787" s="15"/>
      <c r="P787" s="16"/>
      <c r="Q787" s="18"/>
      <c r="R787" s="18"/>
      <c r="S787" s="18"/>
      <c r="T787" s="11"/>
      <c r="U787" s="18"/>
    </row>
    <row r="788" spans="2:21" x14ac:dyDescent="0.3">
      <c r="B788" s="10"/>
      <c r="C788" s="11"/>
      <c r="D788" s="20"/>
      <c r="E788" s="20"/>
      <c r="F788" s="12"/>
      <c r="G788" s="13"/>
      <c r="H788" s="11"/>
      <c r="I788" s="14"/>
      <c r="J788" s="14"/>
      <c r="K788" s="12"/>
      <c r="L788" s="12"/>
      <c r="M788" s="11"/>
      <c r="N788" s="72"/>
      <c r="O788" s="15"/>
      <c r="P788" s="16"/>
      <c r="Q788" s="18"/>
      <c r="R788" s="18"/>
      <c r="S788" s="18"/>
      <c r="T788" s="11"/>
      <c r="U788" s="18"/>
    </row>
    <row r="789" spans="2:21" x14ac:dyDescent="0.3">
      <c r="B789" s="10"/>
      <c r="C789" s="11"/>
      <c r="D789" s="20"/>
      <c r="E789" s="20"/>
      <c r="F789" s="12"/>
      <c r="G789" s="13"/>
      <c r="H789" s="11"/>
      <c r="I789" s="14"/>
      <c r="J789" s="14"/>
      <c r="K789" s="12"/>
      <c r="L789" s="12"/>
      <c r="M789" s="11"/>
      <c r="N789" s="72"/>
      <c r="O789" s="15"/>
      <c r="P789" s="16"/>
      <c r="Q789" s="18"/>
      <c r="R789" s="18"/>
      <c r="S789" s="18"/>
      <c r="T789" s="11"/>
      <c r="U789" s="18"/>
    </row>
    <row r="790" spans="2:21" x14ac:dyDescent="0.3">
      <c r="B790" s="10"/>
      <c r="C790" s="11"/>
      <c r="D790" s="20"/>
      <c r="E790" s="20"/>
      <c r="F790" s="12"/>
      <c r="G790" s="13"/>
      <c r="H790" s="11"/>
      <c r="I790" s="14"/>
      <c r="J790" s="14"/>
      <c r="K790" s="12"/>
      <c r="L790" s="12"/>
      <c r="M790" s="11"/>
      <c r="N790" s="72"/>
      <c r="O790" s="15"/>
      <c r="P790" s="16"/>
      <c r="Q790" s="18"/>
      <c r="R790" s="18"/>
      <c r="S790" s="18"/>
      <c r="T790" s="11"/>
      <c r="U790" s="18"/>
    </row>
    <row r="791" spans="2:21" x14ac:dyDescent="0.3">
      <c r="B791" s="10"/>
      <c r="C791" s="11"/>
      <c r="D791" s="20"/>
      <c r="E791" s="20"/>
      <c r="F791" s="12"/>
      <c r="G791" s="13"/>
      <c r="H791" s="11"/>
      <c r="I791" s="14"/>
      <c r="J791" s="14"/>
      <c r="K791" s="12"/>
      <c r="L791" s="12"/>
      <c r="M791" s="11"/>
      <c r="N791" s="72"/>
      <c r="O791" s="15"/>
      <c r="P791" s="16"/>
      <c r="Q791" s="18"/>
      <c r="R791" s="18"/>
      <c r="S791" s="18"/>
      <c r="T791" s="11"/>
      <c r="U791" s="18"/>
    </row>
    <row r="792" spans="2:21" x14ac:dyDescent="0.3">
      <c r="B792" s="10"/>
      <c r="C792" s="11"/>
      <c r="D792" s="20"/>
      <c r="E792" s="20"/>
      <c r="F792" s="12"/>
      <c r="G792" s="13"/>
      <c r="H792" s="11"/>
      <c r="I792" s="14"/>
      <c r="J792" s="14"/>
      <c r="K792" s="12"/>
      <c r="L792" s="12"/>
      <c r="M792" s="11"/>
      <c r="N792" s="72"/>
      <c r="O792" s="15"/>
      <c r="P792" s="16"/>
      <c r="Q792" s="18"/>
      <c r="R792" s="18"/>
      <c r="S792" s="18"/>
      <c r="T792" s="11"/>
      <c r="U792" s="18"/>
    </row>
    <row r="793" spans="2:21" x14ac:dyDescent="0.3">
      <c r="B793" s="10"/>
      <c r="C793" s="11"/>
      <c r="D793" s="20"/>
      <c r="E793" s="20"/>
      <c r="F793" s="12"/>
      <c r="G793" s="13"/>
      <c r="H793" s="11"/>
      <c r="I793" s="14"/>
      <c r="J793" s="14"/>
      <c r="K793" s="12"/>
      <c r="L793" s="12"/>
      <c r="M793" s="11"/>
      <c r="N793" s="72"/>
      <c r="O793" s="15"/>
      <c r="P793" s="16"/>
      <c r="Q793" s="18"/>
      <c r="R793" s="18"/>
      <c r="S793" s="18"/>
      <c r="T793" s="11"/>
      <c r="U793" s="18"/>
    </row>
    <row r="794" spans="2:21" x14ac:dyDescent="0.3">
      <c r="B794" s="10"/>
      <c r="C794" s="11"/>
      <c r="D794" s="20"/>
      <c r="E794" s="20"/>
      <c r="F794" s="12"/>
      <c r="G794" s="13"/>
      <c r="H794" s="11"/>
      <c r="I794" s="14"/>
      <c r="J794" s="14"/>
      <c r="K794" s="12"/>
      <c r="L794" s="12"/>
      <c r="M794" s="11"/>
      <c r="N794" s="72"/>
      <c r="O794" s="15"/>
      <c r="P794" s="16"/>
      <c r="Q794" s="18"/>
      <c r="R794" s="18"/>
      <c r="S794" s="18"/>
      <c r="T794" s="11"/>
      <c r="U794" s="18"/>
    </row>
    <row r="795" spans="2:21" x14ac:dyDescent="0.3">
      <c r="B795" s="10"/>
      <c r="C795" s="11"/>
      <c r="D795" s="20"/>
      <c r="E795" s="20"/>
      <c r="F795" s="12"/>
      <c r="G795" s="13"/>
      <c r="H795" s="11"/>
      <c r="I795" s="14"/>
      <c r="J795" s="14"/>
      <c r="K795" s="12"/>
      <c r="L795" s="12"/>
      <c r="M795" s="11"/>
      <c r="N795" s="72"/>
      <c r="O795" s="15"/>
      <c r="P795" s="16"/>
      <c r="Q795" s="18"/>
      <c r="R795" s="18"/>
      <c r="S795" s="18"/>
      <c r="T795" s="11"/>
      <c r="U795" s="18"/>
    </row>
    <row r="796" spans="2:21" x14ac:dyDescent="0.3">
      <c r="B796" s="10"/>
      <c r="C796" s="11"/>
      <c r="D796" s="20"/>
      <c r="E796" s="20"/>
      <c r="F796" s="12"/>
      <c r="G796" s="13"/>
      <c r="H796" s="11"/>
      <c r="I796" s="14"/>
      <c r="J796" s="14"/>
      <c r="K796" s="12"/>
      <c r="L796" s="12"/>
      <c r="M796" s="11"/>
      <c r="N796" s="72"/>
      <c r="O796" s="15"/>
      <c r="P796" s="16"/>
      <c r="Q796" s="18"/>
      <c r="R796" s="18"/>
      <c r="S796" s="18"/>
      <c r="T796" s="11"/>
      <c r="U796" s="18"/>
    </row>
    <row r="797" spans="2:21" x14ac:dyDescent="0.3">
      <c r="B797" s="10"/>
      <c r="C797" s="11"/>
      <c r="D797" s="20"/>
      <c r="E797" s="20"/>
      <c r="F797" s="12"/>
      <c r="G797" s="13"/>
      <c r="H797" s="11"/>
      <c r="I797" s="14"/>
      <c r="J797" s="14"/>
      <c r="K797" s="12"/>
      <c r="L797" s="12"/>
      <c r="M797" s="11"/>
      <c r="N797" s="72"/>
      <c r="O797" s="15"/>
      <c r="P797" s="16"/>
      <c r="Q797" s="18"/>
      <c r="R797" s="18"/>
      <c r="S797" s="18"/>
      <c r="T797" s="11"/>
      <c r="U797" s="18"/>
    </row>
    <row r="798" spans="2:21" x14ac:dyDescent="0.3">
      <c r="B798" s="10"/>
      <c r="C798" s="11"/>
      <c r="D798" s="20"/>
      <c r="E798" s="20"/>
      <c r="F798" s="12"/>
      <c r="G798" s="13"/>
      <c r="H798" s="11"/>
      <c r="I798" s="14"/>
      <c r="J798" s="14"/>
      <c r="K798" s="12"/>
      <c r="L798" s="12"/>
      <c r="M798" s="11"/>
      <c r="N798" s="72"/>
      <c r="O798" s="15"/>
      <c r="P798" s="16"/>
      <c r="Q798" s="18"/>
      <c r="R798" s="18"/>
      <c r="S798" s="18"/>
      <c r="T798" s="11"/>
      <c r="U798" s="18"/>
    </row>
    <row r="799" spans="2:21" x14ac:dyDescent="0.3">
      <c r="B799" s="10"/>
      <c r="C799" s="11"/>
      <c r="D799" s="20"/>
      <c r="E799" s="20"/>
      <c r="F799" s="12"/>
      <c r="G799" s="13"/>
      <c r="H799" s="11"/>
      <c r="I799" s="14"/>
      <c r="J799" s="14"/>
      <c r="K799" s="12"/>
      <c r="L799" s="12"/>
      <c r="M799" s="11"/>
      <c r="N799" s="72"/>
      <c r="O799" s="15"/>
      <c r="P799" s="16"/>
      <c r="Q799" s="18"/>
      <c r="R799" s="18"/>
      <c r="S799" s="18"/>
      <c r="T799" s="11"/>
      <c r="U799" s="18"/>
    </row>
    <row r="800" spans="2:21" x14ac:dyDescent="0.3">
      <c r="B800" s="10"/>
      <c r="C800" s="11"/>
      <c r="D800" s="20"/>
      <c r="E800" s="20"/>
      <c r="F800" s="12"/>
      <c r="G800" s="13"/>
      <c r="H800" s="11"/>
      <c r="I800" s="14"/>
      <c r="J800" s="14"/>
      <c r="K800" s="12"/>
      <c r="L800" s="12"/>
      <c r="M800" s="11"/>
      <c r="N800" s="72"/>
      <c r="O800" s="15"/>
      <c r="P800" s="16"/>
      <c r="Q800" s="18"/>
      <c r="R800" s="18"/>
      <c r="S800" s="18"/>
      <c r="T800" s="11"/>
      <c r="U800" s="18"/>
    </row>
    <row r="801" spans="2:21" x14ac:dyDescent="0.3">
      <c r="B801" s="10"/>
      <c r="C801" s="11"/>
      <c r="D801" s="20"/>
      <c r="E801" s="20"/>
      <c r="F801" s="12"/>
      <c r="G801" s="13"/>
      <c r="H801" s="11"/>
      <c r="I801" s="14"/>
      <c r="J801" s="14"/>
      <c r="K801" s="12"/>
      <c r="L801" s="12"/>
      <c r="M801" s="11"/>
      <c r="N801" s="72"/>
      <c r="O801" s="15"/>
      <c r="P801" s="16"/>
      <c r="Q801" s="18"/>
      <c r="R801" s="18"/>
      <c r="S801" s="18"/>
      <c r="T801" s="11"/>
      <c r="U801" s="18"/>
    </row>
    <row r="802" spans="2:21" x14ac:dyDescent="0.3">
      <c r="B802" s="10"/>
      <c r="C802" s="11"/>
      <c r="D802" s="20"/>
      <c r="E802" s="20"/>
      <c r="F802" s="12"/>
      <c r="G802" s="13"/>
      <c r="H802" s="11"/>
      <c r="I802" s="14"/>
      <c r="J802" s="14"/>
      <c r="K802" s="12"/>
      <c r="L802" s="12"/>
      <c r="M802" s="11"/>
      <c r="N802" s="72"/>
      <c r="O802" s="15"/>
      <c r="P802" s="16"/>
      <c r="Q802" s="18"/>
      <c r="R802" s="18"/>
      <c r="S802" s="18"/>
      <c r="T802" s="11"/>
      <c r="U802" s="18"/>
    </row>
    <row r="803" spans="2:21" x14ac:dyDescent="0.3">
      <c r="B803" s="10"/>
      <c r="C803" s="11"/>
      <c r="D803" s="20"/>
      <c r="E803" s="20"/>
      <c r="F803" s="12"/>
      <c r="G803" s="13"/>
      <c r="H803" s="11"/>
      <c r="I803" s="14"/>
      <c r="J803" s="14"/>
      <c r="K803" s="12"/>
      <c r="L803" s="12"/>
      <c r="M803" s="11"/>
      <c r="N803" s="72"/>
      <c r="O803" s="15"/>
      <c r="P803" s="16"/>
      <c r="Q803" s="18"/>
      <c r="R803" s="18"/>
      <c r="S803" s="18"/>
      <c r="T803" s="11"/>
      <c r="U803" s="18"/>
    </row>
    <row r="804" spans="2:21" x14ac:dyDescent="0.3">
      <c r="B804" s="10"/>
      <c r="C804" s="11"/>
      <c r="D804" s="20"/>
      <c r="E804" s="20"/>
      <c r="F804" s="12"/>
      <c r="G804" s="13"/>
      <c r="H804" s="11"/>
      <c r="I804" s="14"/>
      <c r="J804" s="14"/>
      <c r="K804" s="12"/>
      <c r="L804" s="12"/>
      <c r="M804" s="11"/>
      <c r="N804" s="72"/>
      <c r="O804" s="15"/>
      <c r="P804" s="16"/>
      <c r="Q804" s="18"/>
      <c r="R804" s="18"/>
      <c r="S804" s="18"/>
      <c r="T804" s="11"/>
      <c r="U804" s="18"/>
    </row>
    <row r="805" spans="2:21" x14ac:dyDescent="0.3">
      <c r="B805" s="10"/>
      <c r="C805" s="11"/>
      <c r="D805" s="20"/>
      <c r="E805" s="20"/>
      <c r="F805" s="12"/>
      <c r="G805" s="13"/>
      <c r="H805" s="11"/>
      <c r="I805" s="14"/>
      <c r="J805" s="14"/>
      <c r="K805" s="12"/>
      <c r="L805" s="12"/>
      <c r="M805" s="11"/>
      <c r="N805" s="72"/>
      <c r="O805" s="15"/>
      <c r="P805" s="16"/>
      <c r="Q805" s="18"/>
      <c r="R805" s="18"/>
      <c r="S805" s="18"/>
      <c r="T805" s="11"/>
      <c r="U805" s="18"/>
    </row>
    <row r="806" spans="2:21" x14ac:dyDescent="0.3">
      <c r="B806" s="10"/>
      <c r="C806" s="11"/>
      <c r="D806" s="20"/>
      <c r="E806" s="20"/>
      <c r="F806" s="12"/>
      <c r="G806" s="13"/>
      <c r="H806" s="11"/>
      <c r="I806" s="14"/>
      <c r="J806" s="14"/>
      <c r="K806" s="12"/>
      <c r="L806" s="12"/>
      <c r="M806" s="11"/>
      <c r="N806" s="72"/>
      <c r="O806" s="15"/>
      <c r="P806" s="16"/>
      <c r="Q806" s="18"/>
      <c r="R806" s="18"/>
      <c r="S806" s="18"/>
      <c r="T806" s="11"/>
      <c r="U806" s="18"/>
    </row>
    <row r="807" spans="2:21" x14ac:dyDescent="0.3">
      <c r="B807" s="10"/>
      <c r="C807" s="11"/>
      <c r="D807" s="20"/>
      <c r="E807" s="20"/>
      <c r="F807" s="12"/>
      <c r="G807" s="13"/>
      <c r="H807" s="11"/>
      <c r="I807" s="14"/>
      <c r="J807" s="14"/>
      <c r="K807" s="12"/>
      <c r="L807" s="12"/>
      <c r="M807" s="11"/>
      <c r="N807" s="72"/>
      <c r="O807" s="15"/>
      <c r="P807" s="16"/>
      <c r="Q807" s="18"/>
      <c r="R807" s="18"/>
      <c r="S807" s="18"/>
      <c r="T807" s="11"/>
      <c r="U807" s="18"/>
    </row>
    <row r="808" spans="2:21" x14ac:dyDescent="0.3">
      <c r="B808" s="10"/>
      <c r="C808" s="11"/>
      <c r="D808" s="20"/>
      <c r="E808" s="20"/>
      <c r="F808" s="12"/>
      <c r="G808" s="13"/>
      <c r="H808" s="11"/>
      <c r="I808" s="14"/>
      <c r="J808" s="14"/>
      <c r="K808" s="12"/>
      <c r="L808" s="12"/>
      <c r="M808" s="11"/>
      <c r="N808" s="72"/>
      <c r="O808" s="15"/>
      <c r="P808" s="16"/>
      <c r="Q808" s="18"/>
      <c r="R808" s="18"/>
      <c r="S808" s="18"/>
      <c r="T808" s="11"/>
      <c r="U808" s="18"/>
    </row>
    <row r="809" spans="2:21" x14ac:dyDescent="0.3">
      <c r="B809" s="10"/>
      <c r="C809" s="11"/>
      <c r="D809" s="20"/>
      <c r="E809" s="20"/>
      <c r="F809" s="12"/>
      <c r="G809" s="13"/>
      <c r="H809" s="11"/>
      <c r="I809" s="14"/>
      <c r="J809" s="14"/>
      <c r="K809" s="12"/>
      <c r="L809" s="12"/>
      <c r="M809" s="11"/>
      <c r="N809" s="72"/>
      <c r="O809" s="15"/>
      <c r="P809" s="16"/>
      <c r="Q809" s="18"/>
      <c r="R809" s="18"/>
      <c r="S809" s="18"/>
      <c r="T809" s="11"/>
      <c r="U809" s="18"/>
    </row>
    <row r="810" spans="2:21" x14ac:dyDescent="0.3">
      <c r="B810" s="10"/>
      <c r="C810" s="11"/>
      <c r="D810" s="20"/>
      <c r="E810" s="20"/>
      <c r="F810" s="12"/>
      <c r="G810" s="13"/>
      <c r="H810" s="11"/>
      <c r="I810" s="14"/>
      <c r="J810" s="14"/>
      <c r="K810" s="12"/>
      <c r="L810" s="12"/>
      <c r="M810" s="11"/>
      <c r="N810" s="72"/>
      <c r="O810" s="15"/>
      <c r="P810" s="16"/>
      <c r="Q810" s="18"/>
      <c r="R810" s="18"/>
      <c r="S810" s="18"/>
      <c r="T810" s="11"/>
      <c r="U810" s="18"/>
    </row>
    <row r="811" spans="2:21" x14ac:dyDescent="0.3">
      <c r="B811" s="10"/>
      <c r="C811" s="11"/>
      <c r="D811" s="20"/>
      <c r="E811" s="20"/>
      <c r="F811" s="12"/>
      <c r="G811" s="13"/>
      <c r="H811" s="11"/>
      <c r="I811" s="14"/>
      <c r="J811" s="14"/>
      <c r="K811" s="12"/>
      <c r="L811" s="12"/>
      <c r="M811" s="11"/>
      <c r="N811" s="72"/>
      <c r="O811" s="15"/>
      <c r="P811" s="16"/>
      <c r="Q811" s="18"/>
      <c r="R811" s="18"/>
      <c r="S811" s="18"/>
      <c r="T811" s="11"/>
      <c r="U811" s="18"/>
    </row>
    <row r="812" spans="2:21" x14ac:dyDescent="0.3">
      <c r="B812" s="10"/>
      <c r="C812" s="11"/>
      <c r="D812" s="20"/>
      <c r="E812" s="20"/>
      <c r="F812" s="12"/>
      <c r="G812" s="13"/>
      <c r="H812" s="11"/>
      <c r="I812" s="14"/>
      <c r="J812" s="14"/>
      <c r="K812" s="12"/>
      <c r="L812" s="12"/>
      <c r="M812" s="11"/>
      <c r="N812" s="72"/>
      <c r="O812" s="15"/>
      <c r="P812" s="16"/>
      <c r="Q812" s="18"/>
      <c r="R812" s="18"/>
      <c r="S812" s="18"/>
      <c r="T812" s="11"/>
      <c r="U812" s="18"/>
    </row>
    <row r="813" spans="2:21" x14ac:dyDescent="0.3">
      <c r="B813" s="10"/>
      <c r="C813" s="11"/>
      <c r="D813" s="20"/>
      <c r="E813" s="20"/>
      <c r="F813" s="12"/>
      <c r="G813" s="13"/>
      <c r="H813" s="11"/>
      <c r="I813" s="14"/>
      <c r="J813" s="14"/>
      <c r="K813" s="12"/>
      <c r="L813" s="12"/>
      <c r="M813" s="11"/>
      <c r="N813" s="72"/>
      <c r="O813" s="15"/>
      <c r="P813" s="16"/>
      <c r="Q813" s="18"/>
      <c r="R813" s="18"/>
      <c r="S813" s="18"/>
      <c r="T813" s="11"/>
      <c r="U813" s="18"/>
    </row>
    <row r="814" spans="2:21" x14ac:dyDescent="0.3">
      <c r="B814" s="10"/>
      <c r="C814" s="11"/>
      <c r="D814" s="20"/>
      <c r="E814" s="20"/>
      <c r="F814" s="12"/>
      <c r="G814" s="13"/>
      <c r="H814" s="11"/>
      <c r="I814" s="14"/>
      <c r="J814" s="14"/>
      <c r="K814" s="12"/>
      <c r="L814" s="12"/>
      <c r="M814" s="11"/>
      <c r="N814" s="72"/>
      <c r="O814" s="15"/>
      <c r="P814" s="16"/>
      <c r="Q814" s="18"/>
      <c r="R814" s="18"/>
      <c r="S814" s="18"/>
      <c r="T814" s="11"/>
      <c r="U814" s="18"/>
    </row>
    <row r="815" spans="2:21" x14ac:dyDescent="0.3">
      <c r="B815" s="10"/>
      <c r="C815" s="11"/>
      <c r="D815" s="20"/>
      <c r="E815" s="20"/>
      <c r="F815" s="12"/>
      <c r="G815" s="13"/>
      <c r="H815" s="11"/>
      <c r="I815" s="14"/>
      <c r="J815" s="14"/>
      <c r="K815" s="12"/>
      <c r="L815" s="12"/>
      <c r="M815" s="11"/>
      <c r="N815" s="72"/>
      <c r="O815" s="15"/>
      <c r="P815" s="16"/>
      <c r="Q815" s="18"/>
      <c r="R815" s="18"/>
      <c r="S815" s="18"/>
      <c r="T815" s="11"/>
      <c r="U815" s="18"/>
    </row>
    <row r="816" spans="2:21" x14ac:dyDescent="0.3">
      <c r="B816" s="10"/>
      <c r="C816" s="11"/>
      <c r="D816" s="20"/>
      <c r="E816" s="20"/>
      <c r="F816" s="12"/>
      <c r="G816" s="13"/>
      <c r="H816" s="11"/>
      <c r="I816" s="14"/>
      <c r="J816" s="14"/>
      <c r="K816" s="12"/>
      <c r="L816" s="12"/>
      <c r="M816" s="11"/>
      <c r="N816" s="72"/>
      <c r="O816" s="15"/>
      <c r="P816" s="16"/>
      <c r="Q816" s="18"/>
      <c r="R816" s="18"/>
      <c r="S816" s="18"/>
      <c r="T816" s="11"/>
      <c r="U816" s="18"/>
    </row>
    <row r="817" spans="2:21" x14ac:dyDescent="0.3">
      <c r="B817" s="10"/>
      <c r="C817" s="11"/>
      <c r="D817" s="20"/>
      <c r="E817" s="20"/>
      <c r="F817" s="12"/>
      <c r="G817" s="13"/>
      <c r="H817" s="11"/>
      <c r="I817" s="14"/>
      <c r="J817" s="14"/>
      <c r="K817" s="12"/>
      <c r="L817" s="12"/>
      <c r="M817" s="11"/>
      <c r="N817" s="72"/>
      <c r="O817" s="15"/>
      <c r="P817" s="16"/>
      <c r="Q817" s="18"/>
      <c r="R817" s="18"/>
      <c r="S817" s="18"/>
      <c r="T817" s="11"/>
      <c r="U817" s="18"/>
    </row>
    <row r="818" spans="2:21" x14ac:dyDescent="0.3">
      <c r="B818" s="10"/>
      <c r="C818" s="11"/>
      <c r="D818" s="20"/>
      <c r="E818" s="20"/>
      <c r="F818" s="12"/>
      <c r="G818" s="13"/>
      <c r="H818" s="11"/>
      <c r="I818" s="14"/>
      <c r="J818" s="14"/>
      <c r="K818" s="12"/>
      <c r="L818" s="12"/>
      <c r="M818" s="11"/>
      <c r="N818" s="72"/>
      <c r="O818" s="15"/>
      <c r="P818" s="16"/>
      <c r="Q818" s="18"/>
      <c r="R818" s="18"/>
      <c r="S818" s="18"/>
      <c r="T818" s="11"/>
      <c r="U818" s="18"/>
    </row>
    <row r="819" spans="2:21" x14ac:dyDescent="0.3">
      <c r="B819" s="10"/>
      <c r="C819" s="11"/>
      <c r="D819" s="20"/>
      <c r="E819" s="20"/>
      <c r="F819" s="12"/>
      <c r="G819" s="13"/>
      <c r="H819" s="11"/>
      <c r="I819" s="14"/>
      <c r="J819" s="14"/>
      <c r="K819" s="12"/>
      <c r="L819" s="12"/>
      <c r="M819" s="11"/>
      <c r="N819" s="72"/>
      <c r="O819" s="15"/>
      <c r="P819" s="16"/>
      <c r="Q819" s="18"/>
      <c r="R819" s="18"/>
      <c r="S819" s="18"/>
      <c r="T819" s="11"/>
      <c r="U819" s="18"/>
    </row>
    <row r="820" spans="2:21" x14ac:dyDescent="0.3">
      <c r="B820" s="10"/>
      <c r="C820" s="11"/>
      <c r="D820" s="20"/>
      <c r="E820" s="20"/>
      <c r="F820" s="12"/>
      <c r="G820" s="13"/>
      <c r="H820" s="11"/>
      <c r="I820" s="14"/>
      <c r="J820" s="14"/>
      <c r="K820" s="12"/>
      <c r="L820" s="12"/>
      <c r="M820" s="11"/>
      <c r="N820" s="72"/>
      <c r="O820" s="15"/>
      <c r="P820" s="16"/>
      <c r="Q820" s="18"/>
      <c r="R820" s="18"/>
      <c r="S820" s="18"/>
      <c r="T820" s="11"/>
      <c r="U820" s="18"/>
    </row>
    <row r="821" spans="2:21" x14ac:dyDescent="0.3">
      <c r="B821" s="10"/>
      <c r="C821" s="11"/>
      <c r="D821" s="20"/>
      <c r="E821" s="20"/>
      <c r="F821" s="12"/>
      <c r="G821" s="13"/>
      <c r="H821" s="11"/>
      <c r="I821" s="14"/>
      <c r="J821" s="14"/>
      <c r="K821" s="12"/>
      <c r="L821" s="12"/>
      <c r="M821" s="11"/>
      <c r="N821" s="72"/>
      <c r="O821" s="15"/>
      <c r="P821" s="16"/>
      <c r="Q821" s="18"/>
      <c r="R821" s="18"/>
      <c r="S821" s="18"/>
      <c r="T821" s="11"/>
      <c r="U821" s="18"/>
    </row>
    <row r="822" spans="2:21" x14ac:dyDescent="0.3">
      <c r="B822" s="10"/>
      <c r="C822" s="11"/>
      <c r="D822" s="20"/>
      <c r="E822" s="20"/>
      <c r="F822" s="12"/>
      <c r="G822" s="13"/>
      <c r="H822" s="11"/>
      <c r="I822" s="14"/>
      <c r="J822" s="14"/>
      <c r="K822" s="12"/>
      <c r="L822" s="12"/>
      <c r="M822" s="11"/>
      <c r="N822" s="72"/>
      <c r="O822" s="15"/>
      <c r="P822" s="16"/>
      <c r="Q822" s="18"/>
      <c r="R822" s="18"/>
      <c r="S822" s="18"/>
      <c r="T822" s="11"/>
      <c r="U822" s="18"/>
    </row>
    <row r="823" spans="2:21" x14ac:dyDescent="0.3">
      <c r="B823" s="10"/>
      <c r="C823" s="11"/>
      <c r="D823" s="20"/>
      <c r="E823" s="20"/>
      <c r="F823" s="12"/>
      <c r="G823" s="13"/>
      <c r="H823" s="11"/>
      <c r="I823" s="14"/>
      <c r="J823" s="14"/>
      <c r="K823" s="12"/>
      <c r="L823" s="12"/>
      <c r="M823" s="11"/>
      <c r="N823" s="72"/>
      <c r="O823" s="15"/>
      <c r="P823" s="16"/>
      <c r="Q823" s="18"/>
      <c r="R823" s="18"/>
      <c r="S823" s="18"/>
      <c r="T823" s="11"/>
      <c r="U823" s="18"/>
    </row>
    <row r="824" spans="2:21" x14ac:dyDescent="0.3">
      <c r="B824" s="10"/>
      <c r="C824" s="11"/>
      <c r="D824" s="20"/>
      <c r="E824" s="20"/>
      <c r="F824" s="12"/>
      <c r="G824" s="13"/>
      <c r="H824" s="11"/>
      <c r="I824" s="14"/>
      <c r="J824" s="14"/>
      <c r="K824" s="12"/>
      <c r="L824" s="12"/>
      <c r="M824" s="11"/>
      <c r="N824" s="72"/>
      <c r="O824" s="15"/>
      <c r="P824" s="16"/>
      <c r="Q824" s="18"/>
      <c r="R824" s="18"/>
      <c r="S824" s="18"/>
      <c r="T824" s="11"/>
      <c r="U824" s="18"/>
    </row>
    <row r="825" spans="2:21" x14ac:dyDescent="0.3">
      <c r="B825" s="10"/>
      <c r="C825" s="11"/>
      <c r="D825" s="20"/>
      <c r="E825" s="20"/>
      <c r="F825" s="12"/>
      <c r="G825" s="13"/>
      <c r="H825" s="11"/>
      <c r="I825" s="14"/>
      <c r="J825" s="14"/>
      <c r="K825" s="12"/>
      <c r="L825" s="12"/>
      <c r="M825" s="11"/>
      <c r="N825" s="72"/>
      <c r="O825" s="15"/>
      <c r="P825" s="16"/>
      <c r="Q825" s="18"/>
      <c r="R825" s="18"/>
      <c r="S825" s="18"/>
      <c r="T825" s="11"/>
      <c r="U825" s="18"/>
    </row>
    <row r="826" spans="2:21" x14ac:dyDescent="0.3">
      <c r="B826" s="10"/>
      <c r="C826" s="11"/>
      <c r="D826" s="20"/>
      <c r="E826" s="20"/>
      <c r="F826" s="12"/>
      <c r="G826" s="13"/>
      <c r="H826" s="11"/>
      <c r="I826" s="14"/>
      <c r="J826" s="14"/>
      <c r="K826" s="12"/>
      <c r="L826" s="12"/>
      <c r="M826" s="11"/>
      <c r="N826" s="72"/>
      <c r="O826" s="15"/>
      <c r="P826" s="16"/>
      <c r="Q826" s="18"/>
      <c r="R826" s="18"/>
      <c r="S826" s="18"/>
      <c r="T826" s="11"/>
      <c r="U826" s="18"/>
    </row>
    <row r="827" spans="2:21" x14ac:dyDescent="0.3">
      <c r="B827" s="10"/>
      <c r="C827" s="11"/>
      <c r="D827" s="20"/>
      <c r="E827" s="20"/>
      <c r="F827" s="12"/>
      <c r="G827" s="13"/>
      <c r="H827" s="11"/>
      <c r="I827" s="14"/>
      <c r="J827" s="14"/>
      <c r="K827" s="12"/>
      <c r="L827" s="12"/>
      <c r="M827" s="11"/>
      <c r="N827" s="72"/>
      <c r="O827" s="15"/>
      <c r="P827" s="16"/>
      <c r="Q827" s="18"/>
      <c r="R827" s="18"/>
      <c r="S827" s="18"/>
      <c r="T827" s="11"/>
      <c r="U827" s="18"/>
    </row>
    <row r="828" spans="2:21" x14ac:dyDescent="0.3">
      <c r="B828" s="10"/>
      <c r="C828" s="11"/>
      <c r="D828" s="20"/>
      <c r="E828" s="20"/>
      <c r="F828" s="12"/>
      <c r="G828" s="13"/>
      <c r="H828" s="11"/>
      <c r="I828" s="14"/>
      <c r="J828" s="14"/>
      <c r="K828" s="12"/>
      <c r="L828" s="12"/>
      <c r="M828" s="11"/>
      <c r="N828" s="72"/>
      <c r="O828" s="15"/>
      <c r="P828" s="16"/>
      <c r="Q828" s="18"/>
      <c r="R828" s="18"/>
      <c r="S828" s="18"/>
      <c r="T828" s="11"/>
      <c r="U828" s="18"/>
    </row>
    <row r="829" spans="2:21" x14ac:dyDescent="0.3">
      <c r="B829" s="10"/>
      <c r="C829" s="11"/>
      <c r="D829" s="20"/>
      <c r="E829" s="20"/>
      <c r="F829" s="12"/>
      <c r="G829" s="13"/>
      <c r="H829" s="11"/>
      <c r="I829" s="14"/>
      <c r="J829" s="14"/>
      <c r="K829" s="12"/>
      <c r="L829" s="12"/>
      <c r="M829" s="11"/>
      <c r="N829" s="72"/>
      <c r="O829" s="15"/>
      <c r="P829" s="16"/>
      <c r="Q829" s="18"/>
      <c r="R829" s="18"/>
      <c r="S829" s="18"/>
      <c r="T829" s="11"/>
      <c r="U829" s="18"/>
    </row>
    <row r="830" spans="2:21" x14ac:dyDescent="0.3">
      <c r="B830" s="10"/>
      <c r="C830" s="11"/>
      <c r="D830" s="20"/>
      <c r="E830" s="20"/>
      <c r="F830" s="12"/>
      <c r="G830" s="13"/>
      <c r="H830" s="11"/>
      <c r="I830" s="14"/>
      <c r="J830" s="14"/>
      <c r="K830" s="12"/>
      <c r="L830" s="12"/>
      <c r="M830" s="11"/>
      <c r="N830" s="72"/>
      <c r="O830" s="15"/>
      <c r="P830" s="16"/>
      <c r="Q830" s="18"/>
      <c r="R830" s="18"/>
      <c r="S830" s="18"/>
      <c r="T830" s="11"/>
      <c r="U830" s="18"/>
    </row>
    <row r="831" spans="2:21" x14ac:dyDescent="0.3">
      <c r="B831" s="10"/>
      <c r="C831" s="11"/>
      <c r="D831" s="20"/>
      <c r="E831" s="20"/>
      <c r="F831" s="12"/>
      <c r="G831" s="13"/>
      <c r="H831" s="11"/>
      <c r="I831" s="14"/>
      <c r="J831" s="14"/>
      <c r="K831" s="12"/>
      <c r="L831" s="12"/>
      <c r="M831" s="11"/>
      <c r="N831" s="72"/>
      <c r="O831" s="15"/>
      <c r="P831" s="16"/>
      <c r="Q831" s="18"/>
      <c r="R831" s="18"/>
      <c r="S831" s="18"/>
      <c r="T831" s="11"/>
      <c r="U831" s="18"/>
    </row>
    <row r="832" spans="2:21" x14ac:dyDescent="0.3">
      <c r="B832" s="10"/>
      <c r="C832" s="11"/>
      <c r="D832" s="20"/>
      <c r="E832" s="20"/>
      <c r="F832" s="12"/>
      <c r="G832" s="13"/>
      <c r="H832" s="11"/>
      <c r="I832" s="14"/>
      <c r="J832" s="14"/>
      <c r="K832" s="12"/>
      <c r="L832" s="12"/>
      <c r="M832" s="11"/>
      <c r="N832" s="72"/>
      <c r="O832" s="15"/>
      <c r="P832" s="16"/>
      <c r="Q832" s="18"/>
      <c r="R832" s="18"/>
      <c r="S832" s="18"/>
      <c r="T832" s="11"/>
      <c r="U832" s="18"/>
    </row>
    <row r="833" spans="2:21" x14ac:dyDescent="0.3">
      <c r="B833" s="10"/>
      <c r="C833" s="11"/>
      <c r="D833" s="20"/>
      <c r="E833" s="20"/>
      <c r="F833" s="12"/>
      <c r="G833" s="13"/>
      <c r="H833" s="11"/>
      <c r="I833" s="14"/>
      <c r="J833" s="14"/>
      <c r="K833" s="12"/>
      <c r="L833" s="12"/>
      <c r="M833" s="11"/>
      <c r="N833" s="72"/>
      <c r="O833" s="15"/>
      <c r="P833" s="16"/>
      <c r="Q833" s="18"/>
      <c r="R833" s="18"/>
      <c r="S833" s="18"/>
      <c r="T833" s="11"/>
      <c r="U833" s="18"/>
    </row>
    <row r="834" spans="2:21" x14ac:dyDescent="0.3">
      <c r="B834" s="10"/>
      <c r="C834" s="11"/>
      <c r="D834" s="20"/>
      <c r="E834" s="20"/>
      <c r="F834" s="12"/>
      <c r="G834" s="13"/>
      <c r="H834" s="11"/>
      <c r="I834" s="14"/>
      <c r="J834" s="14"/>
      <c r="K834" s="12"/>
      <c r="L834" s="12"/>
      <c r="M834" s="11"/>
      <c r="N834" s="72"/>
      <c r="O834" s="15"/>
      <c r="P834" s="16"/>
      <c r="Q834" s="18"/>
      <c r="R834" s="18"/>
      <c r="S834" s="18"/>
      <c r="T834" s="11"/>
      <c r="U834" s="18"/>
    </row>
    <row r="835" spans="2:21" x14ac:dyDescent="0.3">
      <c r="B835" s="10"/>
      <c r="C835" s="11"/>
      <c r="D835" s="20"/>
      <c r="E835" s="20"/>
      <c r="F835" s="12"/>
      <c r="G835" s="13"/>
      <c r="H835" s="11"/>
      <c r="I835" s="14"/>
      <c r="J835" s="14"/>
      <c r="K835" s="12"/>
      <c r="L835" s="12"/>
      <c r="M835" s="11"/>
      <c r="N835" s="72"/>
      <c r="O835" s="15"/>
      <c r="P835" s="16"/>
      <c r="Q835" s="18"/>
      <c r="R835" s="18"/>
      <c r="S835" s="18"/>
      <c r="T835" s="11"/>
      <c r="U835" s="18"/>
    </row>
    <row r="836" spans="2:21" x14ac:dyDescent="0.3">
      <c r="B836" s="10"/>
      <c r="C836" s="11"/>
      <c r="D836" s="20"/>
      <c r="E836" s="20"/>
      <c r="F836" s="12"/>
      <c r="G836" s="13"/>
      <c r="H836" s="11"/>
      <c r="I836" s="14"/>
      <c r="J836" s="14"/>
      <c r="K836" s="12"/>
      <c r="L836" s="12"/>
      <c r="M836" s="11"/>
      <c r="N836" s="72"/>
      <c r="O836" s="15"/>
      <c r="P836" s="16"/>
      <c r="Q836" s="18"/>
      <c r="R836" s="18"/>
      <c r="S836" s="18"/>
      <c r="T836" s="11"/>
      <c r="U836" s="18"/>
    </row>
    <row r="837" spans="2:21" x14ac:dyDescent="0.3">
      <c r="B837" s="10"/>
      <c r="C837" s="11"/>
      <c r="D837" s="20"/>
      <c r="E837" s="20"/>
      <c r="F837" s="12"/>
      <c r="G837" s="13"/>
      <c r="H837" s="11"/>
      <c r="I837" s="14"/>
      <c r="J837" s="14"/>
      <c r="K837" s="12"/>
      <c r="L837" s="12"/>
      <c r="M837" s="11"/>
      <c r="N837" s="72"/>
      <c r="O837" s="15"/>
      <c r="P837" s="16"/>
      <c r="Q837" s="18"/>
      <c r="R837" s="18"/>
      <c r="S837" s="18"/>
      <c r="T837" s="11"/>
      <c r="U837" s="18"/>
    </row>
    <row r="838" spans="2:21" x14ac:dyDescent="0.3">
      <c r="B838" s="10"/>
      <c r="C838" s="11"/>
      <c r="D838" s="20"/>
      <c r="E838" s="20"/>
      <c r="F838" s="12"/>
      <c r="G838" s="13"/>
      <c r="H838" s="11"/>
      <c r="I838" s="14"/>
      <c r="J838" s="14"/>
      <c r="K838" s="12"/>
      <c r="L838" s="12"/>
      <c r="M838" s="11"/>
      <c r="N838" s="72"/>
      <c r="O838" s="15"/>
      <c r="P838" s="16"/>
      <c r="Q838" s="18"/>
      <c r="R838" s="18"/>
      <c r="S838" s="18"/>
      <c r="T838" s="11"/>
      <c r="U838" s="18"/>
    </row>
    <row r="839" spans="2:21" x14ac:dyDescent="0.3">
      <c r="B839" s="10"/>
      <c r="C839" s="11"/>
      <c r="D839" s="20"/>
      <c r="E839" s="20"/>
      <c r="F839" s="12"/>
      <c r="G839" s="13"/>
      <c r="H839" s="11"/>
      <c r="I839" s="14"/>
      <c r="J839" s="14"/>
      <c r="K839" s="12"/>
      <c r="L839" s="12"/>
      <c r="M839" s="11"/>
      <c r="N839" s="72"/>
      <c r="O839" s="15"/>
      <c r="P839" s="16"/>
      <c r="Q839" s="18"/>
      <c r="R839" s="18"/>
      <c r="S839" s="18"/>
      <c r="T839" s="11"/>
      <c r="U839" s="18"/>
    </row>
    <row r="840" spans="2:21" x14ac:dyDescent="0.3">
      <c r="B840" s="10"/>
      <c r="C840" s="11"/>
      <c r="D840" s="20"/>
      <c r="E840" s="20"/>
      <c r="F840" s="12"/>
      <c r="G840" s="13"/>
      <c r="H840" s="11"/>
      <c r="I840" s="14"/>
      <c r="J840" s="14"/>
      <c r="K840" s="12"/>
      <c r="L840" s="12"/>
      <c r="M840" s="11"/>
      <c r="N840" s="72"/>
      <c r="O840" s="15"/>
      <c r="P840" s="16"/>
      <c r="Q840" s="18"/>
      <c r="R840" s="18"/>
      <c r="S840" s="18"/>
      <c r="T840" s="11"/>
      <c r="U840" s="18"/>
    </row>
    <row r="841" spans="2:21" x14ac:dyDescent="0.3">
      <c r="B841" s="10"/>
      <c r="C841" s="11"/>
      <c r="D841" s="20"/>
      <c r="E841" s="20"/>
      <c r="F841" s="12"/>
      <c r="G841" s="13"/>
      <c r="H841" s="11"/>
      <c r="I841" s="14"/>
      <c r="J841" s="14"/>
      <c r="K841" s="12"/>
      <c r="L841" s="12"/>
      <c r="M841" s="11"/>
      <c r="N841" s="72"/>
      <c r="O841" s="15"/>
      <c r="P841" s="16"/>
      <c r="Q841" s="18"/>
      <c r="R841" s="18"/>
      <c r="S841" s="18"/>
      <c r="T841" s="11"/>
      <c r="U841" s="18"/>
    </row>
    <row r="842" spans="2:21" x14ac:dyDescent="0.3">
      <c r="B842" s="10"/>
      <c r="C842" s="11"/>
      <c r="D842" s="20"/>
      <c r="E842" s="20"/>
      <c r="F842" s="12"/>
      <c r="G842" s="13"/>
      <c r="H842" s="11"/>
      <c r="I842" s="14"/>
      <c r="J842" s="14"/>
      <c r="K842" s="12"/>
      <c r="L842" s="12"/>
      <c r="M842" s="11"/>
      <c r="N842" s="72"/>
      <c r="O842" s="15"/>
      <c r="P842" s="16"/>
      <c r="Q842" s="18"/>
      <c r="R842" s="18"/>
      <c r="S842" s="18"/>
      <c r="T842" s="11"/>
      <c r="U842" s="18"/>
    </row>
    <row r="843" spans="2:21" x14ac:dyDescent="0.3">
      <c r="B843" s="10"/>
      <c r="C843" s="11"/>
      <c r="D843" s="20"/>
      <c r="E843" s="20"/>
      <c r="F843" s="12"/>
      <c r="G843" s="13"/>
      <c r="H843" s="11"/>
      <c r="I843" s="14"/>
      <c r="J843" s="14"/>
      <c r="K843" s="12"/>
      <c r="L843" s="12"/>
      <c r="M843" s="11"/>
      <c r="N843" s="72"/>
      <c r="O843" s="15"/>
      <c r="P843" s="16"/>
      <c r="Q843" s="18"/>
      <c r="R843" s="18"/>
      <c r="S843" s="18"/>
      <c r="T843" s="11"/>
      <c r="U843" s="18"/>
    </row>
    <row r="844" spans="2:21" x14ac:dyDescent="0.3">
      <c r="B844" s="10"/>
      <c r="C844" s="11"/>
      <c r="D844" s="20"/>
      <c r="E844" s="20"/>
      <c r="F844" s="12"/>
      <c r="G844" s="13"/>
      <c r="H844" s="11"/>
      <c r="I844" s="14"/>
      <c r="J844" s="14"/>
      <c r="K844" s="12"/>
      <c r="L844" s="12"/>
      <c r="M844" s="11"/>
      <c r="N844" s="72"/>
      <c r="O844" s="15"/>
      <c r="P844" s="16"/>
      <c r="Q844" s="18"/>
      <c r="R844" s="18"/>
      <c r="S844" s="18"/>
      <c r="T844" s="11"/>
      <c r="U844" s="18"/>
    </row>
    <row r="845" spans="2:21" x14ac:dyDescent="0.3">
      <c r="B845" s="10"/>
      <c r="C845" s="11"/>
      <c r="D845" s="20"/>
      <c r="E845" s="20"/>
      <c r="F845" s="12"/>
      <c r="G845" s="13"/>
      <c r="H845" s="11"/>
      <c r="I845" s="14"/>
      <c r="J845" s="14"/>
      <c r="K845" s="12"/>
      <c r="L845" s="12"/>
      <c r="M845" s="11"/>
      <c r="N845" s="72"/>
      <c r="O845" s="15"/>
      <c r="P845" s="16"/>
      <c r="Q845" s="18"/>
      <c r="R845" s="18"/>
      <c r="S845" s="18"/>
      <c r="T845" s="11"/>
      <c r="U845" s="18"/>
    </row>
    <row r="846" spans="2:21" x14ac:dyDescent="0.3">
      <c r="B846" s="10"/>
      <c r="C846" s="11"/>
      <c r="D846" s="20"/>
      <c r="E846" s="20"/>
      <c r="F846" s="12"/>
      <c r="G846" s="13"/>
      <c r="H846" s="11"/>
      <c r="I846" s="14"/>
      <c r="J846" s="14"/>
      <c r="K846" s="12"/>
      <c r="L846" s="12"/>
      <c r="M846" s="11"/>
      <c r="N846" s="72"/>
      <c r="O846" s="15"/>
      <c r="P846" s="16"/>
      <c r="Q846" s="18"/>
      <c r="R846" s="18"/>
      <c r="S846" s="18"/>
      <c r="T846" s="11"/>
      <c r="U846" s="18"/>
    </row>
    <row r="847" spans="2:21" x14ac:dyDescent="0.3">
      <c r="B847" s="10"/>
      <c r="C847" s="11"/>
      <c r="D847" s="20"/>
      <c r="E847" s="20"/>
      <c r="F847" s="12"/>
      <c r="G847" s="13"/>
      <c r="H847" s="11"/>
      <c r="I847" s="14"/>
      <c r="J847" s="14"/>
      <c r="K847" s="12"/>
      <c r="L847" s="12"/>
      <c r="M847" s="11"/>
      <c r="N847" s="72"/>
      <c r="O847" s="15"/>
      <c r="P847" s="16"/>
      <c r="Q847" s="18"/>
      <c r="R847" s="18"/>
      <c r="S847" s="18"/>
      <c r="T847" s="11"/>
      <c r="U847" s="18"/>
    </row>
    <row r="848" spans="2:21" x14ac:dyDescent="0.3">
      <c r="B848" s="10"/>
      <c r="C848" s="11"/>
      <c r="D848" s="20"/>
      <c r="E848" s="20"/>
      <c r="F848" s="12"/>
      <c r="G848" s="13"/>
      <c r="H848" s="11"/>
      <c r="I848" s="14"/>
      <c r="J848" s="14"/>
      <c r="K848" s="12"/>
      <c r="L848" s="12"/>
      <c r="M848" s="11"/>
      <c r="N848" s="72"/>
      <c r="O848" s="15"/>
      <c r="P848" s="16"/>
      <c r="Q848" s="18"/>
      <c r="R848" s="18"/>
      <c r="S848" s="18"/>
      <c r="T848" s="11"/>
      <c r="U848" s="18"/>
    </row>
    <row r="849" spans="2:21" x14ac:dyDescent="0.3">
      <c r="B849" s="10"/>
      <c r="C849" s="11"/>
      <c r="D849" s="20"/>
      <c r="E849" s="20"/>
      <c r="F849" s="12"/>
      <c r="G849" s="13"/>
      <c r="H849" s="11"/>
      <c r="I849" s="14"/>
      <c r="J849" s="14"/>
      <c r="K849" s="12"/>
      <c r="L849" s="12"/>
      <c r="M849" s="11"/>
      <c r="N849" s="72"/>
      <c r="O849" s="15"/>
      <c r="P849" s="16"/>
      <c r="Q849" s="18"/>
      <c r="R849" s="18"/>
      <c r="S849" s="18"/>
      <c r="T849" s="11"/>
      <c r="U849" s="18"/>
    </row>
    <row r="850" spans="2:21" x14ac:dyDescent="0.3">
      <c r="B850" s="10"/>
      <c r="C850" s="11"/>
      <c r="D850" s="20"/>
      <c r="E850" s="20"/>
      <c r="F850" s="12"/>
      <c r="G850" s="13"/>
      <c r="H850" s="11"/>
      <c r="I850" s="14"/>
      <c r="J850" s="14"/>
      <c r="K850" s="12"/>
      <c r="L850" s="12"/>
      <c r="M850" s="11"/>
      <c r="N850" s="72"/>
      <c r="O850" s="15"/>
      <c r="P850" s="16"/>
      <c r="Q850" s="18"/>
      <c r="R850" s="18"/>
      <c r="S850" s="18"/>
      <c r="T850" s="11"/>
      <c r="U850" s="18"/>
    </row>
    <row r="851" spans="2:21" x14ac:dyDescent="0.3">
      <c r="B851" s="10"/>
      <c r="C851" s="11"/>
      <c r="D851" s="20"/>
      <c r="E851" s="20"/>
      <c r="F851" s="12"/>
      <c r="G851" s="13"/>
      <c r="H851" s="11"/>
      <c r="I851" s="14"/>
      <c r="J851" s="14"/>
      <c r="K851" s="12"/>
      <c r="L851" s="12"/>
      <c r="M851" s="11"/>
      <c r="N851" s="72"/>
      <c r="O851" s="15"/>
      <c r="P851" s="16"/>
      <c r="Q851" s="18"/>
      <c r="R851" s="18"/>
      <c r="S851" s="18"/>
      <c r="T851" s="11"/>
      <c r="U851" s="18"/>
    </row>
    <row r="852" spans="2:21" x14ac:dyDescent="0.3">
      <c r="B852" s="10"/>
      <c r="C852" s="11"/>
      <c r="D852" s="20"/>
      <c r="E852" s="20"/>
      <c r="F852" s="12"/>
      <c r="G852" s="13"/>
      <c r="H852" s="11"/>
      <c r="I852" s="14"/>
      <c r="J852" s="14"/>
      <c r="K852" s="12"/>
      <c r="L852" s="12"/>
      <c r="M852" s="11"/>
      <c r="N852" s="72"/>
      <c r="O852" s="15"/>
      <c r="P852" s="16"/>
      <c r="Q852" s="18"/>
      <c r="R852" s="18"/>
      <c r="S852" s="18"/>
      <c r="T852" s="11"/>
      <c r="U852" s="18"/>
    </row>
    <row r="853" spans="2:21" x14ac:dyDescent="0.3">
      <c r="B853" s="10"/>
      <c r="C853" s="11"/>
      <c r="D853" s="20"/>
      <c r="E853" s="20"/>
      <c r="F853" s="12"/>
      <c r="G853" s="13"/>
      <c r="H853" s="11"/>
      <c r="I853" s="14"/>
      <c r="J853" s="14"/>
      <c r="K853" s="12"/>
      <c r="L853" s="12"/>
      <c r="M853" s="11"/>
      <c r="N853" s="72"/>
      <c r="O853" s="15"/>
      <c r="P853" s="16"/>
      <c r="Q853" s="18"/>
      <c r="R853" s="18"/>
      <c r="S853" s="18"/>
      <c r="T853" s="11"/>
      <c r="U853" s="18"/>
    </row>
    <row r="854" spans="2:21" x14ac:dyDescent="0.3">
      <c r="B854" s="10"/>
      <c r="C854" s="11"/>
      <c r="D854" s="20"/>
      <c r="E854" s="20"/>
      <c r="F854" s="12"/>
      <c r="G854" s="13"/>
      <c r="H854" s="11"/>
      <c r="I854" s="14"/>
      <c r="J854" s="14"/>
      <c r="K854" s="12"/>
      <c r="L854" s="12"/>
      <c r="M854" s="11"/>
      <c r="N854" s="72"/>
      <c r="O854" s="15"/>
      <c r="P854" s="16"/>
      <c r="Q854" s="18"/>
      <c r="R854" s="18"/>
      <c r="S854" s="18"/>
      <c r="T854" s="11"/>
      <c r="U854" s="18"/>
    </row>
    <row r="855" spans="2:21" x14ac:dyDescent="0.3">
      <c r="B855" s="10"/>
      <c r="C855" s="11"/>
      <c r="D855" s="20"/>
      <c r="E855" s="20"/>
      <c r="F855" s="12"/>
      <c r="G855" s="13"/>
      <c r="H855" s="11"/>
      <c r="I855" s="14"/>
      <c r="J855" s="14"/>
      <c r="K855" s="12"/>
      <c r="L855" s="12"/>
      <c r="M855" s="11"/>
      <c r="N855" s="72"/>
      <c r="O855" s="15"/>
      <c r="P855" s="16"/>
      <c r="Q855" s="18"/>
      <c r="R855" s="18"/>
      <c r="S855" s="18"/>
      <c r="T855" s="11"/>
      <c r="U855" s="18"/>
    </row>
    <row r="856" spans="2:21" x14ac:dyDescent="0.3">
      <c r="B856" s="10"/>
      <c r="C856" s="11"/>
      <c r="D856" s="20"/>
      <c r="E856" s="20"/>
      <c r="F856" s="12"/>
      <c r="G856" s="13"/>
      <c r="H856" s="11"/>
      <c r="I856" s="14"/>
      <c r="J856" s="14"/>
      <c r="K856" s="12"/>
      <c r="L856" s="12"/>
      <c r="M856" s="11"/>
      <c r="N856" s="72"/>
      <c r="O856" s="15"/>
      <c r="P856" s="16"/>
      <c r="Q856" s="18"/>
      <c r="R856" s="18"/>
      <c r="S856" s="18"/>
      <c r="T856" s="11"/>
      <c r="U856" s="18"/>
    </row>
    <row r="857" spans="2:21" x14ac:dyDescent="0.3">
      <c r="B857" s="10"/>
      <c r="C857" s="11"/>
      <c r="D857" s="20"/>
      <c r="E857" s="20"/>
      <c r="F857" s="12"/>
      <c r="G857" s="13"/>
      <c r="H857" s="11"/>
      <c r="I857" s="14"/>
      <c r="J857" s="14"/>
      <c r="K857" s="12"/>
      <c r="L857" s="12"/>
      <c r="M857" s="11"/>
      <c r="N857" s="72"/>
      <c r="O857" s="15"/>
      <c r="P857" s="16"/>
      <c r="Q857" s="18"/>
      <c r="R857" s="18"/>
      <c r="S857" s="18"/>
      <c r="T857" s="11"/>
      <c r="U857" s="18"/>
    </row>
    <row r="858" spans="2:21" x14ac:dyDescent="0.3">
      <c r="B858" s="10"/>
      <c r="C858" s="11"/>
      <c r="D858" s="20"/>
      <c r="E858" s="20"/>
      <c r="F858" s="12"/>
      <c r="G858" s="13"/>
      <c r="H858" s="11"/>
      <c r="I858" s="14"/>
      <c r="J858" s="14"/>
      <c r="K858" s="12"/>
      <c r="L858" s="12"/>
      <c r="M858" s="11"/>
      <c r="N858" s="72"/>
      <c r="O858" s="15"/>
      <c r="P858" s="16"/>
      <c r="Q858" s="18"/>
      <c r="R858" s="18"/>
      <c r="S858" s="18"/>
      <c r="T858" s="11"/>
      <c r="U858" s="18"/>
    </row>
    <row r="859" spans="2:21" x14ac:dyDescent="0.3">
      <c r="B859" s="10"/>
      <c r="C859" s="11"/>
      <c r="D859" s="20"/>
      <c r="E859" s="20"/>
      <c r="F859" s="12"/>
      <c r="G859" s="13"/>
      <c r="H859" s="11"/>
      <c r="I859" s="14"/>
      <c r="J859" s="14"/>
      <c r="K859" s="12"/>
      <c r="L859" s="12"/>
      <c r="M859" s="11"/>
      <c r="N859" s="72"/>
      <c r="O859" s="15"/>
      <c r="P859" s="16"/>
      <c r="Q859" s="18"/>
      <c r="R859" s="18"/>
      <c r="S859" s="18"/>
      <c r="T859" s="11"/>
      <c r="U859" s="18"/>
    </row>
    <row r="860" spans="2:21" x14ac:dyDescent="0.3">
      <c r="B860" s="10"/>
      <c r="C860" s="11"/>
      <c r="D860" s="20"/>
      <c r="E860" s="20"/>
      <c r="F860" s="12"/>
      <c r="G860" s="13"/>
      <c r="H860" s="11"/>
      <c r="I860" s="14"/>
      <c r="J860" s="14"/>
      <c r="K860" s="12"/>
      <c r="L860" s="12"/>
      <c r="M860" s="11"/>
      <c r="N860" s="72"/>
      <c r="O860" s="15"/>
      <c r="P860" s="16"/>
      <c r="Q860" s="18"/>
      <c r="R860" s="18"/>
      <c r="S860" s="18"/>
      <c r="T860" s="11"/>
      <c r="U860" s="18"/>
    </row>
    <row r="861" spans="2:21" x14ac:dyDescent="0.3">
      <c r="B861" s="10"/>
      <c r="C861" s="11"/>
      <c r="D861" s="20"/>
      <c r="E861" s="20"/>
      <c r="F861" s="12"/>
      <c r="G861" s="13"/>
      <c r="H861" s="11"/>
      <c r="I861" s="14"/>
      <c r="J861" s="14"/>
      <c r="K861" s="12"/>
      <c r="L861" s="12"/>
      <c r="M861" s="11"/>
      <c r="N861" s="72"/>
      <c r="O861" s="15"/>
      <c r="P861" s="16"/>
      <c r="Q861" s="18"/>
      <c r="R861" s="18"/>
      <c r="S861" s="18"/>
      <c r="T861" s="11"/>
      <c r="U861" s="18"/>
    </row>
    <row r="862" spans="2:21" x14ac:dyDescent="0.3">
      <c r="B862" s="10"/>
      <c r="C862" s="11"/>
      <c r="D862" s="20"/>
      <c r="E862" s="20"/>
      <c r="F862" s="12"/>
      <c r="G862" s="13"/>
      <c r="H862" s="11"/>
      <c r="I862" s="14"/>
      <c r="J862" s="14"/>
      <c r="K862" s="12"/>
      <c r="L862" s="12"/>
      <c r="M862" s="11"/>
      <c r="N862" s="72"/>
      <c r="O862" s="15"/>
      <c r="P862" s="16"/>
      <c r="Q862" s="18"/>
      <c r="R862" s="18"/>
      <c r="S862" s="18"/>
      <c r="T862" s="11"/>
      <c r="U862" s="18"/>
    </row>
    <row r="863" spans="2:21" x14ac:dyDescent="0.3">
      <c r="B863" s="10"/>
      <c r="C863" s="11"/>
      <c r="D863" s="20"/>
      <c r="E863" s="20"/>
      <c r="F863" s="12"/>
      <c r="G863" s="13"/>
      <c r="H863" s="11"/>
      <c r="I863" s="14"/>
      <c r="J863" s="14"/>
      <c r="K863" s="12"/>
      <c r="L863" s="12"/>
      <c r="M863" s="11"/>
      <c r="N863" s="72"/>
      <c r="O863" s="15"/>
      <c r="P863" s="16"/>
      <c r="Q863" s="18"/>
      <c r="R863" s="18"/>
      <c r="S863" s="18"/>
      <c r="T863" s="11"/>
      <c r="U863" s="18"/>
    </row>
    <row r="864" spans="2:21" x14ac:dyDescent="0.3">
      <c r="B864" s="10"/>
      <c r="C864" s="11"/>
      <c r="D864" s="20"/>
      <c r="E864" s="20"/>
      <c r="F864" s="12"/>
      <c r="G864" s="13"/>
      <c r="H864" s="11"/>
      <c r="I864" s="14"/>
      <c r="J864" s="14"/>
      <c r="K864" s="12"/>
      <c r="L864" s="12"/>
      <c r="M864" s="11"/>
      <c r="N864" s="72"/>
      <c r="O864" s="15"/>
      <c r="P864" s="16"/>
      <c r="Q864" s="18"/>
      <c r="R864" s="18"/>
      <c r="S864" s="18"/>
      <c r="T864" s="11"/>
      <c r="U864" s="18"/>
    </row>
    <row r="865" spans="2:21" x14ac:dyDescent="0.3">
      <c r="B865" s="10"/>
      <c r="C865" s="11"/>
      <c r="D865" s="20"/>
      <c r="E865" s="20"/>
      <c r="F865" s="12"/>
      <c r="G865" s="13"/>
      <c r="H865" s="11"/>
      <c r="I865" s="14"/>
      <c r="J865" s="14"/>
      <c r="K865" s="12"/>
      <c r="L865" s="12"/>
      <c r="M865" s="11"/>
      <c r="N865" s="72"/>
      <c r="O865" s="15"/>
      <c r="P865" s="16"/>
      <c r="Q865" s="18"/>
      <c r="R865" s="18"/>
      <c r="S865" s="18"/>
      <c r="T865" s="11"/>
      <c r="U865" s="18"/>
    </row>
    <row r="866" spans="2:21" x14ac:dyDescent="0.3">
      <c r="B866" s="10"/>
      <c r="C866" s="11"/>
      <c r="D866" s="20"/>
      <c r="E866" s="20"/>
      <c r="F866" s="12"/>
      <c r="G866" s="13"/>
      <c r="H866" s="11"/>
      <c r="I866" s="14"/>
      <c r="J866" s="14"/>
      <c r="K866" s="12"/>
      <c r="L866" s="12"/>
      <c r="M866" s="11"/>
      <c r="N866" s="72"/>
      <c r="O866" s="15"/>
      <c r="P866" s="16"/>
      <c r="Q866" s="18"/>
      <c r="R866" s="18"/>
      <c r="S866" s="18"/>
      <c r="T866" s="11"/>
      <c r="U866" s="18"/>
    </row>
    <row r="867" spans="2:21" x14ac:dyDescent="0.3">
      <c r="B867" s="10"/>
      <c r="C867" s="11"/>
      <c r="D867" s="20"/>
      <c r="E867" s="20"/>
      <c r="F867" s="12"/>
      <c r="G867" s="13"/>
      <c r="H867" s="11"/>
      <c r="I867" s="14"/>
      <c r="J867" s="14"/>
      <c r="K867" s="12"/>
      <c r="L867" s="12"/>
      <c r="M867" s="11"/>
      <c r="N867" s="72"/>
      <c r="O867" s="15"/>
      <c r="P867" s="16"/>
      <c r="Q867" s="18"/>
      <c r="R867" s="18"/>
      <c r="S867" s="18"/>
      <c r="T867" s="11"/>
      <c r="U867" s="18"/>
    </row>
    <row r="868" spans="2:21" x14ac:dyDescent="0.3">
      <c r="B868" s="10"/>
      <c r="C868" s="11"/>
      <c r="D868" s="20"/>
      <c r="E868" s="20"/>
      <c r="F868" s="12"/>
      <c r="G868" s="13"/>
      <c r="H868" s="11"/>
      <c r="I868" s="14"/>
      <c r="J868" s="14"/>
      <c r="K868" s="12"/>
      <c r="L868" s="12"/>
      <c r="M868" s="11"/>
      <c r="N868" s="72"/>
      <c r="O868" s="15"/>
      <c r="P868" s="16"/>
      <c r="Q868" s="18"/>
      <c r="R868" s="18"/>
      <c r="S868" s="18"/>
      <c r="T868" s="11"/>
      <c r="U868" s="18"/>
    </row>
    <row r="869" spans="2:21" x14ac:dyDescent="0.3">
      <c r="B869" s="10"/>
      <c r="C869" s="11"/>
      <c r="D869" s="20"/>
      <c r="E869" s="20"/>
      <c r="F869" s="12"/>
      <c r="G869" s="13"/>
      <c r="H869" s="11"/>
      <c r="I869" s="14"/>
      <c r="J869" s="14"/>
      <c r="K869" s="12"/>
      <c r="L869" s="12"/>
      <c r="M869" s="11"/>
      <c r="N869" s="72"/>
      <c r="O869" s="15"/>
      <c r="P869" s="16"/>
      <c r="Q869" s="18"/>
      <c r="R869" s="18"/>
      <c r="S869" s="18"/>
      <c r="T869" s="11"/>
      <c r="U869" s="18"/>
    </row>
    <row r="870" spans="2:21" x14ac:dyDescent="0.3">
      <c r="B870" s="10"/>
      <c r="C870" s="11"/>
      <c r="D870" s="20"/>
      <c r="E870" s="20"/>
      <c r="F870" s="12"/>
      <c r="G870" s="13"/>
      <c r="H870" s="11"/>
      <c r="I870" s="14"/>
      <c r="J870" s="14"/>
      <c r="K870" s="12"/>
      <c r="L870" s="12"/>
      <c r="M870" s="11"/>
      <c r="N870" s="72"/>
      <c r="O870" s="15"/>
      <c r="P870" s="16"/>
      <c r="Q870" s="18"/>
      <c r="R870" s="18"/>
      <c r="S870" s="18"/>
      <c r="T870" s="11"/>
      <c r="U870" s="18"/>
    </row>
    <row r="871" spans="2:21" x14ac:dyDescent="0.3">
      <c r="B871" s="10"/>
      <c r="C871" s="11"/>
      <c r="D871" s="20"/>
      <c r="E871" s="20"/>
      <c r="F871" s="12"/>
      <c r="G871" s="13"/>
      <c r="H871" s="11"/>
      <c r="I871" s="14"/>
      <c r="J871" s="14"/>
      <c r="K871" s="12"/>
      <c r="L871" s="12"/>
      <c r="M871" s="11"/>
      <c r="N871" s="72"/>
      <c r="O871" s="15"/>
      <c r="P871" s="16"/>
      <c r="Q871" s="18"/>
      <c r="R871" s="18"/>
      <c r="S871" s="18"/>
      <c r="T871" s="11"/>
      <c r="U871" s="18"/>
    </row>
    <row r="872" spans="2:21" x14ac:dyDescent="0.3">
      <c r="B872" s="10"/>
      <c r="C872" s="11"/>
      <c r="D872" s="20"/>
      <c r="E872" s="20"/>
      <c r="F872" s="12"/>
      <c r="G872" s="13"/>
      <c r="H872" s="11"/>
      <c r="I872" s="14"/>
      <c r="J872" s="14"/>
      <c r="K872" s="12"/>
      <c r="L872" s="12"/>
      <c r="M872" s="11"/>
      <c r="N872" s="72"/>
      <c r="O872" s="15"/>
      <c r="P872" s="16"/>
      <c r="Q872" s="18"/>
      <c r="R872" s="18"/>
      <c r="S872" s="18"/>
      <c r="T872" s="11"/>
      <c r="U872" s="18"/>
    </row>
    <row r="873" spans="2:21" x14ac:dyDescent="0.3">
      <c r="B873" s="10"/>
      <c r="C873" s="11"/>
      <c r="D873" s="20"/>
      <c r="E873" s="20"/>
      <c r="F873" s="12"/>
      <c r="G873" s="13"/>
      <c r="H873" s="11"/>
      <c r="I873" s="14"/>
      <c r="J873" s="14"/>
      <c r="K873" s="12"/>
      <c r="L873" s="12"/>
      <c r="M873" s="11"/>
      <c r="N873" s="72"/>
      <c r="O873" s="15"/>
      <c r="P873" s="16"/>
      <c r="Q873" s="18"/>
      <c r="R873" s="18"/>
      <c r="S873" s="18"/>
      <c r="T873" s="11"/>
      <c r="U873" s="18"/>
    </row>
    <row r="874" spans="2:21" x14ac:dyDescent="0.3">
      <c r="B874" s="10"/>
      <c r="C874" s="11"/>
      <c r="D874" s="20"/>
      <c r="E874" s="20"/>
      <c r="F874" s="12"/>
      <c r="G874" s="13"/>
      <c r="H874" s="11"/>
      <c r="I874" s="14"/>
      <c r="J874" s="14"/>
      <c r="K874" s="12"/>
      <c r="L874" s="12"/>
      <c r="M874" s="11"/>
      <c r="N874" s="72"/>
      <c r="O874" s="15"/>
      <c r="P874" s="16"/>
      <c r="Q874" s="18"/>
      <c r="R874" s="18"/>
      <c r="S874" s="18"/>
      <c r="T874" s="11"/>
      <c r="U874" s="18"/>
    </row>
    <row r="875" spans="2:21" x14ac:dyDescent="0.3">
      <c r="B875" s="10"/>
      <c r="C875" s="11"/>
      <c r="D875" s="20"/>
      <c r="E875" s="20"/>
      <c r="F875" s="12"/>
      <c r="G875" s="13"/>
      <c r="H875" s="11"/>
      <c r="I875" s="14"/>
      <c r="J875" s="14"/>
      <c r="K875" s="12"/>
      <c r="L875" s="12"/>
      <c r="M875" s="11"/>
      <c r="N875" s="72"/>
      <c r="O875" s="15"/>
      <c r="P875" s="16"/>
      <c r="Q875" s="18"/>
      <c r="R875" s="18"/>
      <c r="S875" s="18"/>
      <c r="T875" s="11"/>
      <c r="U875" s="18"/>
    </row>
    <row r="876" spans="2:21" x14ac:dyDescent="0.3">
      <c r="B876" s="10"/>
      <c r="C876" s="11"/>
      <c r="D876" s="20"/>
      <c r="E876" s="20"/>
      <c r="F876" s="12"/>
      <c r="G876" s="13"/>
      <c r="H876" s="11"/>
      <c r="I876" s="14"/>
      <c r="J876" s="14"/>
      <c r="K876" s="12"/>
      <c r="L876" s="12"/>
      <c r="M876" s="11"/>
      <c r="N876" s="72"/>
      <c r="O876" s="15"/>
      <c r="P876" s="16"/>
      <c r="Q876" s="18"/>
      <c r="R876" s="18"/>
      <c r="S876" s="18"/>
      <c r="T876" s="11"/>
      <c r="U876" s="18"/>
    </row>
    <row r="877" spans="2:21" x14ac:dyDescent="0.3">
      <c r="B877" s="10"/>
      <c r="C877" s="11"/>
      <c r="D877" s="20"/>
      <c r="E877" s="20"/>
      <c r="F877" s="12"/>
      <c r="G877" s="13"/>
      <c r="H877" s="11"/>
      <c r="I877" s="14"/>
      <c r="J877" s="14"/>
      <c r="K877" s="12"/>
      <c r="L877" s="12"/>
      <c r="M877" s="11"/>
      <c r="N877" s="72"/>
      <c r="O877" s="15"/>
      <c r="P877" s="16"/>
      <c r="Q877" s="18"/>
      <c r="R877" s="18"/>
      <c r="S877" s="18"/>
      <c r="T877" s="11"/>
      <c r="U877" s="18"/>
    </row>
    <row r="878" spans="2:21" x14ac:dyDescent="0.3">
      <c r="B878" s="10"/>
      <c r="C878" s="11"/>
      <c r="D878" s="20"/>
      <c r="E878" s="20"/>
      <c r="F878" s="12"/>
      <c r="G878" s="13"/>
      <c r="H878" s="11"/>
      <c r="I878" s="14"/>
      <c r="J878" s="14"/>
      <c r="K878" s="12"/>
      <c r="L878" s="12"/>
      <c r="M878" s="11"/>
      <c r="N878" s="72"/>
      <c r="O878" s="15"/>
      <c r="P878" s="16"/>
      <c r="Q878" s="18"/>
      <c r="R878" s="18"/>
      <c r="S878" s="18"/>
      <c r="T878" s="11"/>
      <c r="U878" s="18"/>
    </row>
    <row r="879" spans="2:21" x14ac:dyDescent="0.3">
      <c r="B879" s="10"/>
      <c r="C879" s="11"/>
      <c r="D879" s="20"/>
      <c r="E879" s="20"/>
      <c r="F879" s="12"/>
      <c r="G879" s="13"/>
      <c r="H879" s="11"/>
      <c r="I879" s="14"/>
      <c r="J879" s="14"/>
      <c r="K879" s="12"/>
      <c r="L879" s="12"/>
      <c r="M879" s="11"/>
      <c r="N879" s="72"/>
      <c r="O879" s="15"/>
      <c r="P879" s="16"/>
      <c r="Q879" s="18"/>
      <c r="R879" s="18"/>
      <c r="S879" s="18"/>
      <c r="T879" s="11"/>
      <c r="U879" s="18"/>
    </row>
    <row r="880" spans="2:21" x14ac:dyDescent="0.3">
      <c r="B880" s="10"/>
      <c r="C880" s="11"/>
      <c r="D880" s="20"/>
      <c r="E880" s="20"/>
      <c r="F880" s="12"/>
      <c r="G880" s="13"/>
      <c r="H880" s="11"/>
      <c r="I880" s="14"/>
      <c r="J880" s="14"/>
      <c r="K880" s="12"/>
      <c r="L880" s="12"/>
      <c r="M880" s="11"/>
      <c r="N880" s="72"/>
      <c r="O880" s="15"/>
      <c r="P880" s="16"/>
      <c r="Q880" s="18"/>
      <c r="R880" s="18"/>
      <c r="S880" s="18"/>
      <c r="T880" s="11"/>
      <c r="U880" s="18"/>
    </row>
    <row r="881" spans="2:21" x14ac:dyDescent="0.3">
      <c r="B881" s="10"/>
      <c r="C881" s="11"/>
      <c r="D881" s="20"/>
      <c r="E881" s="20"/>
      <c r="F881" s="12"/>
      <c r="G881" s="13"/>
      <c r="H881" s="11"/>
      <c r="I881" s="14"/>
      <c r="J881" s="14"/>
      <c r="K881" s="12"/>
      <c r="L881" s="12"/>
      <c r="M881" s="11"/>
      <c r="N881" s="72"/>
      <c r="O881" s="15"/>
      <c r="P881" s="16"/>
      <c r="Q881" s="18"/>
      <c r="R881" s="18"/>
      <c r="S881" s="18"/>
      <c r="T881" s="11"/>
      <c r="U881" s="18"/>
    </row>
    <row r="882" spans="2:21" x14ac:dyDescent="0.3">
      <c r="B882" s="10"/>
      <c r="C882" s="11"/>
      <c r="D882" s="20"/>
      <c r="E882" s="20"/>
      <c r="F882" s="12"/>
      <c r="G882" s="13"/>
      <c r="H882" s="11"/>
      <c r="I882" s="14"/>
      <c r="J882" s="14"/>
      <c r="K882" s="12"/>
      <c r="L882" s="12"/>
      <c r="M882" s="11"/>
      <c r="N882" s="72"/>
      <c r="O882" s="15"/>
      <c r="P882" s="16"/>
      <c r="Q882" s="18"/>
      <c r="R882" s="18"/>
      <c r="S882" s="18"/>
      <c r="T882" s="11"/>
      <c r="U882" s="18"/>
    </row>
    <row r="883" spans="2:21" x14ac:dyDescent="0.3">
      <c r="B883" s="10"/>
      <c r="C883" s="11"/>
      <c r="D883" s="20"/>
      <c r="E883" s="20"/>
      <c r="F883" s="12"/>
      <c r="G883" s="13"/>
      <c r="H883" s="11"/>
      <c r="I883" s="14"/>
      <c r="J883" s="14"/>
      <c r="K883" s="12"/>
      <c r="L883" s="12"/>
      <c r="M883" s="11"/>
      <c r="N883" s="72"/>
      <c r="O883" s="15"/>
      <c r="P883" s="16"/>
      <c r="Q883" s="18"/>
      <c r="R883" s="18"/>
      <c r="S883" s="18"/>
      <c r="T883" s="11"/>
      <c r="U883" s="18"/>
    </row>
    <row r="884" spans="2:21" x14ac:dyDescent="0.3">
      <c r="B884" s="10"/>
      <c r="C884" s="11"/>
      <c r="D884" s="20"/>
      <c r="E884" s="20"/>
      <c r="F884" s="12"/>
      <c r="G884" s="13"/>
      <c r="H884" s="11"/>
      <c r="I884" s="14"/>
      <c r="J884" s="14"/>
      <c r="K884" s="12"/>
      <c r="L884" s="12"/>
      <c r="M884" s="11"/>
      <c r="N884" s="72"/>
      <c r="O884" s="15"/>
      <c r="P884" s="16"/>
      <c r="Q884" s="18"/>
      <c r="R884" s="18"/>
      <c r="S884" s="18"/>
      <c r="T884" s="11"/>
      <c r="U884" s="18"/>
    </row>
    <row r="885" spans="2:21" x14ac:dyDescent="0.3">
      <c r="B885" s="10"/>
      <c r="C885" s="11"/>
      <c r="D885" s="20"/>
      <c r="E885" s="20"/>
      <c r="F885" s="12"/>
      <c r="G885" s="13"/>
      <c r="H885" s="11"/>
      <c r="I885" s="14"/>
      <c r="J885" s="14"/>
      <c r="K885" s="12"/>
      <c r="L885" s="12"/>
      <c r="M885" s="11"/>
      <c r="N885" s="72"/>
      <c r="O885" s="15"/>
      <c r="P885" s="16"/>
      <c r="Q885" s="18"/>
      <c r="R885" s="18"/>
      <c r="S885" s="18"/>
      <c r="T885" s="11"/>
      <c r="U885" s="18"/>
    </row>
    <row r="886" spans="2:21" x14ac:dyDescent="0.3">
      <c r="B886" s="10"/>
      <c r="C886" s="11"/>
      <c r="D886" s="20"/>
      <c r="E886" s="20"/>
      <c r="F886" s="12"/>
      <c r="G886" s="13"/>
      <c r="H886" s="11"/>
      <c r="I886" s="14"/>
      <c r="J886" s="14"/>
      <c r="K886" s="12"/>
      <c r="L886" s="12"/>
      <c r="M886" s="11"/>
      <c r="N886" s="72"/>
      <c r="O886" s="15"/>
      <c r="P886" s="16"/>
      <c r="Q886" s="18"/>
      <c r="R886" s="18"/>
      <c r="S886" s="18"/>
      <c r="T886" s="11"/>
      <c r="U886" s="18"/>
    </row>
    <row r="887" spans="2:21" x14ac:dyDescent="0.3">
      <c r="B887" s="10"/>
      <c r="C887" s="11"/>
      <c r="D887" s="20"/>
      <c r="E887" s="20"/>
      <c r="F887" s="12"/>
      <c r="G887" s="13"/>
      <c r="H887" s="11"/>
      <c r="I887" s="14"/>
      <c r="J887" s="14"/>
      <c r="K887" s="12"/>
      <c r="L887" s="12"/>
      <c r="M887" s="11"/>
      <c r="N887" s="72"/>
      <c r="O887" s="15"/>
      <c r="P887" s="16"/>
      <c r="Q887" s="18"/>
      <c r="R887" s="18"/>
      <c r="S887" s="18"/>
      <c r="T887" s="11"/>
      <c r="U887" s="18"/>
    </row>
    <row r="888" spans="2:21" x14ac:dyDescent="0.3">
      <c r="B888" s="10"/>
      <c r="C888" s="11"/>
      <c r="D888" s="20"/>
      <c r="E888" s="20"/>
      <c r="F888" s="12"/>
      <c r="G888" s="13"/>
      <c r="H888" s="11"/>
      <c r="I888" s="14"/>
      <c r="J888" s="14"/>
      <c r="K888" s="12"/>
      <c r="L888" s="12"/>
      <c r="M888" s="11"/>
      <c r="N888" s="72"/>
      <c r="O888" s="15"/>
      <c r="P888" s="16"/>
      <c r="Q888" s="18"/>
      <c r="R888" s="18"/>
      <c r="S888" s="18"/>
      <c r="T888" s="11"/>
      <c r="U888" s="18"/>
    </row>
    <row r="889" spans="2:21" x14ac:dyDescent="0.3">
      <c r="B889" s="10"/>
      <c r="C889" s="11"/>
      <c r="D889" s="20"/>
      <c r="E889" s="20"/>
      <c r="F889" s="12"/>
      <c r="G889" s="13"/>
      <c r="H889" s="11"/>
      <c r="I889" s="14"/>
      <c r="J889" s="14"/>
      <c r="K889" s="12"/>
      <c r="L889" s="12"/>
      <c r="M889" s="11"/>
      <c r="N889" s="72"/>
      <c r="O889" s="15"/>
      <c r="P889" s="16"/>
      <c r="Q889" s="18"/>
      <c r="R889" s="18"/>
      <c r="S889" s="18"/>
      <c r="T889" s="11"/>
      <c r="U889" s="18"/>
    </row>
    <row r="890" spans="2:21" x14ac:dyDescent="0.3">
      <c r="B890" s="10"/>
      <c r="C890" s="11"/>
      <c r="D890" s="20"/>
      <c r="E890" s="20"/>
      <c r="F890" s="12"/>
      <c r="G890" s="13"/>
      <c r="H890" s="11"/>
      <c r="I890" s="14"/>
      <c r="J890" s="14"/>
      <c r="K890" s="12"/>
      <c r="L890" s="12"/>
      <c r="M890" s="11"/>
      <c r="N890" s="72"/>
      <c r="O890" s="15"/>
      <c r="P890" s="16"/>
      <c r="Q890" s="18"/>
      <c r="R890" s="18"/>
      <c r="S890" s="18"/>
      <c r="T890" s="11"/>
      <c r="U890" s="18"/>
    </row>
    <row r="891" spans="2:21" x14ac:dyDescent="0.3">
      <c r="B891" s="10"/>
      <c r="C891" s="11"/>
      <c r="D891" s="20"/>
      <c r="E891" s="20"/>
      <c r="F891" s="12"/>
      <c r="G891" s="13"/>
      <c r="H891" s="11"/>
      <c r="I891" s="14"/>
      <c r="J891" s="14"/>
      <c r="K891" s="12"/>
      <c r="L891" s="12"/>
      <c r="M891" s="11"/>
      <c r="N891" s="72"/>
      <c r="O891" s="15"/>
      <c r="P891" s="16"/>
      <c r="Q891" s="18"/>
      <c r="R891" s="18"/>
      <c r="S891" s="18"/>
      <c r="T891" s="11"/>
      <c r="U891" s="18"/>
    </row>
    <row r="892" spans="2:21" x14ac:dyDescent="0.3">
      <c r="B892" s="10"/>
      <c r="C892" s="11"/>
      <c r="D892" s="20"/>
      <c r="E892" s="20"/>
      <c r="F892" s="12"/>
      <c r="G892" s="13"/>
      <c r="H892" s="11"/>
      <c r="I892" s="14"/>
      <c r="J892" s="14"/>
      <c r="K892" s="12"/>
      <c r="L892" s="12"/>
      <c r="M892" s="11"/>
      <c r="N892" s="72"/>
      <c r="O892" s="15"/>
      <c r="P892" s="16"/>
      <c r="Q892" s="18"/>
      <c r="R892" s="18"/>
      <c r="S892" s="18"/>
      <c r="T892" s="11"/>
      <c r="U892" s="18"/>
    </row>
    <row r="893" spans="2:21" x14ac:dyDescent="0.3">
      <c r="B893" s="10"/>
      <c r="C893" s="11"/>
      <c r="D893" s="20"/>
      <c r="E893" s="20"/>
      <c r="F893" s="12"/>
      <c r="G893" s="13"/>
      <c r="H893" s="11"/>
      <c r="I893" s="14"/>
      <c r="J893" s="14"/>
      <c r="K893" s="12"/>
      <c r="L893" s="12"/>
      <c r="M893" s="11"/>
      <c r="N893" s="72"/>
      <c r="O893" s="15"/>
      <c r="P893" s="16"/>
      <c r="Q893" s="18"/>
      <c r="R893" s="18"/>
      <c r="S893" s="18"/>
      <c r="T893" s="11"/>
      <c r="U893" s="18"/>
    </row>
    <row r="894" spans="2:21" x14ac:dyDescent="0.3">
      <c r="B894" s="10"/>
      <c r="C894" s="11"/>
      <c r="D894" s="20"/>
      <c r="E894" s="20"/>
      <c r="F894" s="12"/>
      <c r="G894" s="13"/>
      <c r="H894" s="11"/>
      <c r="I894" s="14"/>
      <c r="J894" s="14"/>
      <c r="K894" s="12"/>
      <c r="L894" s="12"/>
      <c r="M894" s="11"/>
      <c r="N894" s="72"/>
      <c r="O894" s="15"/>
      <c r="P894" s="16"/>
      <c r="Q894" s="18"/>
      <c r="R894" s="18"/>
      <c r="S894" s="18"/>
      <c r="T894" s="11"/>
      <c r="U894" s="18"/>
    </row>
    <row r="895" spans="2:21" x14ac:dyDescent="0.3">
      <c r="B895" s="10"/>
      <c r="C895" s="11"/>
      <c r="D895" s="20"/>
      <c r="E895" s="20"/>
      <c r="F895" s="12"/>
      <c r="G895" s="13"/>
      <c r="H895" s="11"/>
      <c r="I895" s="14"/>
      <c r="J895" s="14"/>
      <c r="K895" s="12"/>
      <c r="L895" s="12"/>
      <c r="M895" s="11"/>
      <c r="N895" s="72"/>
      <c r="O895" s="15"/>
      <c r="P895" s="16"/>
      <c r="Q895" s="18"/>
      <c r="R895" s="18"/>
      <c r="S895" s="18"/>
      <c r="T895" s="11"/>
      <c r="U895" s="18"/>
    </row>
    <row r="896" spans="2:21" x14ac:dyDescent="0.3">
      <c r="B896" s="10"/>
      <c r="C896" s="11"/>
      <c r="D896" s="20"/>
      <c r="E896" s="20"/>
      <c r="F896" s="12"/>
      <c r="G896" s="13"/>
      <c r="H896" s="11"/>
      <c r="I896" s="14"/>
      <c r="J896" s="14"/>
      <c r="K896" s="12"/>
      <c r="L896" s="12"/>
      <c r="M896" s="11"/>
      <c r="N896" s="72"/>
      <c r="O896" s="15"/>
      <c r="P896" s="16"/>
      <c r="Q896" s="18"/>
      <c r="R896" s="18"/>
      <c r="S896" s="18"/>
      <c r="T896" s="11"/>
      <c r="U896" s="18"/>
    </row>
    <row r="897" spans="2:21" x14ac:dyDescent="0.3">
      <c r="B897" s="10"/>
      <c r="C897" s="11"/>
      <c r="D897" s="20"/>
      <c r="E897" s="20"/>
      <c r="F897" s="12"/>
      <c r="G897" s="13"/>
      <c r="H897" s="11"/>
      <c r="I897" s="14"/>
      <c r="J897" s="14"/>
      <c r="K897" s="12"/>
      <c r="L897" s="12"/>
      <c r="M897" s="11"/>
      <c r="N897" s="72"/>
      <c r="O897" s="15"/>
      <c r="P897" s="16"/>
      <c r="Q897" s="18"/>
      <c r="R897" s="18"/>
      <c r="S897" s="18"/>
      <c r="T897" s="11"/>
      <c r="U897" s="18"/>
    </row>
    <row r="898" spans="2:21" x14ac:dyDescent="0.3">
      <c r="B898" s="10"/>
      <c r="C898" s="11"/>
      <c r="D898" s="20"/>
      <c r="E898" s="20"/>
      <c r="F898" s="12"/>
      <c r="G898" s="13"/>
      <c r="H898" s="11"/>
      <c r="I898" s="14"/>
      <c r="J898" s="14"/>
      <c r="K898" s="12"/>
      <c r="L898" s="12"/>
      <c r="M898" s="11"/>
      <c r="N898" s="72"/>
      <c r="O898" s="15"/>
      <c r="P898" s="16"/>
      <c r="Q898" s="18"/>
      <c r="R898" s="18"/>
      <c r="S898" s="18"/>
      <c r="T898" s="11"/>
      <c r="U898" s="18"/>
    </row>
    <row r="899" spans="2:21" x14ac:dyDescent="0.3">
      <c r="B899" s="10"/>
      <c r="C899" s="11"/>
      <c r="D899" s="20"/>
      <c r="E899" s="20"/>
      <c r="F899" s="12"/>
      <c r="G899" s="13"/>
      <c r="H899" s="11"/>
      <c r="I899" s="14"/>
      <c r="J899" s="14"/>
      <c r="K899" s="12"/>
      <c r="L899" s="12"/>
      <c r="M899" s="11"/>
      <c r="N899" s="72"/>
      <c r="O899" s="15"/>
      <c r="P899" s="16"/>
      <c r="Q899" s="18"/>
      <c r="R899" s="18"/>
      <c r="S899" s="18"/>
      <c r="T899" s="11"/>
      <c r="U899" s="18"/>
    </row>
    <row r="900" spans="2:21" x14ac:dyDescent="0.3">
      <c r="B900" s="10"/>
      <c r="C900" s="11"/>
      <c r="D900" s="20"/>
      <c r="E900" s="20"/>
      <c r="F900" s="12"/>
      <c r="G900" s="13"/>
      <c r="H900" s="11"/>
      <c r="I900" s="14"/>
      <c r="J900" s="14"/>
      <c r="K900" s="12"/>
      <c r="L900" s="12"/>
      <c r="M900" s="11"/>
      <c r="N900" s="72"/>
      <c r="O900" s="15"/>
      <c r="P900" s="16"/>
      <c r="Q900" s="18"/>
      <c r="R900" s="18"/>
      <c r="S900" s="18"/>
      <c r="T900" s="11"/>
      <c r="U900" s="18"/>
    </row>
    <row r="901" spans="2:21" x14ac:dyDescent="0.3">
      <c r="B901" s="10"/>
      <c r="C901" s="11"/>
      <c r="D901" s="20"/>
      <c r="E901" s="20"/>
      <c r="F901" s="12"/>
      <c r="G901" s="13"/>
      <c r="H901" s="11"/>
      <c r="I901" s="14"/>
      <c r="J901" s="14"/>
      <c r="K901" s="12"/>
      <c r="L901" s="12"/>
      <c r="M901" s="11"/>
      <c r="N901" s="72"/>
      <c r="O901" s="15"/>
      <c r="P901" s="16"/>
      <c r="Q901" s="18"/>
      <c r="R901" s="18"/>
      <c r="S901" s="18"/>
      <c r="T901" s="11"/>
      <c r="U901" s="18"/>
    </row>
    <row r="902" spans="2:21" x14ac:dyDescent="0.3">
      <c r="B902" s="10"/>
      <c r="C902" s="11"/>
      <c r="D902" s="20"/>
      <c r="E902" s="20"/>
      <c r="F902" s="12"/>
      <c r="G902" s="13"/>
      <c r="H902" s="11"/>
      <c r="I902" s="14"/>
      <c r="J902" s="14"/>
      <c r="K902" s="12"/>
      <c r="L902" s="12"/>
      <c r="M902" s="11"/>
      <c r="N902" s="72"/>
      <c r="O902" s="15"/>
      <c r="P902" s="16"/>
      <c r="Q902" s="18"/>
      <c r="R902" s="18"/>
      <c r="S902" s="18"/>
      <c r="T902" s="11"/>
      <c r="U902" s="18"/>
    </row>
    <row r="903" spans="2:21" x14ac:dyDescent="0.3">
      <c r="B903" s="10"/>
      <c r="C903" s="11"/>
      <c r="D903" s="20"/>
      <c r="E903" s="20"/>
      <c r="F903" s="12"/>
      <c r="G903" s="13"/>
      <c r="H903" s="11"/>
      <c r="I903" s="14"/>
      <c r="J903" s="14"/>
      <c r="K903" s="12"/>
      <c r="L903" s="12"/>
      <c r="M903" s="11"/>
      <c r="N903" s="72"/>
      <c r="O903" s="15"/>
      <c r="P903" s="16"/>
      <c r="Q903" s="18"/>
      <c r="R903" s="18"/>
      <c r="S903" s="18"/>
      <c r="T903" s="11"/>
      <c r="U903" s="18"/>
    </row>
    <row r="904" spans="2:21" x14ac:dyDescent="0.3">
      <c r="B904" s="10"/>
      <c r="C904" s="11"/>
      <c r="D904" s="20"/>
      <c r="E904" s="20"/>
      <c r="F904" s="12"/>
      <c r="G904" s="13"/>
      <c r="H904" s="11"/>
      <c r="I904" s="14"/>
      <c r="J904" s="14"/>
      <c r="K904" s="12"/>
      <c r="L904" s="12"/>
      <c r="M904" s="11"/>
      <c r="N904" s="72"/>
      <c r="O904" s="15"/>
      <c r="P904" s="16"/>
      <c r="Q904" s="18"/>
      <c r="R904" s="18"/>
      <c r="S904" s="18"/>
      <c r="T904" s="11"/>
      <c r="U904" s="18"/>
    </row>
    <row r="905" spans="2:21" x14ac:dyDescent="0.3">
      <c r="B905" s="10"/>
      <c r="C905" s="11"/>
      <c r="D905" s="20"/>
      <c r="E905" s="20"/>
      <c r="F905" s="12"/>
      <c r="G905" s="13"/>
      <c r="H905" s="11"/>
      <c r="I905" s="14"/>
      <c r="J905" s="14"/>
      <c r="K905" s="12"/>
      <c r="L905" s="12"/>
      <c r="M905" s="11"/>
      <c r="N905" s="72"/>
      <c r="O905" s="15"/>
      <c r="P905" s="16"/>
      <c r="Q905" s="18"/>
      <c r="R905" s="18"/>
      <c r="S905" s="18"/>
      <c r="T905" s="11"/>
      <c r="U905" s="18"/>
    </row>
    <row r="906" spans="2:21" x14ac:dyDescent="0.3">
      <c r="B906" s="10"/>
      <c r="C906" s="11"/>
      <c r="D906" s="20"/>
      <c r="E906" s="20"/>
      <c r="F906" s="12"/>
      <c r="G906" s="13"/>
      <c r="H906" s="11"/>
      <c r="I906" s="14"/>
      <c r="J906" s="14"/>
      <c r="K906" s="12"/>
      <c r="L906" s="12"/>
      <c r="M906" s="11"/>
      <c r="N906" s="72"/>
      <c r="O906" s="15"/>
      <c r="P906" s="16"/>
      <c r="Q906" s="18"/>
      <c r="R906" s="18"/>
      <c r="S906" s="18"/>
      <c r="T906" s="11"/>
      <c r="U906" s="18"/>
    </row>
    <row r="907" spans="2:21" x14ac:dyDescent="0.3">
      <c r="B907" s="10"/>
      <c r="C907" s="11"/>
      <c r="D907" s="20"/>
      <c r="E907" s="20"/>
      <c r="F907" s="12"/>
      <c r="G907" s="13"/>
      <c r="H907" s="11"/>
      <c r="I907" s="14"/>
      <c r="J907" s="14"/>
      <c r="K907" s="12"/>
      <c r="L907" s="12"/>
      <c r="M907" s="11"/>
      <c r="N907" s="72"/>
      <c r="O907" s="15"/>
      <c r="P907" s="16"/>
      <c r="Q907" s="18"/>
      <c r="R907" s="18"/>
      <c r="S907" s="18"/>
      <c r="T907" s="11"/>
      <c r="U907" s="18"/>
    </row>
    <row r="908" spans="2:21" x14ac:dyDescent="0.3">
      <c r="B908" s="10"/>
      <c r="C908" s="11"/>
      <c r="D908" s="20"/>
      <c r="E908" s="20"/>
      <c r="F908" s="12"/>
      <c r="G908" s="13"/>
      <c r="H908" s="11"/>
      <c r="I908" s="14"/>
      <c r="J908" s="14"/>
      <c r="K908" s="12"/>
      <c r="L908" s="12"/>
      <c r="M908" s="11"/>
      <c r="N908" s="72"/>
      <c r="O908" s="15"/>
      <c r="P908" s="16"/>
      <c r="Q908" s="18"/>
      <c r="R908" s="18"/>
      <c r="S908" s="18"/>
      <c r="T908" s="11"/>
      <c r="U908" s="18"/>
    </row>
    <row r="909" spans="2:21" x14ac:dyDescent="0.3">
      <c r="B909" s="10"/>
      <c r="C909" s="11"/>
      <c r="D909" s="20"/>
      <c r="E909" s="20"/>
      <c r="F909" s="12"/>
      <c r="G909" s="13"/>
      <c r="H909" s="11"/>
      <c r="I909" s="14"/>
      <c r="J909" s="14"/>
      <c r="K909" s="12"/>
      <c r="L909" s="12"/>
      <c r="M909" s="11"/>
      <c r="N909" s="72"/>
      <c r="O909" s="15"/>
      <c r="P909" s="16"/>
      <c r="Q909" s="18"/>
      <c r="R909" s="18"/>
      <c r="S909" s="18"/>
      <c r="T909" s="11"/>
      <c r="U909" s="18"/>
    </row>
    <row r="910" spans="2:21" x14ac:dyDescent="0.3">
      <c r="B910" s="10"/>
      <c r="C910" s="11"/>
      <c r="D910" s="20"/>
      <c r="E910" s="20"/>
      <c r="F910" s="12"/>
      <c r="G910" s="13"/>
      <c r="H910" s="11"/>
      <c r="I910" s="14"/>
      <c r="J910" s="14"/>
      <c r="K910" s="12"/>
      <c r="L910" s="12"/>
      <c r="M910" s="11"/>
      <c r="N910" s="72"/>
      <c r="O910" s="15"/>
      <c r="P910" s="16"/>
      <c r="Q910" s="18"/>
      <c r="R910" s="18"/>
      <c r="S910" s="18"/>
      <c r="T910" s="11"/>
      <c r="U910" s="18"/>
    </row>
    <row r="911" spans="2:21" x14ac:dyDescent="0.3">
      <c r="B911" s="10"/>
      <c r="C911" s="11"/>
      <c r="D911" s="20"/>
      <c r="E911" s="20"/>
      <c r="F911" s="12"/>
      <c r="G911" s="13"/>
      <c r="H911" s="11"/>
      <c r="I911" s="14"/>
      <c r="J911" s="14"/>
      <c r="K911" s="12"/>
      <c r="L911" s="12"/>
      <c r="M911" s="11"/>
      <c r="N911" s="72"/>
      <c r="O911" s="15"/>
      <c r="P911" s="16"/>
      <c r="Q911" s="18"/>
      <c r="R911" s="18"/>
      <c r="S911" s="18"/>
      <c r="T911" s="11"/>
      <c r="U911" s="18"/>
    </row>
    <row r="912" spans="2:21" x14ac:dyDescent="0.3">
      <c r="B912" s="10"/>
      <c r="C912" s="11"/>
      <c r="D912" s="20"/>
      <c r="E912" s="20"/>
      <c r="F912" s="12"/>
      <c r="G912" s="13"/>
      <c r="H912" s="11"/>
      <c r="I912" s="14"/>
      <c r="J912" s="14"/>
      <c r="K912" s="12"/>
      <c r="L912" s="12"/>
      <c r="M912" s="11"/>
      <c r="N912" s="72"/>
      <c r="O912" s="15"/>
      <c r="P912" s="16"/>
      <c r="Q912" s="18"/>
      <c r="R912" s="18"/>
      <c r="S912" s="18"/>
      <c r="T912" s="11"/>
      <c r="U912" s="18"/>
    </row>
    <row r="913" spans="2:21" x14ac:dyDescent="0.3">
      <c r="B913" s="10"/>
      <c r="C913" s="11"/>
      <c r="D913" s="20"/>
      <c r="E913" s="20"/>
      <c r="F913" s="12"/>
      <c r="G913" s="13"/>
      <c r="H913" s="11"/>
      <c r="I913" s="14"/>
      <c r="J913" s="14"/>
      <c r="K913" s="12"/>
      <c r="L913" s="12"/>
      <c r="M913" s="11"/>
      <c r="N913" s="72"/>
      <c r="O913" s="15"/>
      <c r="P913" s="16"/>
      <c r="Q913" s="18"/>
      <c r="R913" s="18"/>
      <c r="S913" s="18"/>
      <c r="T913" s="11"/>
      <c r="U913" s="18"/>
    </row>
    <row r="914" spans="2:21" x14ac:dyDescent="0.3">
      <c r="B914" s="10"/>
      <c r="C914" s="11"/>
      <c r="D914" s="20"/>
      <c r="E914" s="20"/>
      <c r="F914" s="12"/>
      <c r="G914" s="13"/>
      <c r="H914" s="11"/>
      <c r="I914" s="14"/>
      <c r="J914" s="14"/>
      <c r="K914" s="12"/>
      <c r="L914" s="12"/>
      <c r="M914" s="11"/>
      <c r="N914" s="72"/>
      <c r="O914" s="15"/>
      <c r="P914" s="16"/>
      <c r="Q914" s="18"/>
      <c r="R914" s="18"/>
      <c r="S914" s="18"/>
      <c r="T914" s="11"/>
      <c r="U914" s="18"/>
    </row>
    <row r="915" spans="2:21" x14ac:dyDescent="0.3">
      <c r="B915" s="10"/>
      <c r="C915" s="11"/>
      <c r="D915" s="20"/>
      <c r="E915" s="20"/>
      <c r="F915" s="12"/>
      <c r="G915" s="13"/>
      <c r="H915" s="11"/>
      <c r="I915" s="14"/>
      <c r="J915" s="14"/>
      <c r="K915" s="12"/>
      <c r="L915" s="12"/>
      <c r="M915" s="11"/>
      <c r="N915" s="72"/>
      <c r="O915" s="15"/>
      <c r="P915" s="16"/>
      <c r="Q915" s="18"/>
      <c r="R915" s="18"/>
      <c r="S915" s="18"/>
      <c r="T915" s="11"/>
      <c r="U915" s="18"/>
    </row>
    <row r="916" spans="2:21" x14ac:dyDescent="0.3">
      <c r="B916" s="10"/>
      <c r="C916" s="11"/>
      <c r="D916" s="20"/>
      <c r="E916" s="20"/>
      <c r="F916" s="12"/>
      <c r="G916" s="13"/>
      <c r="H916" s="11"/>
      <c r="I916" s="14"/>
      <c r="J916" s="14"/>
      <c r="K916" s="12"/>
      <c r="L916" s="12"/>
      <c r="M916" s="11"/>
      <c r="N916" s="72"/>
      <c r="O916" s="15"/>
      <c r="P916" s="16"/>
      <c r="Q916" s="18"/>
      <c r="R916" s="18"/>
      <c r="S916" s="18"/>
      <c r="T916" s="11"/>
      <c r="U916" s="18"/>
    </row>
    <row r="917" spans="2:21" x14ac:dyDescent="0.3">
      <c r="B917" s="10"/>
      <c r="C917" s="11"/>
      <c r="D917" s="20"/>
      <c r="E917" s="20"/>
      <c r="F917" s="12"/>
      <c r="G917" s="13"/>
      <c r="H917" s="11"/>
      <c r="I917" s="14"/>
      <c r="J917" s="14"/>
      <c r="K917" s="12"/>
      <c r="L917" s="12"/>
      <c r="M917" s="11"/>
      <c r="N917" s="72"/>
      <c r="O917" s="15"/>
      <c r="P917" s="16"/>
      <c r="Q917" s="18"/>
      <c r="R917" s="18"/>
      <c r="S917" s="18"/>
      <c r="T917" s="11"/>
      <c r="U917" s="18"/>
    </row>
    <row r="918" spans="2:21" x14ac:dyDescent="0.3">
      <c r="B918" s="10"/>
      <c r="C918" s="11"/>
      <c r="D918" s="20"/>
      <c r="E918" s="20"/>
      <c r="F918" s="12"/>
      <c r="G918" s="13"/>
      <c r="H918" s="11"/>
      <c r="I918" s="14"/>
      <c r="J918" s="14"/>
      <c r="K918" s="12"/>
      <c r="L918" s="12"/>
      <c r="M918" s="11"/>
      <c r="N918" s="72"/>
      <c r="O918" s="15"/>
      <c r="P918" s="16"/>
      <c r="Q918" s="18"/>
      <c r="R918" s="18"/>
      <c r="S918" s="18"/>
      <c r="T918" s="11"/>
      <c r="U918" s="18"/>
    </row>
    <row r="919" spans="2:21" x14ac:dyDescent="0.3">
      <c r="B919" s="10"/>
      <c r="C919" s="11"/>
      <c r="D919" s="20"/>
      <c r="E919" s="20"/>
      <c r="F919" s="12"/>
      <c r="G919" s="13"/>
      <c r="H919" s="11"/>
      <c r="I919" s="14"/>
      <c r="J919" s="14"/>
      <c r="K919" s="12"/>
      <c r="L919" s="12"/>
      <c r="M919" s="11"/>
      <c r="N919" s="72"/>
      <c r="O919" s="15"/>
      <c r="P919" s="16"/>
      <c r="Q919" s="18"/>
      <c r="R919" s="18"/>
      <c r="S919" s="18"/>
      <c r="T919" s="11"/>
      <c r="U919" s="18"/>
    </row>
    <row r="920" spans="2:21" x14ac:dyDescent="0.3">
      <c r="B920" s="10"/>
      <c r="C920" s="11"/>
      <c r="D920" s="20"/>
      <c r="E920" s="20"/>
      <c r="F920" s="12"/>
      <c r="G920" s="13"/>
      <c r="H920" s="11"/>
      <c r="I920" s="14"/>
      <c r="J920" s="14"/>
      <c r="K920" s="12"/>
      <c r="L920" s="12"/>
      <c r="M920" s="11"/>
      <c r="N920" s="72"/>
      <c r="O920" s="15"/>
      <c r="P920" s="16"/>
      <c r="Q920" s="18"/>
      <c r="R920" s="18"/>
      <c r="S920" s="18"/>
      <c r="T920" s="11"/>
      <c r="U920" s="18"/>
    </row>
    <row r="921" spans="2:21" x14ac:dyDescent="0.3">
      <c r="B921" s="10"/>
      <c r="C921" s="11"/>
      <c r="D921" s="20"/>
      <c r="E921" s="20"/>
      <c r="F921" s="12"/>
      <c r="G921" s="13"/>
      <c r="H921" s="11"/>
      <c r="I921" s="14"/>
      <c r="J921" s="14"/>
      <c r="K921" s="12"/>
      <c r="L921" s="12"/>
      <c r="M921" s="11"/>
      <c r="N921" s="72"/>
      <c r="O921" s="15"/>
      <c r="P921" s="16"/>
      <c r="Q921" s="18"/>
      <c r="R921" s="18"/>
      <c r="S921" s="18"/>
      <c r="T921" s="11"/>
      <c r="U921" s="18"/>
    </row>
    <row r="922" spans="2:21" x14ac:dyDescent="0.3">
      <c r="B922" s="10"/>
      <c r="C922" s="11"/>
      <c r="D922" s="20"/>
      <c r="E922" s="20"/>
      <c r="F922" s="12"/>
      <c r="G922" s="13"/>
      <c r="H922" s="11"/>
      <c r="I922" s="14"/>
      <c r="J922" s="14"/>
      <c r="K922" s="12"/>
      <c r="L922" s="12"/>
      <c r="M922" s="11"/>
      <c r="N922" s="72"/>
      <c r="O922" s="15"/>
      <c r="P922" s="16"/>
      <c r="Q922" s="18"/>
      <c r="R922" s="18"/>
      <c r="S922" s="18"/>
      <c r="T922" s="11"/>
      <c r="U922" s="18"/>
    </row>
    <row r="923" spans="2:21" x14ac:dyDescent="0.3">
      <c r="B923" s="10"/>
      <c r="C923" s="11"/>
      <c r="D923" s="20"/>
      <c r="E923" s="20"/>
      <c r="F923" s="12"/>
      <c r="G923" s="13"/>
      <c r="H923" s="11"/>
      <c r="I923" s="14"/>
      <c r="J923" s="14"/>
      <c r="K923" s="12"/>
      <c r="L923" s="12"/>
      <c r="M923" s="11"/>
      <c r="N923" s="72"/>
      <c r="O923" s="15"/>
      <c r="P923" s="16"/>
      <c r="Q923" s="18"/>
      <c r="R923" s="18"/>
      <c r="S923" s="18"/>
      <c r="T923" s="11"/>
      <c r="U923" s="18"/>
    </row>
    <row r="924" spans="2:21" x14ac:dyDescent="0.3">
      <c r="B924" s="10"/>
      <c r="C924" s="11"/>
      <c r="D924" s="20"/>
      <c r="E924" s="20"/>
      <c r="F924" s="12"/>
      <c r="G924" s="13"/>
      <c r="H924" s="11"/>
      <c r="I924" s="14"/>
      <c r="J924" s="14"/>
      <c r="K924" s="12"/>
      <c r="L924" s="12"/>
      <c r="M924" s="11"/>
      <c r="N924" s="72"/>
      <c r="O924" s="15"/>
      <c r="P924" s="16"/>
      <c r="Q924" s="18"/>
      <c r="R924" s="18"/>
      <c r="S924" s="18"/>
      <c r="T924" s="11"/>
      <c r="U924" s="18"/>
    </row>
    <row r="925" spans="2:21" x14ac:dyDescent="0.3">
      <c r="B925" s="10"/>
      <c r="C925" s="11"/>
      <c r="D925" s="20"/>
      <c r="E925" s="20"/>
      <c r="F925" s="12"/>
      <c r="G925" s="13"/>
      <c r="H925" s="11"/>
      <c r="I925" s="14"/>
      <c r="J925" s="14"/>
      <c r="K925" s="12"/>
      <c r="L925" s="12"/>
      <c r="M925" s="11"/>
      <c r="N925" s="72"/>
      <c r="O925" s="15"/>
      <c r="P925" s="16"/>
      <c r="Q925" s="18"/>
      <c r="R925" s="18"/>
      <c r="S925" s="18"/>
      <c r="T925" s="11"/>
      <c r="U925" s="18"/>
    </row>
    <row r="926" spans="2:21" x14ac:dyDescent="0.3">
      <c r="B926" s="10"/>
      <c r="C926" s="11"/>
      <c r="D926" s="20"/>
      <c r="E926" s="20"/>
      <c r="F926" s="12"/>
      <c r="G926" s="13"/>
      <c r="H926" s="11"/>
      <c r="I926" s="14"/>
      <c r="J926" s="14"/>
      <c r="K926" s="12"/>
      <c r="L926" s="12"/>
      <c r="M926" s="11"/>
      <c r="N926" s="72"/>
      <c r="O926" s="15"/>
      <c r="P926" s="16"/>
      <c r="Q926" s="18"/>
      <c r="R926" s="18"/>
      <c r="S926" s="18"/>
      <c r="T926" s="11"/>
      <c r="U926" s="18"/>
    </row>
    <row r="927" spans="2:21" x14ac:dyDescent="0.3">
      <c r="B927" s="10"/>
      <c r="C927" s="11"/>
      <c r="D927" s="20"/>
      <c r="E927" s="20"/>
      <c r="F927" s="12"/>
      <c r="G927" s="13"/>
      <c r="H927" s="11"/>
      <c r="I927" s="14"/>
      <c r="J927" s="14"/>
      <c r="K927" s="12"/>
      <c r="L927" s="12"/>
      <c r="M927" s="11"/>
      <c r="N927" s="72"/>
      <c r="O927" s="15"/>
      <c r="P927" s="16"/>
      <c r="Q927" s="18"/>
      <c r="R927" s="18"/>
      <c r="S927" s="18"/>
      <c r="T927" s="11"/>
      <c r="U927" s="18"/>
    </row>
    <row r="928" spans="2:21" x14ac:dyDescent="0.3">
      <c r="B928" s="10"/>
      <c r="C928" s="11"/>
      <c r="D928" s="20"/>
      <c r="E928" s="20"/>
      <c r="F928" s="12"/>
      <c r="G928" s="13"/>
      <c r="H928" s="11"/>
      <c r="I928" s="14"/>
      <c r="J928" s="14"/>
      <c r="K928" s="12"/>
      <c r="L928" s="12"/>
      <c r="M928" s="11"/>
      <c r="N928" s="72"/>
      <c r="O928" s="15"/>
      <c r="P928" s="16"/>
      <c r="Q928" s="18"/>
      <c r="R928" s="18"/>
      <c r="S928" s="18"/>
      <c r="T928" s="11"/>
      <c r="U928" s="18"/>
    </row>
    <row r="929" spans="2:21" x14ac:dyDescent="0.3">
      <c r="B929" s="10"/>
      <c r="C929" s="11"/>
      <c r="D929" s="20"/>
      <c r="E929" s="20"/>
      <c r="F929" s="12"/>
      <c r="G929" s="13"/>
      <c r="H929" s="11"/>
      <c r="I929" s="14"/>
      <c r="J929" s="14"/>
      <c r="K929" s="12"/>
      <c r="L929" s="12"/>
      <c r="M929" s="11"/>
      <c r="N929" s="72"/>
      <c r="O929" s="15"/>
      <c r="P929" s="16"/>
      <c r="Q929" s="18"/>
      <c r="R929" s="18"/>
      <c r="S929" s="18"/>
      <c r="T929" s="11"/>
      <c r="U929" s="18"/>
    </row>
    <row r="930" spans="2:21" x14ac:dyDescent="0.3">
      <c r="B930" s="10"/>
      <c r="C930" s="11"/>
      <c r="D930" s="20"/>
      <c r="E930" s="20"/>
      <c r="F930" s="12"/>
      <c r="G930" s="13"/>
      <c r="H930" s="11"/>
      <c r="I930" s="14"/>
      <c r="J930" s="14"/>
      <c r="K930" s="12"/>
      <c r="L930" s="12"/>
      <c r="M930" s="11"/>
      <c r="N930" s="72"/>
      <c r="O930" s="15"/>
      <c r="P930" s="16"/>
      <c r="Q930" s="18"/>
      <c r="R930" s="18"/>
      <c r="S930" s="18"/>
      <c r="T930" s="11"/>
      <c r="U930" s="18"/>
    </row>
    <row r="931" spans="2:21" x14ac:dyDescent="0.3">
      <c r="B931" s="10"/>
      <c r="C931" s="11"/>
      <c r="D931" s="20"/>
      <c r="E931" s="20"/>
      <c r="F931" s="12"/>
      <c r="G931" s="13"/>
      <c r="H931" s="11"/>
      <c r="I931" s="14"/>
      <c r="J931" s="14"/>
      <c r="K931" s="12"/>
      <c r="L931" s="12"/>
      <c r="M931" s="11"/>
      <c r="N931" s="72"/>
      <c r="O931" s="15"/>
      <c r="P931" s="16"/>
      <c r="Q931" s="18"/>
      <c r="R931" s="18"/>
      <c r="S931" s="18"/>
      <c r="T931" s="11"/>
      <c r="U931" s="18"/>
    </row>
    <row r="932" spans="2:21" x14ac:dyDescent="0.3">
      <c r="B932" s="10"/>
      <c r="C932" s="11"/>
      <c r="D932" s="20"/>
      <c r="E932" s="20"/>
      <c r="F932" s="12"/>
      <c r="G932" s="13"/>
      <c r="H932" s="11"/>
      <c r="I932" s="14"/>
      <c r="J932" s="14"/>
      <c r="K932" s="12"/>
      <c r="L932" s="12"/>
      <c r="M932" s="11"/>
      <c r="N932" s="72"/>
      <c r="O932" s="15"/>
      <c r="P932" s="16"/>
      <c r="Q932" s="18"/>
      <c r="R932" s="18"/>
      <c r="S932" s="18"/>
      <c r="T932" s="11"/>
      <c r="U932" s="18"/>
    </row>
    <row r="933" spans="2:21" x14ac:dyDescent="0.3">
      <c r="B933" s="10"/>
      <c r="C933" s="11"/>
      <c r="D933" s="20"/>
      <c r="E933" s="20"/>
      <c r="F933" s="12"/>
      <c r="G933" s="13"/>
      <c r="H933" s="11"/>
      <c r="I933" s="14"/>
      <c r="J933" s="14"/>
      <c r="K933" s="12"/>
      <c r="L933" s="12"/>
      <c r="M933" s="11"/>
      <c r="N933" s="72"/>
      <c r="O933" s="15"/>
      <c r="P933" s="16"/>
      <c r="Q933" s="18"/>
      <c r="R933" s="18"/>
      <c r="S933" s="18"/>
      <c r="T933" s="11"/>
      <c r="U933" s="18"/>
    </row>
    <row r="934" spans="2:21" x14ac:dyDescent="0.3">
      <c r="B934" s="10"/>
      <c r="C934" s="11"/>
      <c r="D934" s="20"/>
      <c r="E934" s="20"/>
      <c r="F934" s="12"/>
      <c r="G934" s="13"/>
      <c r="H934" s="11"/>
      <c r="I934" s="14"/>
      <c r="J934" s="14"/>
      <c r="K934" s="12"/>
      <c r="L934" s="12"/>
      <c r="M934" s="11"/>
      <c r="N934" s="72"/>
      <c r="O934" s="15"/>
      <c r="P934" s="16"/>
      <c r="Q934" s="18"/>
      <c r="R934" s="18"/>
      <c r="S934" s="18"/>
      <c r="T934" s="11"/>
      <c r="U934" s="18"/>
    </row>
    <row r="935" spans="2:21" x14ac:dyDescent="0.3">
      <c r="B935" s="10"/>
      <c r="C935" s="11"/>
      <c r="D935" s="20"/>
      <c r="E935" s="20"/>
      <c r="F935" s="12"/>
      <c r="G935" s="13"/>
      <c r="H935" s="11"/>
      <c r="I935" s="14"/>
      <c r="J935" s="14"/>
      <c r="K935" s="12"/>
      <c r="L935" s="12"/>
      <c r="M935" s="11"/>
      <c r="N935" s="72"/>
      <c r="O935" s="15"/>
      <c r="P935" s="16"/>
      <c r="Q935" s="18"/>
      <c r="R935" s="18"/>
      <c r="S935" s="18"/>
      <c r="T935" s="11"/>
      <c r="U935" s="18"/>
    </row>
    <row r="936" spans="2:21" x14ac:dyDescent="0.3">
      <c r="B936" s="10"/>
      <c r="C936" s="11"/>
      <c r="D936" s="20"/>
      <c r="E936" s="20"/>
      <c r="F936" s="12"/>
      <c r="G936" s="13"/>
      <c r="H936" s="11"/>
      <c r="I936" s="14"/>
      <c r="J936" s="14"/>
      <c r="K936" s="12"/>
      <c r="L936" s="12"/>
      <c r="M936" s="11"/>
      <c r="N936" s="72"/>
      <c r="O936" s="15"/>
      <c r="P936" s="16"/>
      <c r="Q936" s="18"/>
      <c r="R936" s="18"/>
      <c r="S936" s="18"/>
      <c r="T936" s="11"/>
      <c r="U936" s="18"/>
    </row>
    <row r="937" spans="2:21" x14ac:dyDescent="0.3">
      <c r="B937" s="10"/>
      <c r="C937" s="11"/>
      <c r="D937" s="20"/>
      <c r="E937" s="20"/>
      <c r="F937" s="12"/>
      <c r="G937" s="13"/>
      <c r="H937" s="11"/>
      <c r="I937" s="14"/>
      <c r="J937" s="14"/>
      <c r="K937" s="12"/>
      <c r="L937" s="12"/>
      <c r="M937" s="11"/>
      <c r="N937" s="72"/>
      <c r="O937" s="15"/>
      <c r="P937" s="16"/>
      <c r="Q937" s="18"/>
      <c r="R937" s="18"/>
      <c r="S937" s="18"/>
      <c r="T937" s="11"/>
      <c r="U937" s="18"/>
    </row>
    <row r="938" spans="2:21" x14ac:dyDescent="0.3">
      <c r="B938" s="10"/>
      <c r="C938" s="11"/>
      <c r="D938" s="20"/>
      <c r="E938" s="20"/>
      <c r="F938" s="12"/>
      <c r="G938" s="13"/>
      <c r="H938" s="11"/>
      <c r="I938" s="14"/>
      <c r="J938" s="14"/>
      <c r="K938" s="12"/>
      <c r="L938" s="12"/>
      <c r="M938" s="11"/>
      <c r="N938" s="72"/>
      <c r="O938" s="15"/>
      <c r="P938" s="16"/>
      <c r="Q938" s="18"/>
      <c r="R938" s="18"/>
      <c r="S938" s="18"/>
      <c r="T938" s="11"/>
      <c r="U938" s="18"/>
    </row>
    <row r="939" spans="2:21" x14ac:dyDescent="0.3">
      <c r="B939" s="10"/>
      <c r="C939" s="11"/>
      <c r="D939" s="20"/>
      <c r="E939" s="20"/>
      <c r="F939" s="12"/>
      <c r="G939" s="13"/>
      <c r="H939" s="11"/>
      <c r="I939" s="14"/>
      <c r="J939" s="14"/>
      <c r="K939" s="12"/>
      <c r="L939" s="12"/>
      <c r="M939" s="11"/>
      <c r="N939" s="72"/>
      <c r="O939" s="15"/>
      <c r="P939" s="16"/>
      <c r="Q939" s="18"/>
      <c r="R939" s="18"/>
      <c r="S939" s="18"/>
      <c r="T939" s="11"/>
      <c r="U939" s="18"/>
    </row>
    <row r="940" spans="2:21" x14ac:dyDescent="0.3">
      <c r="B940" s="10"/>
      <c r="C940" s="11"/>
      <c r="D940" s="20"/>
      <c r="E940" s="20"/>
      <c r="F940" s="12"/>
      <c r="G940" s="13"/>
      <c r="H940" s="11"/>
      <c r="I940" s="14"/>
      <c r="J940" s="14"/>
      <c r="K940" s="12"/>
      <c r="L940" s="12"/>
      <c r="M940" s="11"/>
      <c r="N940" s="72"/>
      <c r="O940" s="15"/>
      <c r="P940" s="16"/>
      <c r="Q940" s="18"/>
      <c r="R940" s="18"/>
      <c r="S940" s="18"/>
      <c r="T940" s="11"/>
      <c r="U940" s="18"/>
    </row>
    <row r="941" spans="2:21" x14ac:dyDescent="0.3">
      <c r="B941" s="10"/>
      <c r="C941" s="11"/>
      <c r="D941" s="20"/>
      <c r="E941" s="20"/>
      <c r="F941" s="12"/>
      <c r="G941" s="13"/>
      <c r="H941" s="11"/>
      <c r="I941" s="14"/>
      <c r="J941" s="14"/>
      <c r="K941" s="12"/>
      <c r="L941" s="12"/>
      <c r="M941" s="11"/>
      <c r="N941" s="72"/>
      <c r="O941" s="15"/>
      <c r="P941" s="16"/>
      <c r="Q941" s="18"/>
      <c r="R941" s="18"/>
      <c r="S941" s="18"/>
      <c r="T941" s="11"/>
      <c r="U941" s="18"/>
    </row>
    <row r="942" spans="2:21" x14ac:dyDescent="0.3">
      <c r="B942" s="10"/>
      <c r="C942" s="11"/>
      <c r="D942" s="20"/>
      <c r="E942" s="20"/>
      <c r="F942" s="12"/>
      <c r="G942" s="13"/>
      <c r="H942" s="11"/>
      <c r="I942" s="14"/>
      <c r="J942" s="14"/>
      <c r="K942" s="12"/>
      <c r="L942" s="12"/>
      <c r="M942" s="11"/>
      <c r="N942" s="72"/>
      <c r="O942" s="15"/>
      <c r="P942" s="16"/>
      <c r="Q942" s="18"/>
      <c r="R942" s="18"/>
      <c r="S942" s="18"/>
      <c r="T942" s="11"/>
      <c r="U942" s="18"/>
    </row>
    <row r="943" spans="2:21" x14ac:dyDescent="0.3">
      <c r="B943" s="10"/>
      <c r="C943" s="11"/>
      <c r="D943" s="20"/>
      <c r="E943" s="20"/>
      <c r="F943" s="12"/>
      <c r="G943" s="13"/>
      <c r="H943" s="11"/>
      <c r="I943" s="14"/>
      <c r="J943" s="14"/>
      <c r="K943" s="12"/>
      <c r="L943" s="12"/>
      <c r="M943" s="11"/>
      <c r="N943" s="72"/>
      <c r="O943" s="15"/>
      <c r="P943" s="16"/>
      <c r="Q943" s="18"/>
      <c r="R943" s="18"/>
      <c r="S943" s="18"/>
      <c r="T943" s="11"/>
      <c r="U943" s="18"/>
    </row>
    <row r="944" spans="2:21" x14ac:dyDescent="0.3">
      <c r="B944" s="10"/>
      <c r="C944" s="11"/>
      <c r="D944" s="20"/>
      <c r="E944" s="20"/>
      <c r="F944" s="12"/>
      <c r="G944" s="13"/>
      <c r="H944" s="11"/>
      <c r="I944" s="14"/>
      <c r="J944" s="14"/>
      <c r="K944" s="12"/>
      <c r="L944" s="12"/>
      <c r="M944" s="11"/>
      <c r="N944" s="72"/>
      <c r="O944" s="15"/>
      <c r="P944" s="16"/>
      <c r="Q944" s="18"/>
      <c r="R944" s="18"/>
      <c r="S944" s="18"/>
      <c r="T944" s="11"/>
      <c r="U944" s="18"/>
    </row>
    <row r="945" spans="2:21" x14ac:dyDescent="0.3">
      <c r="B945" s="10"/>
      <c r="C945" s="11"/>
      <c r="D945" s="20"/>
      <c r="E945" s="20"/>
      <c r="F945" s="12"/>
      <c r="G945" s="13"/>
      <c r="H945" s="11"/>
      <c r="I945" s="14"/>
      <c r="J945" s="14"/>
      <c r="K945" s="12"/>
      <c r="L945" s="12"/>
      <c r="M945" s="11"/>
      <c r="N945" s="72"/>
      <c r="O945" s="15"/>
      <c r="P945" s="16"/>
      <c r="Q945" s="18"/>
      <c r="R945" s="18"/>
      <c r="S945" s="18"/>
      <c r="T945" s="11"/>
      <c r="U945" s="18"/>
    </row>
    <row r="946" spans="2:21" x14ac:dyDescent="0.3">
      <c r="B946" s="10"/>
      <c r="C946" s="11"/>
      <c r="D946" s="20"/>
      <c r="E946" s="20"/>
      <c r="F946" s="12"/>
      <c r="G946" s="13"/>
      <c r="H946" s="11"/>
      <c r="I946" s="14"/>
      <c r="J946" s="14"/>
      <c r="K946" s="12"/>
      <c r="L946" s="12"/>
      <c r="M946" s="11"/>
      <c r="N946" s="72"/>
      <c r="O946" s="15"/>
      <c r="P946" s="16"/>
      <c r="Q946" s="18"/>
      <c r="R946" s="18"/>
      <c r="S946" s="18"/>
      <c r="T946" s="11"/>
      <c r="U946" s="18"/>
    </row>
    <row r="947" spans="2:21" x14ac:dyDescent="0.3">
      <c r="B947" s="10"/>
      <c r="C947" s="11"/>
      <c r="D947" s="20"/>
      <c r="E947" s="20"/>
      <c r="F947" s="12"/>
      <c r="G947" s="13"/>
      <c r="H947" s="11"/>
      <c r="I947" s="14"/>
      <c r="J947" s="14"/>
      <c r="K947" s="12"/>
      <c r="L947" s="12"/>
      <c r="M947" s="11"/>
      <c r="N947" s="72"/>
      <c r="O947" s="15"/>
      <c r="P947" s="16"/>
      <c r="Q947" s="18"/>
      <c r="R947" s="18"/>
      <c r="S947" s="18"/>
      <c r="T947" s="11"/>
      <c r="U947" s="18"/>
    </row>
    <row r="948" spans="2:21" x14ac:dyDescent="0.3">
      <c r="B948" s="10"/>
      <c r="C948" s="11"/>
      <c r="D948" s="20"/>
      <c r="E948" s="20"/>
      <c r="F948" s="12"/>
      <c r="G948" s="13"/>
      <c r="H948" s="11"/>
      <c r="I948" s="14"/>
      <c r="J948" s="14"/>
      <c r="K948" s="12"/>
      <c r="L948" s="12"/>
      <c r="M948" s="11"/>
      <c r="N948" s="72"/>
      <c r="O948" s="15"/>
      <c r="P948" s="16"/>
      <c r="Q948" s="18"/>
      <c r="R948" s="18"/>
      <c r="S948" s="18"/>
      <c r="T948" s="11"/>
      <c r="U948" s="18"/>
    </row>
    <row r="949" spans="2:21" x14ac:dyDescent="0.3">
      <c r="B949" s="10"/>
      <c r="C949" s="11"/>
      <c r="D949" s="20"/>
      <c r="E949" s="20"/>
      <c r="F949" s="12"/>
      <c r="G949" s="13"/>
      <c r="H949" s="11"/>
      <c r="I949" s="14"/>
      <c r="J949" s="14"/>
      <c r="K949" s="12"/>
      <c r="L949" s="12"/>
      <c r="M949" s="11"/>
      <c r="N949" s="72"/>
      <c r="O949" s="15"/>
      <c r="P949" s="16"/>
      <c r="Q949" s="18"/>
      <c r="R949" s="18"/>
      <c r="S949" s="18"/>
      <c r="T949" s="11"/>
      <c r="U949" s="18"/>
    </row>
    <row r="950" spans="2:21" x14ac:dyDescent="0.3">
      <c r="B950" s="10"/>
      <c r="C950" s="11"/>
      <c r="D950" s="20"/>
      <c r="E950" s="20"/>
      <c r="F950" s="12"/>
      <c r="G950" s="13"/>
      <c r="H950" s="11"/>
      <c r="I950" s="14"/>
      <c r="J950" s="14"/>
      <c r="K950" s="12"/>
      <c r="L950" s="12"/>
      <c r="M950" s="11"/>
      <c r="N950" s="72"/>
      <c r="O950" s="15"/>
      <c r="P950" s="16"/>
      <c r="Q950" s="18"/>
      <c r="R950" s="18"/>
      <c r="S950" s="18"/>
      <c r="T950" s="11"/>
      <c r="U950" s="18"/>
    </row>
    <row r="951" spans="2:21" x14ac:dyDescent="0.3">
      <c r="B951" s="10"/>
      <c r="C951" s="11"/>
      <c r="D951" s="20"/>
      <c r="E951" s="20"/>
      <c r="F951" s="12"/>
      <c r="G951" s="13"/>
      <c r="H951" s="11"/>
      <c r="I951" s="14"/>
      <c r="J951" s="14"/>
      <c r="K951" s="12"/>
      <c r="L951" s="12"/>
      <c r="M951" s="11"/>
      <c r="N951" s="72"/>
      <c r="O951" s="15"/>
      <c r="P951" s="16"/>
      <c r="Q951" s="18"/>
      <c r="R951" s="18"/>
      <c r="S951" s="18"/>
      <c r="T951" s="11"/>
      <c r="U951" s="18"/>
    </row>
    <row r="952" spans="2:21" x14ac:dyDescent="0.3">
      <c r="B952" s="10"/>
      <c r="C952" s="11"/>
      <c r="D952" s="20"/>
      <c r="E952" s="20"/>
      <c r="F952" s="12"/>
      <c r="G952" s="13"/>
      <c r="H952" s="11"/>
      <c r="I952" s="14"/>
      <c r="J952" s="14"/>
      <c r="K952" s="12"/>
      <c r="L952" s="12"/>
      <c r="M952" s="11"/>
      <c r="N952" s="72"/>
      <c r="O952" s="15"/>
      <c r="P952" s="16"/>
      <c r="Q952" s="18"/>
      <c r="R952" s="18"/>
      <c r="S952" s="18"/>
      <c r="T952" s="11"/>
      <c r="U952" s="18"/>
    </row>
    <row r="953" spans="2:21" x14ac:dyDescent="0.3">
      <c r="B953" s="10"/>
      <c r="C953" s="11"/>
      <c r="D953" s="20"/>
      <c r="E953" s="20"/>
      <c r="F953" s="12"/>
      <c r="G953" s="13"/>
      <c r="H953" s="11"/>
      <c r="I953" s="14"/>
      <c r="J953" s="14"/>
      <c r="K953" s="12"/>
      <c r="L953" s="12"/>
      <c r="M953" s="11"/>
      <c r="N953" s="72"/>
      <c r="O953" s="15"/>
      <c r="P953" s="16"/>
      <c r="Q953" s="18"/>
      <c r="R953" s="18"/>
      <c r="S953" s="18"/>
      <c r="T953" s="11"/>
      <c r="U953" s="18"/>
    </row>
    <row r="954" spans="2:21" x14ac:dyDescent="0.3">
      <c r="B954" s="10"/>
      <c r="C954" s="11"/>
      <c r="D954" s="20"/>
      <c r="E954" s="20"/>
      <c r="F954" s="12"/>
      <c r="G954" s="13"/>
      <c r="H954" s="11"/>
      <c r="I954" s="14"/>
      <c r="J954" s="14"/>
      <c r="K954" s="12"/>
      <c r="L954" s="12"/>
      <c r="M954" s="11"/>
      <c r="N954" s="72"/>
      <c r="O954" s="15"/>
      <c r="P954" s="16"/>
      <c r="Q954" s="18"/>
      <c r="R954" s="18"/>
      <c r="S954" s="18"/>
      <c r="T954" s="11"/>
      <c r="U954" s="18"/>
    </row>
    <row r="955" spans="2:21" x14ac:dyDescent="0.3">
      <c r="B955" s="10"/>
      <c r="C955" s="11"/>
      <c r="D955" s="20"/>
      <c r="E955" s="20"/>
      <c r="F955" s="12"/>
      <c r="G955" s="13"/>
      <c r="H955" s="11"/>
      <c r="I955" s="14"/>
      <c r="J955" s="14"/>
      <c r="K955" s="12"/>
      <c r="L955" s="12"/>
      <c r="M955" s="11"/>
      <c r="N955" s="72"/>
      <c r="O955" s="15"/>
      <c r="P955" s="16"/>
      <c r="Q955" s="18"/>
      <c r="R955" s="18"/>
      <c r="S955" s="18"/>
      <c r="T955" s="11"/>
      <c r="U955" s="18"/>
    </row>
    <row r="956" spans="2:21" x14ac:dyDescent="0.3">
      <c r="B956" s="10"/>
      <c r="C956" s="11"/>
      <c r="D956" s="20"/>
      <c r="E956" s="20"/>
      <c r="F956" s="12"/>
      <c r="G956" s="13"/>
      <c r="H956" s="11"/>
      <c r="I956" s="14"/>
      <c r="J956" s="14"/>
      <c r="K956" s="12"/>
      <c r="L956" s="12"/>
      <c r="M956" s="11"/>
      <c r="N956" s="72"/>
      <c r="O956" s="15"/>
      <c r="P956" s="16"/>
      <c r="Q956" s="18"/>
      <c r="R956" s="18"/>
      <c r="S956" s="18"/>
      <c r="T956" s="11"/>
      <c r="U956" s="18"/>
    </row>
    <row r="957" spans="2:21" x14ac:dyDescent="0.3">
      <c r="B957" s="10"/>
      <c r="C957" s="11"/>
      <c r="D957" s="20"/>
      <c r="E957" s="20"/>
      <c r="F957" s="12"/>
      <c r="G957" s="13"/>
      <c r="H957" s="11"/>
      <c r="I957" s="14"/>
      <c r="J957" s="14"/>
      <c r="K957" s="12"/>
      <c r="L957" s="12"/>
      <c r="M957" s="11"/>
      <c r="N957" s="72"/>
      <c r="O957" s="15"/>
      <c r="P957" s="16"/>
      <c r="Q957" s="18"/>
      <c r="R957" s="18"/>
      <c r="S957" s="18"/>
      <c r="T957" s="11"/>
      <c r="U957" s="18"/>
    </row>
    <row r="958" spans="2:21" x14ac:dyDescent="0.3">
      <c r="B958" s="10"/>
      <c r="C958" s="11"/>
      <c r="D958" s="20"/>
      <c r="E958" s="20"/>
      <c r="F958" s="12"/>
      <c r="G958" s="13"/>
      <c r="H958" s="11"/>
      <c r="I958" s="14"/>
      <c r="J958" s="14"/>
      <c r="K958" s="12"/>
      <c r="L958" s="12"/>
      <c r="M958" s="11"/>
      <c r="N958" s="72"/>
      <c r="O958" s="15"/>
      <c r="P958" s="16"/>
      <c r="Q958" s="18"/>
      <c r="R958" s="18"/>
      <c r="S958" s="18"/>
      <c r="T958" s="11"/>
      <c r="U958" s="18"/>
    </row>
    <row r="959" spans="2:21" x14ac:dyDescent="0.3">
      <c r="B959" s="10"/>
      <c r="C959" s="11"/>
      <c r="D959" s="20"/>
      <c r="E959" s="20"/>
      <c r="F959" s="12"/>
      <c r="G959" s="13"/>
      <c r="H959" s="11"/>
      <c r="I959" s="14"/>
      <c r="J959" s="14"/>
      <c r="K959" s="12"/>
      <c r="L959" s="12"/>
      <c r="M959" s="11"/>
      <c r="N959" s="72"/>
      <c r="O959" s="15"/>
      <c r="P959" s="16"/>
      <c r="Q959" s="18"/>
      <c r="R959" s="18"/>
      <c r="S959" s="18"/>
      <c r="T959" s="11"/>
      <c r="U959" s="18"/>
    </row>
    <row r="960" spans="2:21" x14ac:dyDescent="0.3">
      <c r="B960" s="10"/>
      <c r="C960" s="11"/>
      <c r="D960" s="20"/>
      <c r="E960" s="20"/>
      <c r="F960" s="12"/>
      <c r="G960" s="13"/>
      <c r="H960" s="11"/>
      <c r="I960" s="14"/>
      <c r="J960" s="14"/>
      <c r="K960" s="12"/>
      <c r="L960" s="12"/>
      <c r="M960" s="11"/>
      <c r="N960" s="72"/>
      <c r="O960" s="15"/>
      <c r="P960" s="16"/>
      <c r="Q960" s="18"/>
      <c r="R960" s="18"/>
      <c r="S960" s="18"/>
      <c r="T960" s="11"/>
      <c r="U960" s="18"/>
    </row>
    <row r="961" spans="2:21" x14ac:dyDescent="0.3">
      <c r="B961" s="10"/>
      <c r="C961" s="11"/>
      <c r="D961" s="20"/>
      <c r="E961" s="20"/>
      <c r="F961" s="12"/>
      <c r="G961" s="13"/>
      <c r="H961" s="11"/>
      <c r="I961" s="14"/>
      <c r="J961" s="14"/>
      <c r="K961" s="12"/>
      <c r="L961" s="12"/>
      <c r="M961" s="11"/>
      <c r="N961" s="72"/>
      <c r="O961" s="15"/>
      <c r="P961" s="16"/>
      <c r="Q961" s="18"/>
      <c r="R961" s="18"/>
      <c r="S961" s="18"/>
      <c r="T961" s="11"/>
      <c r="U961" s="18"/>
    </row>
    <row r="962" spans="2:21" x14ac:dyDescent="0.3">
      <c r="B962" s="10"/>
      <c r="C962" s="11"/>
      <c r="D962" s="20"/>
      <c r="E962" s="20"/>
      <c r="F962" s="12"/>
      <c r="G962" s="13"/>
      <c r="H962" s="11"/>
      <c r="I962" s="14"/>
      <c r="J962" s="14"/>
      <c r="K962" s="12"/>
      <c r="L962" s="12"/>
      <c r="M962" s="11"/>
      <c r="N962" s="72"/>
      <c r="O962" s="15"/>
      <c r="P962" s="16"/>
      <c r="Q962" s="18"/>
      <c r="R962" s="18"/>
      <c r="S962" s="18"/>
      <c r="T962" s="11"/>
      <c r="U962" s="18"/>
    </row>
    <row r="963" spans="2:21" x14ac:dyDescent="0.3">
      <c r="B963" s="10"/>
      <c r="C963" s="11"/>
      <c r="D963" s="20"/>
      <c r="E963" s="20"/>
      <c r="F963" s="12"/>
      <c r="G963" s="13"/>
      <c r="H963" s="11"/>
      <c r="I963" s="14"/>
      <c r="J963" s="14"/>
      <c r="K963" s="12"/>
      <c r="L963" s="12"/>
      <c r="M963" s="11"/>
      <c r="N963" s="72"/>
      <c r="O963" s="15"/>
      <c r="P963" s="16"/>
      <c r="Q963" s="18"/>
      <c r="R963" s="18"/>
      <c r="S963" s="18"/>
      <c r="T963" s="11"/>
      <c r="U963" s="18"/>
    </row>
    <row r="964" spans="2:21" x14ac:dyDescent="0.3">
      <c r="B964" s="10"/>
      <c r="C964" s="11"/>
      <c r="D964" s="20"/>
      <c r="E964" s="20"/>
      <c r="F964" s="12"/>
      <c r="G964" s="13"/>
      <c r="H964" s="11"/>
      <c r="I964" s="14"/>
      <c r="J964" s="14"/>
      <c r="K964" s="12"/>
      <c r="L964" s="12"/>
      <c r="M964" s="11"/>
      <c r="N964" s="72"/>
      <c r="O964" s="15"/>
      <c r="P964" s="16"/>
      <c r="Q964" s="18"/>
      <c r="R964" s="18"/>
      <c r="S964" s="18"/>
      <c r="T964" s="11"/>
      <c r="U964" s="18"/>
    </row>
    <row r="965" spans="2:21" x14ac:dyDescent="0.3">
      <c r="B965" s="10"/>
      <c r="C965" s="11"/>
      <c r="D965" s="20"/>
      <c r="E965" s="20"/>
      <c r="F965" s="12"/>
      <c r="G965" s="13"/>
      <c r="H965" s="11"/>
      <c r="I965" s="14"/>
      <c r="J965" s="14"/>
      <c r="K965" s="12"/>
      <c r="L965" s="12"/>
      <c r="M965" s="11"/>
      <c r="N965" s="72"/>
      <c r="O965" s="15"/>
      <c r="P965" s="16"/>
      <c r="Q965" s="18"/>
      <c r="R965" s="18"/>
      <c r="S965" s="18"/>
      <c r="T965" s="11"/>
      <c r="U965" s="18"/>
    </row>
    <row r="966" spans="2:21" x14ac:dyDescent="0.3">
      <c r="B966" s="10"/>
      <c r="C966" s="11"/>
      <c r="D966" s="20"/>
      <c r="E966" s="20"/>
      <c r="F966" s="12"/>
      <c r="G966" s="13"/>
      <c r="H966" s="11"/>
      <c r="I966" s="14"/>
      <c r="J966" s="14"/>
      <c r="K966" s="12"/>
      <c r="L966" s="12"/>
      <c r="M966" s="11"/>
      <c r="N966" s="72"/>
      <c r="O966" s="15"/>
      <c r="P966" s="16"/>
      <c r="Q966" s="18"/>
      <c r="R966" s="18"/>
      <c r="S966" s="18"/>
      <c r="T966" s="11"/>
      <c r="U966" s="18"/>
    </row>
    <row r="967" spans="2:21" x14ac:dyDescent="0.3">
      <c r="B967" s="10"/>
      <c r="C967" s="11"/>
      <c r="D967" s="20"/>
      <c r="E967" s="20"/>
      <c r="F967" s="12"/>
      <c r="G967" s="13"/>
      <c r="H967" s="11"/>
      <c r="I967" s="14"/>
      <c r="J967" s="14"/>
      <c r="K967" s="12"/>
      <c r="L967" s="12"/>
      <c r="M967" s="11"/>
      <c r="N967" s="72"/>
      <c r="O967" s="15"/>
      <c r="P967" s="16"/>
      <c r="Q967" s="18"/>
      <c r="R967" s="18"/>
      <c r="S967" s="18"/>
      <c r="T967" s="11"/>
      <c r="U967" s="18"/>
    </row>
    <row r="968" spans="2:21" x14ac:dyDescent="0.3">
      <c r="B968" s="10"/>
      <c r="C968" s="11"/>
      <c r="D968" s="20"/>
      <c r="E968" s="20"/>
      <c r="F968" s="12"/>
      <c r="G968" s="13"/>
      <c r="H968" s="11"/>
      <c r="I968" s="14"/>
      <c r="J968" s="14"/>
      <c r="K968" s="12"/>
      <c r="L968" s="12"/>
      <c r="M968" s="11"/>
      <c r="N968" s="72"/>
      <c r="O968" s="15"/>
      <c r="P968" s="16"/>
      <c r="Q968" s="18"/>
      <c r="R968" s="18"/>
      <c r="S968" s="18"/>
      <c r="T968" s="11"/>
      <c r="U968" s="18"/>
    </row>
    <row r="969" spans="2:21" x14ac:dyDescent="0.3">
      <c r="B969" s="10"/>
      <c r="C969" s="11"/>
      <c r="D969" s="20"/>
      <c r="E969" s="20"/>
      <c r="F969" s="12"/>
      <c r="G969" s="13"/>
      <c r="H969" s="11"/>
      <c r="I969" s="14"/>
      <c r="J969" s="14"/>
      <c r="K969" s="12"/>
      <c r="L969" s="12"/>
      <c r="M969" s="11"/>
      <c r="N969" s="72"/>
      <c r="O969" s="15"/>
      <c r="P969" s="16"/>
      <c r="Q969" s="18"/>
      <c r="R969" s="18"/>
      <c r="S969" s="18"/>
      <c r="T969" s="11"/>
      <c r="U969" s="18"/>
    </row>
    <row r="970" spans="2:21" x14ac:dyDescent="0.3">
      <c r="B970" s="10"/>
      <c r="C970" s="11"/>
      <c r="D970" s="20"/>
      <c r="E970" s="20"/>
      <c r="F970" s="12"/>
      <c r="G970" s="13"/>
      <c r="H970" s="11"/>
      <c r="I970" s="14"/>
      <c r="J970" s="14"/>
      <c r="K970" s="12"/>
      <c r="L970" s="12"/>
      <c r="M970" s="11"/>
      <c r="N970" s="72"/>
      <c r="O970" s="15"/>
      <c r="P970" s="16"/>
      <c r="Q970" s="18"/>
      <c r="R970" s="18"/>
      <c r="S970" s="18"/>
      <c r="T970" s="11"/>
      <c r="U970" s="18"/>
    </row>
    <row r="971" spans="2:21" x14ac:dyDescent="0.3">
      <c r="B971" s="10"/>
      <c r="C971" s="11"/>
      <c r="D971" s="20"/>
      <c r="E971" s="20"/>
      <c r="F971" s="12"/>
      <c r="G971" s="13"/>
      <c r="H971" s="11"/>
      <c r="I971" s="14"/>
      <c r="J971" s="14"/>
      <c r="K971" s="12"/>
      <c r="L971" s="12"/>
      <c r="M971" s="11"/>
      <c r="N971" s="72"/>
      <c r="O971" s="15"/>
      <c r="P971" s="16"/>
      <c r="Q971" s="18"/>
      <c r="R971" s="18"/>
      <c r="S971" s="18"/>
      <c r="T971" s="11"/>
      <c r="U971" s="18"/>
    </row>
    <row r="972" spans="2:21" x14ac:dyDescent="0.3">
      <c r="B972" s="10"/>
      <c r="C972" s="11"/>
      <c r="D972" s="20"/>
      <c r="E972" s="20"/>
      <c r="F972" s="12"/>
      <c r="G972" s="13"/>
      <c r="H972" s="11"/>
      <c r="I972" s="14"/>
      <c r="J972" s="14"/>
      <c r="K972" s="12"/>
      <c r="L972" s="12"/>
      <c r="M972" s="11"/>
      <c r="N972" s="72"/>
      <c r="O972" s="15"/>
      <c r="P972" s="16"/>
      <c r="Q972" s="18"/>
      <c r="R972" s="18"/>
      <c r="S972" s="18"/>
      <c r="T972" s="11"/>
      <c r="U972" s="18"/>
    </row>
    <row r="973" spans="2:21" x14ac:dyDescent="0.3">
      <c r="B973" s="10"/>
      <c r="C973" s="11"/>
      <c r="D973" s="20"/>
      <c r="E973" s="20"/>
      <c r="F973" s="12"/>
      <c r="G973" s="13"/>
      <c r="H973" s="11"/>
      <c r="I973" s="14"/>
      <c r="J973" s="14"/>
      <c r="K973" s="12"/>
      <c r="L973" s="12"/>
      <c r="M973" s="11"/>
      <c r="N973" s="72"/>
      <c r="O973" s="15"/>
      <c r="P973" s="16"/>
      <c r="Q973" s="18"/>
      <c r="R973" s="18"/>
      <c r="S973" s="18"/>
      <c r="T973" s="11"/>
      <c r="U973" s="18"/>
    </row>
    <row r="974" spans="2:21" x14ac:dyDescent="0.3">
      <c r="B974" s="10"/>
      <c r="C974" s="11"/>
      <c r="D974" s="20"/>
      <c r="E974" s="20"/>
      <c r="F974" s="12"/>
      <c r="G974" s="13"/>
      <c r="H974" s="11"/>
      <c r="I974" s="14"/>
      <c r="J974" s="14"/>
      <c r="K974" s="12"/>
      <c r="L974" s="12"/>
      <c r="M974" s="11"/>
      <c r="N974" s="72"/>
      <c r="O974" s="15"/>
      <c r="P974" s="16"/>
      <c r="Q974" s="18"/>
      <c r="R974" s="18"/>
      <c r="S974" s="18"/>
      <c r="T974" s="11"/>
      <c r="U974" s="18"/>
    </row>
    <row r="975" spans="2:21" x14ac:dyDescent="0.3">
      <c r="B975" s="10"/>
      <c r="C975" s="11"/>
      <c r="D975" s="20"/>
      <c r="E975" s="20"/>
      <c r="F975" s="12"/>
      <c r="G975" s="13"/>
      <c r="H975" s="11"/>
      <c r="I975" s="14"/>
      <c r="J975" s="14"/>
      <c r="K975" s="12"/>
      <c r="L975" s="12"/>
      <c r="M975" s="11"/>
      <c r="N975" s="72"/>
      <c r="O975" s="15"/>
      <c r="P975" s="16"/>
      <c r="Q975" s="18"/>
      <c r="R975" s="18"/>
      <c r="S975" s="18"/>
      <c r="T975" s="11"/>
      <c r="U975" s="18"/>
    </row>
    <row r="976" spans="2:21" x14ac:dyDescent="0.3">
      <c r="B976" s="10"/>
      <c r="C976" s="11"/>
      <c r="D976" s="20"/>
      <c r="E976" s="20"/>
      <c r="F976" s="12"/>
      <c r="G976" s="13"/>
      <c r="H976" s="11"/>
      <c r="I976" s="14"/>
      <c r="J976" s="14"/>
      <c r="K976" s="12"/>
      <c r="L976" s="12"/>
      <c r="M976" s="11"/>
      <c r="N976" s="72"/>
      <c r="O976" s="15"/>
      <c r="P976" s="16"/>
      <c r="Q976" s="18"/>
      <c r="R976" s="18"/>
      <c r="S976" s="18"/>
      <c r="T976" s="11"/>
      <c r="U976" s="18"/>
    </row>
    <row r="977" spans="2:21" x14ac:dyDescent="0.3">
      <c r="B977" s="10"/>
      <c r="C977" s="11"/>
      <c r="D977" s="20"/>
      <c r="E977" s="20"/>
      <c r="F977" s="12"/>
      <c r="G977" s="13"/>
      <c r="H977" s="11"/>
      <c r="I977" s="14"/>
      <c r="J977" s="14"/>
      <c r="K977" s="12"/>
      <c r="L977" s="12"/>
      <c r="M977" s="11"/>
      <c r="N977" s="72"/>
      <c r="O977" s="15"/>
      <c r="P977" s="16"/>
      <c r="Q977" s="18"/>
      <c r="R977" s="18"/>
      <c r="S977" s="18"/>
      <c r="T977" s="11"/>
      <c r="U977" s="18"/>
    </row>
    <row r="978" spans="2:21" x14ac:dyDescent="0.3">
      <c r="B978" s="10"/>
      <c r="C978" s="11"/>
      <c r="D978" s="20"/>
      <c r="E978" s="20"/>
      <c r="F978" s="12"/>
      <c r="G978" s="13"/>
      <c r="H978" s="11"/>
      <c r="I978" s="14"/>
      <c r="J978" s="14"/>
      <c r="K978" s="12"/>
      <c r="L978" s="12"/>
      <c r="M978" s="11"/>
      <c r="N978" s="72"/>
      <c r="O978" s="15"/>
      <c r="P978" s="16"/>
      <c r="Q978" s="18"/>
      <c r="R978" s="18"/>
      <c r="S978" s="18"/>
      <c r="T978" s="11"/>
      <c r="U978" s="18"/>
    </row>
    <row r="979" spans="2:21" x14ac:dyDescent="0.3">
      <c r="B979" s="10"/>
      <c r="C979" s="11"/>
      <c r="D979" s="20"/>
      <c r="E979" s="20"/>
      <c r="F979" s="12"/>
      <c r="G979" s="13"/>
      <c r="H979" s="11"/>
      <c r="I979" s="14"/>
      <c r="J979" s="14"/>
      <c r="K979" s="12"/>
      <c r="L979" s="12"/>
      <c r="M979" s="11"/>
      <c r="N979" s="72"/>
      <c r="O979" s="15"/>
      <c r="P979" s="16"/>
      <c r="Q979" s="18"/>
      <c r="R979" s="18"/>
      <c r="S979" s="18"/>
      <c r="T979" s="11"/>
      <c r="U979" s="18"/>
    </row>
    <row r="980" spans="2:21" x14ac:dyDescent="0.3">
      <c r="B980" s="10"/>
      <c r="C980" s="11"/>
      <c r="D980" s="20"/>
      <c r="E980" s="20"/>
      <c r="F980" s="12"/>
      <c r="G980" s="13"/>
      <c r="H980" s="11"/>
      <c r="I980" s="14"/>
      <c r="J980" s="14"/>
      <c r="K980" s="12"/>
      <c r="L980" s="12"/>
      <c r="M980" s="11"/>
      <c r="N980" s="72"/>
      <c r="O980" s="15"/>
      <c r="P980" s="16"/>
      <c r="Q980" s="18"/>
      <c r="R980" s="18"/>
      <c r="S980" s="18"/>
      <c r="T980" s="11"/>
      <c r="U980" s="18"/>
    </row>
    <row r="981" spans="2:21" x14ac:dyDescent="0.3">
      <c r="B981" s="10"/>
      <c r="C981" s="11"/>
      <c r="D981" s="20"/>
      <c r="E981" s="20"/>
      <c r="F981" s="12"/>
      <c r="G981" s="13"/>
      <c r="H981" s="11"/>
      <c r="I981" s="14"/>
      <c r="J981" s="14"/>
      <c r="K981" s="12"/>
      <c r="L981" s="12"/>
      <c r="M981" s="11"/>
      <c r="N981" s="72"/>
      <c r="O981" s="15"/>
      <c r="P981" s="16"/>
      <c r="Q981" s="18"/>
      <c r="R981" s="18"/>
      <c r="S981" s="18"/>
      <c r="T981" s="11"/>
      <c r="U981" s="18"/>
    </row>
    <row r="982" spans="2:21" x14ac:dyDescent="0.3">
      <c r="B982" s="10"/>
      <c r="C982" s="11"/>
      <c r="D982" s="20"/>
      <c r="E982" s="20"/>
      <c r="F982" s="12"/>
      <c r="G982" s="13"/>
      <c r="H982" s="11"/>
      <c r="I982" s="14"/>
      <c r="J982" s="14"/>
      <c r="K982" s="12"/>
      <c r="L982" s="12"/>
      <c r="M982" s="11"/>
      <c r="N982" s="72"/>
      <c r="O982" s="15"/>
      <c r="P982" s="16"/>
      <c r="Q982" s="18"/>
      <c r="R982" s="18"/>
      <c r="S982" s="18"/>
      <c r="T982" s="11"/>
      <c r="U982" s="18"/>
    </row>
    <row r="983" spans="2:21" x14ac:dyDescent="0.3">
      <c r="B983" s="10"/>
      <c r="C983" s="11"/>
      <c r="D983" s="20"/>
      <c r="E983" s="20"/>
      <c r="F983" s="12"/>
      <c r="G983" s="13"/>
      <c r="H983" s="11"/>
      <c r="I983" s="14"/>
      <c r="J983" s="14"/>
      <c r="K983" s="12"/>
      <c r="L983" s="12"/>
      <c r="M983" s="11"/>
      <c r="N983" s="72"/>
      <c r="O983" s="15"/>
      <c r="P983" s="16"/>
      <c r="Q983" s="18"/>
      <c r="R983" s="18"/>
      <c r="S983" s="18"/>
      <c r="T983" s="11"/>
      <c r="U983" s="18"/>
    </row>
    <row r="984" spans="2:21" x14ac:dyDescent="0.3">
      <c r="B984" s="10"/>
      <c r="C984" s="11"/>
      <c r="D984" s="20"/>
      <c r="E984" s="20"/>
      <c r="F984" s="12"/>
      <c r="G984" s="13"/>
      <c r="H984" s="11"/>
      <c r="I984" s="14"/>
      <c r="J984" s="14"/>
      <c r="K984" s="12"/>
      <c r="L984" s="12"/>
      <c r="M984" s="11"/>
      <c r="N984" s="72"/>
      <c r="O984" s="15"/>
      <c r="P984" s="16"/>
      <c r="Q984" s="18"/>
      <c r="R984" s="18"/>
      <c r="S984" s="18"/>
      <c r="T984" s="11"/>
      <c r="U984" s="18"/>
    </row>
    <row r="985" spans="2:21" x14ac:dyDescent="0.3">
      <c r="B985" s="10"/>
      <c r="C985" s="11"/>
      <c r="D985" s="20"/>
      <c r="E985" s="20"/>
      <c r="F985" s="12"/>
      <c r="G985" s="13"/>
      <c r="H985" s="11"/>
      <c r="I985" s="14"/>
      <c r="J985" s="14"/>
      <c r="K985" s="12"/>
      <c r="L985" s="12"/>
      <c r="M985" s="11"/>
      <c r="N985" s="72"/>
      <c r="O985" s="15"/>
      <c r="P985" s="16"/>
      <c r="Q985" s="18"/>
      <c r="R985" s="18"/>
      <c r="S985" s="18"/>
      <c r="T985" s="11"/>
      <c r="U985" s="18"/>
    </row>
    <row r="986" spans="2:21" x14ac:dyDescent="0.3">
      <c r="B986" s="10"/>
      <c r="C986" s="11"/>
      <c r="D986" s="20"/>
      <c r="E986" s="20"/>
      <c r="F986" s="12"/>
      <c r="G986" s="13"/>
      <c r="H986" s="11"/>
      <c r="I986" s="14"/>
      <c r="J986" s="14"/>
      <c r="K986" s="12"/>
      <c r="L986" s="12"/>
      <c r="M986" s="11"/>
      <c r="N986" s="72"/>
      <c r="O986" s="15"/>
      <c r="P986" s="16"/>
      <c r="Q986" s="18"/>
      <c r="R986" s="18"/>
      <c r="S986" s="18"/>
      <c r="T986" s="11"/>
      <c r="U986" s="18"/>
    </row>
    <row r="987" spans="2:21" x14ac:dyDescent="0.3">
      <c r="B987" s="10"/>
      <c r="C987" s="11"/>
      <c r="D987" s="20"/>
      <c r="E987" s="20"/>
      <c r="F987" s="12"/>
      <c r="G987" s="13"/>
      <c r="H987" s="11"/>
      <c r="I987" s="14"/>
      <c r="J987" s="14"/>
      <c r="K987" s="12"/>
      <c r="L987" s="12"/>
      <c r="M987" s="11"/>
      <c r="N987" s="72"/>
      <c r="O987" s="15"/>
      <c r="P987" s="16"/>
      <c r="Q987" s="18"/>
      <c r="R987" s="18"/>
      <c r="S987" s="18"/>
      <c r="T987" s="11"/>
      <c r="U987" s="18"/>
    </row>
    <row r="988" spans="2:21" x14ac:dyDescent="0.3">
      <c r="B988" s="10"/>
      <c r="C988" s="11"/>
      <c r="D988" s="20"/>
      <c r="E988" s="20"/>
      <c r="F988" s="12"/>
      <c r="G988" s="13"/>
      <c r="H988" s="11"/>
      <c r="I988" s="14"/>
      <c r="J988" s="14"/>
      <c r="K988" s="12"/>
      <c r="L988" s="12"/>
      <c r="M988" s="11"/>
      <c r="N988" s="72"/>
      <c r="O988" s="15"/>
      <c r="P988" s="16"/>
      <c r="Q988" s="18"/>
      <c r="R988" s="18"/>
      <c r="S988" s="18"/>
      <c r="T988" s="11"/>
      <c r="U988" s="18"/>
    </row>
    <row r="989" spans="2:21" x14ac:dyDescent="0.3">
      <c r="B989" s="10"/>
      <c r="C989" s="11"/>
      <c r="D989" s="20"/>
      <c r="E989" s="20"/>
      <c r="F989" s="12"/>
      <c r="G989" s="13"/>
      <c r="H989" s="11"/>
      <c r="I989" s="14"/>
      <c r="J989" s="14"/>
      <c r="K989" s="12"/>
      <c r="L989" s="12"/>
      <c r="M989" s="11"/>
      <c r="N989" s="72"/>
      <c r="O989" s="15"/>
      <c r="P989" s="16"/>
      <c r="Q989" s="18"/>
      <c r="R989" s="18"/>
      <c r="S989" s="18"/>
      <c r="T989" s="11"/>
      <c r="U989" s="18"/>
    </row>
    <row r="990" spans="2:21" x14ac:dyDescent="0.3">
      <c r="B990" s="10"/>
      <c r="C990" s="11"/>
      <c r="D990" s="20"/>
      <c r="E990" s="20"/>
      <c r="F990" s="12"/>
      <c r="G990" s="13"/>
      <c r="H990" s="11"/>
      <c r="I990" s="14"/>
      <c r="J990" s="14"/>
      <c r="K990" s="12"/>
      <c r="L990" s="12"/>
      <c r="M990" s="11"/>
      <c r="N990" s="72"/>
      <c r="O990" s="15"/>
      <c r="P990" s="16"/>
      <c r="Q990" s="18"/>
      <c r="R990" s="18"/>
      <c r="S990" s="18"/>
      <c r="T990" s="11"/>
      <c r="U990" s="18"/>
    </row>
    <row r="991" spans="2:21" x14ac:dyDescent="0.3">
      <c r="B991" s="10"/>
      <c r="C991" s="11"/>
      <c r="D991" s="20"/>
      <c r="E991" s="20"/>
      <c r="F991" s="12"/>
      <c r="G991" s="13"/>
      <c r="H991" s="11"/>
      <c r="I991" s="14"/>
      <c r="J991" s="14"/>
      <c r="K991" s="12"/>
      <c r="L991" s="12"/>
      <c r="M991" s="11"/>
      <c r="N991" s="72"/>
      <c r="O991" s="15"/>
      <c r="P991" s="16"/>
      <c r="Q991" s="18"/>
      <c r="R991" s="18"/>
      <c r="S991" s="18"/>
      <c r="T991" s="11"/>
      <c r="U991" s="18"/>
    </row>
    <row r="992" spans="2:21" x14ac:dyDescent="0.3">
      <c r="B992" s="10"/>
      <c r="C992" s="11"/>
      <c r="D992" s="20"/>
      <c r="E992" s="20"/>
      <c r="F992" s="12"/>
      <c r="G992" s="13"/>
      <c r="H992" s="11"/>
      <c r="I992" s="14"/>
      <c r="J992" s="14"/>
      <c r="K992" s="12"/>
      <c r="L992" s="12"/>
      <c r="M992" s="11"/>
      <c r="N992" s="72"/>
      <c r="O992" s="15"/>
      <c r="P992" s="16"/>
      <c r="Q992" s="18"/>
      <c r="R992" s="18"/>
      <c r="S992" s="18"/>
      <c r="T992" s="11"/>
      <c r="U992" s="18"/>
    </row>
    <row r="993" spans="2:21" x14ac:dyDescent="0.3">
      <c r="B993" s="10"/>
      <c r="C993" s="11"/>
      <c r="D993" s="20"/>
      <c r="E993" s="20"/>
      <c r="F993" s="12"/>
      <c r="G993" s="13"/>
      <c r="H993" s="11"/>
      <c r="I993" s="14"/>
      <c r="J993" s="14"/>
      <c r="K993" s="12"/>
      <c r="L993" s="12"/>
      <c r="M993" s="11"/>
      <c r="N993" s="72"/>
      <c r="O993" s="15"/>
      <c r="P993" s="16"/>
      <c r="Q993" s="18"/>
      <c r="R993" s="18"/>
      <c r="S993" s="18"/>
      <c r="T993" s="11"/>
      <c r="U993" s="18"/>
    </row>
    <row r="994" spans="2:21" x14ac:dyDescent="0.3">
      <c r="B994" s="10"/>
      <c r="C994" s="11"/>
      <c r="D994" s="20"/>
      <c r="E994" s="20"/>
      <c r="F994" s="12"/>
      <c r="G994" s="13"/>
      <c r="H994" s="11"/>
      <c r="I994" s="14"/>
      <c r="J994" s="14"/>
      <c r="K994" s="12"/>
      <c r="L994" s="12"/>
      <c r="M994" s="11"/>
      <c r="N994" s="72"/>
      <c r="O994" s="15"/>
      <c r="P994" s="16"/>
      <c r="Q994" s="18"/>
      <c r="R994" s="18"/>
      <c r="S994" s="18"/>
      <c r="T994" s="11"/>
      <c r="U994" s="18"/>
    </row>
    <row r="995" spans="2:21" x14ac:dyDescent="0.3">
      <c r="B995" s="10"/>
      <c r="C995" s="11"/>
      <c r="D995" s="20"/>
      <c r="E995" s="20"/>
      <c r="F995" s="12"/>
      <c r="G995" s="13"/>
      <c r="H995" s="11"/>
      <c r="I995" s="14"/>
      <c r="J995" s="14"/>
      <c r="K995" s="12"/>
      <c r="L995" s="12"/>
      <c r="M995" s="11"/>
      <c r="N995" s="72"/>
      <c r="O995" s="15"/>
      <c r="P995" s="16"/>
      <c r="Q995" s="18"/>
      <c r="R995" s="18"/>
      <c r="S995" s="18"/>
      <c r="T995" s="11"/>
      <c r="U995" s="18"/>
    </row>
    <row r="996" spans="2:21" x14ac:dyDescent="0.3">
      <c r="B996" s="10"/>
      <c r="C996" s="11"/>
      <c r="D996" s="20"/>
      <c r="E996" s="20"/>
      <c r="F996" s="12"/>
      <c r="G996" s="13"/>
      <c r="H996" s="11"/>
      <c r="I996" s="14"/>
      <c r="J996" s="14"/>
      <c r="K996" s="12"/>
      <c r="L996" s="12"/>
      <c r="M996" s="11"/>
      <c r="N996" s="72"/>
      <c r="O996" s="15"/>
      <c r="P996" s="16"/>
      <c r="Q996" s="18"/>
      <c r="R996" s="18"/>
      <c r="S996" s="18"/>
      <c r="T996" s="11"/>
      <c r="U996" s="18"/>
    </row>
    <row r="997" spans="2:21" x14ac:dyDescent="0.3">
      <c r="B997" s="10"/>
      <c r="C997" s="11"/>
      <c r="D997" s="20"/>
      <c r="E997" s="20"/>
      <c r="F997" s="12"/>
      <c r="G997" s="13"/>
      <c r="H997" s="11"/>
      <c r="I997" s="14"/>
      <c r="J997" s="14"/>
      <c r="K997" s="12"/>
      <c r="L997" s="12"/>
      <c r="M997" s="11"/>
      <c r="N997" s="72"/>
      <c r="O997" s="15"/>
      <c r="P997" s="16"/>
      <c r="Q997" s="18"/>
      <c r="R997" s="18"/>
      <c r="S997" s="18"/>
      <c r="T997" s="11"/>
      <c r="U997" s="18"/>
    </row>
    <row r="998" spans="2:21" x14ac:dyDescent="0.3">
      <c r="B998" s="10"/>
      <c r="C998" s="11"/>
      <c r="D998" s="20"/>
      <c r="E998" s="20"/>
      <c r="F998" s="12"/>
      <c r="G998" s="13"/>
      <c r="H998" s="11"/>
      <c r="I998" s="14"/>
      <c r="J998" s="14"/>
      <c r="K998" s="12"/>
      <c r="L998" s="12"/>
      <c r="M998" s="11"/>
      <c r="N998" s="72"/>
      <c r="O998" s="15"/>
      <c r="P998" s="16"/>
      <c r="Q998" s="18"/>
      <c r="R998" s="18"/>
      <c r="S998" s="18"/>
      <c r="T998" s="11"/>
      <c r="U998" s="18"/>
    </row>
    <row r="999" spans="2:21" x14ac:dyDescent="0.3">
      <c r="B999" s="10"/>
      <c r="C999" s="11"/>
      <c r="D999" s="20"/>
      <c r="E999" s="20"/>
      <c r="F999" s="12"/>
      <c r="G999" s="13"/>
      <c r="H999" s="11"/>
      <c r="I999" s="14"/>
      <c r="J999" s="14"/>
      <c r="K999" s="12"/>
      <c r="L999" s="12"/>
      <c r="M999" s="11"/>
      <c r="N999" s="72"/>
      <c r="O999" s="15"/>
      <c r="P999" s="16"/>
      <c r="Q999" s="18"/>
      <c r="R999" s="18"/>
      <c r="S999" s="18"/>
      <c r="T999" s="11"/>
      <c r="U999" s="18"/>
    </row>
    <row r="1000" spans="2:21" x14ac:dyDescent="0.3">
      <c r="B1000" s="10"/>
      <c r="C1000" s="11"/>
      <c r="D1000" s="20"/>
      <c r="E1000" s="20"/>
      <c r="F1000" s="12"/>
      <c r="G1000" s="13"/>
      <c r="H1000" s="11"/>
      <c r="I1000" s="14"/>
      <c r="J1000" s="14"/>
      <c r="K1000" s="12"/>
      <c r="L1000" s="12"/>
      <c r="M1000" s="11"/>
      <c r="N1000" s="72"/>
      <c r="O1000" s="15"/>
      <c r="P1000" s="16"/>
      <c r="Q1000" s="18"/>
      <c r="R1000" s="18"/>
      <c r="S1000" s="18"/>
      <c r="T1000" s="11"/>
      <c r="U1000" s="18"/>
    </row>
  </sheetData>
  <sheetProtection password="CCF5" sheet="1" objects="1" scenarios="1" formatCells="0" formatColumns="0" formatRows="0" insertRows="0" deleteRows="0"/>
  <mergeCells count="6">
    <mergeCell ref="O6:U6"/>
    <mergeCell ref="G6:J6"/>
    <mergeCell ref="B2:I2"/>
    <mergeCell ref="B3:I3"/>
    <mergeCell ref="B6:D6"/>
    <mergeCell ref="K6:N6"/>
  </mergeCells>
  <dataValidations count="4">
    <dataValidation type="decimal" allowBlank="1" showInputMessage="1" showErrorMessage="1" sqref="O8:O1000">
      <formula1>0</formula1>
      <formula2>100</formula2>
    </dataValidation>
    <dataValidation operator="greaterThanOrEqual" allowBlank="1" showInputMessage="1" showErrorMessage="1" sqref="N8:N1000"/>
    <dataValidation type="list" allowBlank="1" showInputMessage="1" showErrorMessage="1" sqref="J8:J1000">
      <formula1 xml:space="preserve"> SI_NO</formula1>
    </dataValidation>
    <dataValidation type="date" operator="greaterThanOrEqual" allowBlank="1" showInputMessage="1" showErrorMessage="1" sqref="C8:C1000 H8:H1000 M8:M1000 T8:T1000">
      <formula1>36526</formula1>
    </dataValidation>
  </dataValidation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dimension ref="B2:T1000"/>
  <sheetViews>
    <sheetView showGridLines="0" topLeftCell="M1" zoomScale="85" zoomScaleNormal="85" workbookViewId="0">
      <selection activeCell="M30" sqref="M30"/>
    </sheetView>
  </sheetViews>
  <sheetFormatPr baseColWidth="10" defaultColWidth="11.453125" defaultRowHeight="12" x14ac:dyDescent="0.3"/>
  <cols>
    <col min="1" max="1" width="5.1796875" style="17" customWidth="1"/>
    <col min="2" max="2" width="23.81640625" style="17" customWidth="1"/>
    <col min="3" max="3" width="27.7265625" style="17" customWidth="1"/>
    <col min="4" max="4" width="22.54296875" style="17" customWidth="1"/>
    <col min="5" max="5" width="45.1796875" style="17" customWidth="1"/>
    <col min="6" max="6" width="52" style="17" customWidth="1"/>
    <col min="7" max="7" width="41.26953125" style="17" customWidth="1"/>
    <col min="8" max="8" width="10.81640625" style="17" customWidth="1"/>
    <col min="9" max="9" width="15.54296875" style="17" customWidth="1"/>
    <col min="10" max="11" width="35.453125" style="17" customWidth="1"/>
    <col min="12" max="13" width="31.7265625" style="17" customWidth="1"/>
    <col min="14" max="14" width="17" style="17" customWidth="1"/>
    <col min="15" max="16" width="14.26953125" style="17" customWidth="1"/>
    <col min="17" max="17" width="16.1796875" style="17" customWidth="1"/>
    <col min="18" max="18" width="14.54296875" style="17" customWidth="1"/>
    <col min="19" max="19" width="8.26953125" style="17" customWidth="1"/>
    <col min="20" max="20" width="15.453125" style="17" customWidth="1"/>
    <col min="21" max="21" width="11.453125" style="17" customWidth="1"/>
    <col min="22" max="16384" width="11.453125" style="17"/>
  </cols>
  <sheetData>
    <row r="2" spans="2:20" ht="45" customHeight="1" x14ac:dyDescent="0.45">
      <c r="B2" s="121" t="s">
        <v>693</v>
      </c>
      <c r="C2" s="121"/>
      <c r="D2" s="121"/>
      <c r="E2" s="121"/>
      <c r="F2" s="121"/>
      <c r="G2" s="121"/>
      <c r="H2" s="121"/>
      <c r="I2" s="121"/>
    </row>
    <row r="3" spans="2:20" ht="17.5" thickBot="1" x14ac:dyDescent="0.45">
      <c r="B3" s="122" t="s">
        <v>708</v>
      </c>
      <c r="C3" s="122"/>
      <c r="D3" s="122"/>
      <c r="E3" s="122"/>
      <c r="F3" s="122"/>
      <c r="G3" s="122"/>
      <c r="H3" s="122"/>
      <c r="I3" s="122"/>
    </row>
    <row r="4" spans="2:20" ht="17.5" thickTop="1" x14ac:dyDescent="0.4">
      <c r="D4" s="19"/>
      <c r="E4" s="19"/>
      <c r="F4" s="19"/>
      <c r="G4" s="19"/>
      <c r="H4" s="19"/>
      <c r="I4" s="19"/>
    </row>
    <row r="6" spans="2:20" s="3" customFormat="1" ht="21" customHeight="1" x14ac:dyDescent="0.3">
      <c r="B6" s="129" t="s">
        <v>707</v>
      </c>
      <c r="C6" s="130"/>
      <c r="D6" s="130"/>
      <c r="E6" s="131"/>
      <c r="F6" s="2" t="s">
        <v>710</v>
      </c>
      <c r="G6" s="124" t="s">
        <v>2</v>
      </c>
      <c r="H6" s="124"/>
      <c r="I6" s="125"/>
      <c r="J6" s="129" t="s">
        <v>3</v>
      </c>
      <c r="K6" s="130"/>
      <c r="L6" s="130"/>
      <c r="M6" s="130"/>
      <c r="N6" s="126" t="s">
        <v>4</v>
      </c>
      <c r="O6" s="127"/>
      <c r="P6" s="127"/>
      <c r="Q6" s="127"/>
      <c r="R6" s="127"/>
      <c r="S6" s="127"/>
      <c r="T6" s="128"/>
    </row>
    <row r="7" spans="2:20" s="9" customFormat="1" ht="64.5" customHeight="1" x14ac:dyDescent="0.35">
      <c r="B7" s="4" t="s">
        <v>706</v>
      </c>
      <c r="C7" s="4" t="s">
        <v>5</v>
      </c>
      <c r="D7" s="4" t="s">
        <v>6</v>
      </c>
      <c r="E7" s="21" t="s">
        <v>17</v>
      </c>
      <c r="F7" s="5" t="s">
        <v>709</v>
      </c>
      <c r="G7" s="6" t="s">
        <v>7</v>
      </c>
      <c r="H7" s="6" t="s">
        <v>8</v>
      </c>
      <c r="I7" s="6" t="s">
        <v>9</v>
      </c>
      <c r="J7" s="7" t="s">
        <v>10</v>
      </c>
      <c r="K7" s="7" t="s">
        <v>711</v>
      </c>
      <c r="L7" s="7" t="s">
        <v>712</v>
      </c>
      <c r="M7" s="7" t="s">
        <v>9</v>
      </c>
      <c r="N7" s="8" t="s">
        <v>11</v>
      </c>
      <c r="O7" s="8" t="s">
        <v>12</v>
      </c>
      <c r="P7" s="8" t="s">
        <v>13</v>
      </c>
      <c r="Q7" s="8" t="s">
        <v>14</v>
      </c>
      <c r="R7" s="8" t="s">
        <v>9</v>
      </c>
      <c r="S7" s="8" t="s">
        <v>15</v>
      </c>
      <c r="T7" s="8" t="s">
        <v>16</v>
      </c>
    </row>
    <row r="8" spans="2:20" x14ac:dyDescent="0.3">
      <c r="B8" s="10"/>
      <c r="C8" s="10"/>
      <c r="D8" s="11"/>
      <c r="E8" s="20"/>
      <c r="F8" s="12"/>
      <c r="G8" s="13"/>
      <c r="H8" s="11"/>
      <c r="I8" s="14"/>
      <c r="J8" s="12"/>
      <c r="K8" s="18"/>
      <c r="L8" s="11"/>
      <c r="M8" s="72"/>
      <c r="N8" s="15"/>
      <c r="O8" s="16"/>
      <c r="P8" s="18"/>
      <c r="Q8" s="18"/>
      <c r="R8" s="18"/>
      <c r="S8" s="11"/>
      <c r="T8" s="18"/>
    </row>
    <row r="9" spans="2:20" x14ac:dyDescent="0.3">
      <c r="B9" s="10"/>
      <c r="C9" s="10"/>
      <c r="D9" s="11"/>
      <c r="E9" s="20"/>
      <c r="F9" s="12"/>
      <c r="G9" s="13"/>
      <c r="H9" s="11"/>
      <c r="I9" s="14"/>
      <c r="J9" s="12"/>
      <c r="K9" s="18"/>
      <c r="L9" s="11"/>
      <c r="M9" s="72"/>
      <c r="N9" s="15"/>
      <c r="O9" s="16"/>
      <c r="P9" s="18"/>
      <c r="Q9" s="18"/>
      <c r="R9" s="18"/>
      <c r="S9" s="11"/>
      <c r="T9" s="18"/>
    </row>
    <row r="10" spans="2:20" x14ac:dyDescent="0.3">
      <c r="B10" s="10"/>
      <c r="C10" s="10"/>
      <c r="D10" s="11"/>
      <c r="E10" s="20"/>
      <c r="F10" s="12"/>
      <c r="G10" s="13"/>
      <c r="H10" s="11"/>
      <c r="I10" s="14"/>
      <c r="J10" s="12"/>
      <c r="K10" s="18"/>
      <c r="L10" s="11"/>
      <c r="M10" s="72"/>
      <c r="N10" s="15"/>
      <c r="O10" s="16"/>
      <c r="P10" s="18"/>
      <c r="Q10" s="18"/>
      <c r="R10" s="18"/>
      <c r="S10" s="11"/>
      <c r="T10" s="18"/>
    </row>
    <row r="11" spans="2:20" x14ac:dyDescent="0.3">
      <c r="B11" s="10"/>
      <c r="C11" s="10"/>
      <c r="D11" s="11"/>
      <c r="E11" s="20"/>
      <c r="F11" s="12"/>
      <c r="G11" s="13"/>
      <c r="H11" s="11"/>
      <c r="I11" s="14"/>
      <c r="J11" s="12"/>
      <c r="K11" s="18"/>
      <c r="L11" s="11"/>
      <c r="M11" s="72"/>
      <c r="N11" s="15"/>
      <c r="O11" s="16"/>
      <c r="P11" s="18"/>
      <c r="Q11" s="18"/>
      <c r="R11" s="18"/>
      <c r="S11" s="11"/>
      <c r="T11" s="18"/>
    </row>
    <row r="12" spans="2:20" x14ac:dyDescent="0.3">
      <c r="B12" s="10"/>
      <c r="C12" s="10"/>
      <c r="D12" s="11"/>
      <c r="E12" s="20"/>
      <c r="F12" s="12"/>
      <c r="G12" s="13"/>
      <c r="H12" s="11"/>
      <c r="I12" s="14"/>
      <c r="J12" s="12"/>
      <c r="K12" s="18"/>
      <c r="L12" s="11"/>
      <c r="M12" s="72"/>
      <c r="N12" s="15"/>
      <c r="O12" s="16"/>
      <c r="P12" s="18"/>
      <c r="Q12" s="18"/>
      <c r="R12" s="18"/>
      <c r="S12" s="11"/>
      <c r="T12" s="18"/>
    </row>
    <row r="13" spans="2:20" x14ac:dyDescent="0.3">
      <c r="B13" s="10"/>
      <c r="C13" s="10"/>
      <c r="D13" s="11"/>
      <c r="E13" s="20"/>
      <c r="F13" s="12"/>
      <c r="G13" s="13"/>
      <c r="H13" s="11"/>
      <c r="I13" s="14"/>
      <c r="J13" s="12"/>
      <c r="K13" s="18"/>
      <c r="L13" s="11"/>
      <c r="M13" s="72"/>
      <c r="N13" s="15"/>
      <c r="O13" s="16"/>
      <c r="P13" s="18"/>
      <c r="Q13" s="18"/>
      <c r="R13" s="18"/>
      <c r="S13" s="11"/>
      <c r="T13" s="18"/>
    </row>
    <row r="14" spans="2:20" x14ac:dyDescent="0.3">
      <c r="B14" s="10"/>
      <c r="C14" s="10"/>
      <c r="D14" s="11"/>
      <c r="E14" s="20"/>
      <c r="F14" s="12"/>
      <c r="G14" s="13"/>
      <c r="H14" s="11"/>
      <c r="I14" s="14"/>
      <c r="J14" s="12"/>
      <c r="K14" s="18"/>
      <c r="L14" s="11"/>
      <c r="M14" s="72"/>
      <c r="N14" s="15"/>
      <c r="O14" s="16"/>
      <c r="P14" s="18"/>
      <c r="Q14" s="18"/>
      <c r="R14" s="18"/>
      <c r="S14" s="11"/>
      <c r="T14" s="18"/>
    </row>
    <row r="15" spans="2:20" x14ac:dyDescent="0.3">
      <c r="B15" s="10"/>
      <c r="C15" s="10"/>
      <c r="D15" s="11"/>
      <c r="E15" s="20"/>
      <c r="F15" s="12"/>
      <c r="G15" s="13"/>
      <c r="H15" s="11"/>
      <c r="I15" s="14"/>
      <c r="J15" s="12"/>
      <c r="K15" s="18"/>
      <c r="L15" s="11"/>
      <c r="M15" s="72"/>
      <c r="N15" s="15"/>
      <c r="O15" s="16"/>
      <c r="P15" s="18"/>
      <c r="Q15" s="18"/>
      <c r="R15" s="18"/>
      <c r="S15" s="11"/>
      <c r="T15" s="18"/>
    </row>
    <row r="16" spans="2:20" x14ac:dyDescent="0.3">
      <c r="B16" s="10"/>
      <c r="C16" s="10"/>
      <c r="D16" s="11"/>
      <c r="E16" s="20"/>
      <c r="F16" s="12"/>
      <c r="G16" s="13"/>
      <c r="H16" s="11"/>
      <c r="I16" s="14"/>
      <c r="J16" s="12"/>
      <c r="K16" s="18"/>
      <c r="L16" s="11"/>
      <c r="M16" s="72"/>
      <c r="N16" s="15"/>
      <c r="O16" s="16"/>
      <c r="P16" s="18"/>
      <c r="Q16" s="18"/>
      <c r="R16" s="18"/>
      <c r="S16" s="11"/>
      <c r="T16" s="18"/>
    </row>
    <row r="17" spans="2:20" x14ac:dyDescent="0.3">
      <c r="B17" s="10"/>
      <c r="C17" s="10"/>
      <c r="D17" s="11"/>
      <c r="E17" s="20"/>
      <c r="F17" s="12"/>
      <c r="G17" s="13"/>
      <c r="H17" s="11"/>
      <c r="I17" s="14"/>
      <c r="J17" s="12"/>
      <c r="K17" s="18"/>
      <c r="L17" s="11"/>
      <c r="M17" s="72"/>
      <c r="N17" s="15"/>
      <c r="O17" s="16"/>
      <c r="P17" s="18"/>
      <c r="Q17" s="18"/>
      <c r="R17" s="18"/>
      <c r="S17" s="11"/>
      <c r="T17" s="18"/>
    </row>
    <row r="18" spans="2:20" x14ac:dyDescent="0.3">
      <c r="B18" s="10"/>
      <c r="C18" s="10"/>
      <c r="D18" s="11"/>
      <c r="E18" s="20"/>
      <c r="F18" s="12"/>
      <c r="G18" s="13"/>
      <c r="H18" s="11"/>
      <c r="I18" s="14"/>
      <c r="J18" s="12"/>
      <c r="K18" s="18"/>
      <c r="L18" s="11"/>
      <c r="M18" s="72"/>
      <c r="N18" s="15"/>
      <c r="O18" s="16"/>
      <c r="P18" s="18"/>
      <c r="Q18" s="18"/>
      <c r="R18" s="18"/>
      <c r="S18" s="11"/>
      <c r="T18" s="18"/>
    </row>
    <row r="19" spans="2:20" x14ac:dyDescent="0.3">
      <c r="B19" s="10"/>
      <c r="C19" s="10"/>
      <c r="D19" s="11"/>
      <c r="E19" s="20"/>
      <c r="F19" s="12"/>
      <c r="G19" s="13"/>
      <c r="H19" s="11"/>
      <c r="I19" s="14"/>
      <c r="J19" s="12"/>
      <c r="K19" s="18"/>
      <c r="L19" s="11"/>
      <c r="M19" s="72"/>
      <c r="N19" s="15"/>
      <c r="O19" s="16"/>
      <c r="P19" s="18"/>
      <c r="Q19" s="18"/>
      <c r="R19" s="18"/>
      <c r="S19" s="11"/>
      <c r="T19" s="18"/>
    </row>
    <row r="20" spans="2:20" x14ac:dyDescent="0.3">
      <c r="B20" s="10"/>
      <c r="C20" s="10"/>
      <c r="D20" s="11"/>
      <c r="E20" s="20"/>
      <c r="F20" s="12"/>
      <c r="G20" s="13"/>
      <c r="H20" s="11"/>
      <c r="I20" s="14"/>
      <c r="J20" s="12"/>
      <c r="K20" s="18"/>
      <c r="L20" s="11"/>
      <c r="M20" s="72"/>
      <c r="N20" s="15"/>
      <c r="O20" s="16"/>
      <c r="P20" s="18"/>
      <c r="Q20" s="18"/>
      <c r="R20" s="18"/>
      <c r="S20" s="11"/>
      <c r="T20" s="18"/>
    </row>
    <row r="21" spans="2:20" x14ac:dyDescent="0.3">
      <c r="B21" s="10"/>
      <c r="C21" s="10"/>
      <c r="D21" s="11"/>
      <c r="E21" s="20"/>
      <c r="F21" s="12"/>
      <c r="G21" s="13"/>
      <c r="H21" s="11"/>
      <c r="I21" s="14"/>
      <c r="J21" s="12"/>
      <c r="K21" s="18"/>
      <c r="L21" s="11"/>
      <c r="M21" s="72"/>
      <c r="N21" s="15"/>
      <c r="O21" s="16"/>
      <c r="P21" s="18"/>
      <c r="Q21" s="18"/>
      <c r="R21" s="18"/>
      <c r="S21" s="11"/>
      <c r="T21" s="18"/>
    </row>
    <row r="22" spans="2:20" x14ac:dyDescent="0.3">
      <c r="B22" s="10"/>
      <c r="C22" s="10"/>
      <c r="D22" s="11"/>
      <c r="E22" s="20"/>
      <c r="F22" s="12"/>
      <c r="G22" s="13"/>
      <c r="H22" s="11"/>
      <c r="I22" s="14"/>
      <c r="J22" s="12"/>
      <c r="K22" s="18"/>
      <c r="L22" s="11"/>
      <c r="M22" s="72"/>
      <c r="N22" s="15"/>
      <c r="O22" s="16"/>
      <c r="P22" s="18"/>
      <c r="Q22" s="18"/>
      <c r="R22" s="18"/>
      <c r="S22" s="11"/>
      <c r="T22" s="18"/>
    </row>
    <row r="23" spans="2:20" x14ac:dyDescent="0.3">
      <c r="B23" s="10"/>
      <c r="C23" s="10"/>
      <c r="D23" s="11"/>
      <c r="E23" s="20"/>
      <c r="F23" s="12"/>
      <c r="G23" s="13"/>
      <c r="H23" s="11"/>
      <c r="I23" s="14"/>
      <c r="J23" s="12"/>
      <c r="K23" s="18"/>
      <c r="L23" s="11"/>
      <c r="M23" s="72"/>
      <c r="N23" s="15"/>
      <c r="O23" s="16"/>
      <c r="P23" s="18"/>
      <c r="Q23" s="18"/>
      <c r="R23" s="18"/>
      <c r="S23" s="11"/>
      <c r="T23" s="18"/>
    </row>
    <row r="24" spans="2:20" x14ac:dyDescent="0.3">
      <c r="B24" s="10"/>
      <c r="C24" s="10"/>
      <c r="D24" s="11"/>
      <c r="E24" s="20"/>
      <c r="F24" s="12"/>
      <c r="G24" s="13"/>
      <c r="H24" s="11"/>
      <c r="I24" s="14"/>
      <c r="J24" s="12"/>
      <c r="K24" s="18"/>
      <c r="L24" s="11"/>
      <c r="M24" s="72"/>
      <c r="N24" s="15"/>
      <c r="O24" s="16"/>
      <c r="P24" s="18"/>
      <c r="Q24" s="18"/>
      <c r="R24" s="18"/>
      <c r="S24" s="11"/>
      <c r="T24" s="18"/>
    </row>
    <row r="25" spans="2:20" x14ac:dyDescent="0.3">
      <c r="B25" s="10"/>
      <c r="C25" s="10"/>
      <c r="D25" s="11"/>
      <c r="E25" s="20"/>
      <c r="F25" s="12"/>
      <c r="G25" s="13"/>
      <c r="H25" s="11"/>
      <c r="I25" s="14"/>
      <c r="J25" s="12"/>
      <c r="K25" s="18"/>
      <c r="L25" s="11"/>
      <c r="M25" s="72"/>
      <c r="N25" s="15"/>
      <c r="O25" s="16"/>
      <c r="P25" s="18"/>
      <c r="Q25" s="18"/>
      <c r="R25" s="18"/>
      <c r="S25" s="11"/>
      <c r="T25" s="18"/>
    </row>
    <row r="26" spans="2:20" x14ac:dyDescent="0.3">
      <c r="B26" s="10"/>
      <c r="C26" s="10"/>
      <c r="D26" s="11"/>
      <c r="E26" s="20"/>
      <c r="F26" s="12"/>
      <c r="G26" s="13"/>
      <c r="H26" s="11"/>
      <c r="I26" s="14"/>
      <c r="J26" s="12"/>
      <c r="K26" s="18"/>
      <c r="L26" s="11"/>
      <c r="M26" s="72"/>
      <c r="N26" s="15"/>
      <c r="O26" s="16"/>
      <c r="P26" s="18"/>
      <c r="Q26" s="18"/>
      <c r="R26" s="18"/>
      <c r="S26" s="11"/>
      <c r="T26" s="18"/>
    </row>
    <row r="27" spans="2:20" x14ac:dyDescent="0.3">
      <c r="B27" s="10"/>
      <c r="C27" s="10"/>
      <c r="D27" s="11"/>
      <c r="E27" s="20"/>
      <c r="F27" s="12"/>
      <c r="G27" s="13"/>
      <c r="H27" s="11"/>
      <c r="I27" s="14"/>
      <c r="J27" s="12"/>
      <c r="K27" s="18"/>
      <c r="L27" s="11"/>
      <c r="M27" s="72"/>
      <c r="N27" s="15"/>
      <c r="O27" s="16"/>
      <c r="P27" s="18"/>
      <c r="Q27" s="18"/>
      <c r="R27" s="18"/>
      <c r="S27" s="11"/>
      <c r="T27" s="18"/>
    </row>
    <row r="28" spans="2:20" x14ac:dyDescent="0.3">
      <c r="B28" s="10"/>
      <c r="C28" s="10"/>
      <c r="D28" s="11"/>
      <c r="E28" s="20"/>
      <c r="F28" s="12"/>
      <c r="G28" s="13"/>
      <c r="H28" s="11"/>
      <c r="I28" s="14"/>
      <c r="J28" s="12"/>
      <c r="K28" s="18"/>
      <c r="L28" s="11"/>
      <c r="M28" s="72"/>
      <c r="N28" s="15"/>
      <c r="O28" s="16"/>
      <c r="P28" s="18"/>
      <c r="Q28" s="18"/>
      <c r="R28" s="18"/>
      <c r="S28" s="11"/>
      <c r="T28" s="18"/>
    </row>
    <row r="29" spans="2:20" x14ac:dyDescent="0.3">
      <c r="B29" s="10"/>
      <c r="C29" s="10"/>
      <c r="D29" s="11"/>
      <c r="E29" s="20"/>
      <c r="F29" s="12"/>
      <c r="G29" s="13"/>
      <c r="H29" s="11"/>
      <c r="I29" s="14"/>
      <c r="J29" s="12"/>
      <c r="K29" s="18"/>
      <c r="L29" s="11"/>
      <c r="M29" s="72"/>
      <c r="N29" s="15"/>
      <c r="O29" s="16"/>
      <c r="P29" s="18"/>
      <c r="Q29" s="18"/>
      <c r="R29" s="18"/>
      <c r="S29" s="11"/>
      <c r="T29" s="18"/>
    </row>
    <row r="30" spans="2:20" x14ac:dyDescent="0.3">
      <c r="B30" s="10"/>
      <c r="C30" s="10"/>
      <c r="D30" s="11"/>
      <c r="E30" s="20"/>
      <c r="F30" s="12"/>
      <c r="G30" s="13"/>
      <c r="H30" s="11"/>
      <c r="I30" s="14"/>
      <c r="J30" s="12"/>
      <c r="K30" s="18"/>
      <c r="L30" s="11"/>
      <c r="M30" s="72"/>
      <c r="N30" s="15"/>
      <c r="O30" s="16"/>
      <c r="P30" s="18"/>
      <c r="Q30" s="18"/>
      <c r="R30" s="18"/>
      <c r="S30" s="11"/>
      <c r="T30" s="18"/>
    </row>
    <row r="31" spans="2:20" x14ac:dyDescent="0.3">
      <c r="B31" s="10"/>
      <c r="C31" s="10"/>
      <c r="D31" s="11"/>
      <c r="E31" s="20"/>
      <c r="F31" s="12"/>
      <c r="G31" s="13"/>
      <c r="H31" s="11"/>
      <c r="I31" s="14"/>
      <c r="J31" s="12"/>
      <c r="K31" s="18"/>
      <c r="L31" s="11"/>
      <c r="M31" s="72"/>
      <c r="N31" s="15"/>
      <c r="O31" s="16"/>
      <c r="P31" s="18"/>
      <c r="Q31" s="18"/>
      <c r="R31" s="18"/>
      <c r="S31" s="11"/>
      <c r="T31" s="18"/>
    </row>
    <row r="32" spans="2:20" x14ac:dyDescent="0.3">
      <c r="B32" s="10"/>
      <c r="C32" s="10"/>
      <c r="D32" s="11"/>
      <c r="E32" s="20"/>
      <c r="F32" s="12"/>
      <c r="G32" s="13"/>
      <c r="H32" s="11"/>
      <c r="I32" s="14"/>
      <c r="J32" s="12"/>
      <c r="K32" s="18"/>
      <c r="L32" s="11"/>
      <c r="M32" s="72"/>
      <c r="N32" s="15"/>
      <c r="O32" s="16"/>
      <c r="P32" s="18"/>
      <c r="Q32" s="18"/>
      <c r="R32" s="18"/>
      <c r="S32" s="11"/>
      <c r="T32" s="18"/>
    </row>
    <row r="33" spans="2:20" x14ac:dyDescent="0.3">
      <c r="B33" s="10"/>
      <c r="C33" s="10"/>
      <c r="D33" s="11"/>
      <c r="E33" s="20"/>
      <c r="F33" s="12"/>
      <c r="G33" s="13"/>
      <c r="H33" s="11"/>
      <c r="I33" s="14"/>
      <c r="J33" s="12"/>
      <c r="K33" s="18"/>
      <c r="L33" s="11"/>
      <c r="M33" s="72"/>
      <c r="N33" s="15"/>
      <c r="O33" s="16"/>
      <c r="P33" s="18"/>
      <c r="Q33" s="18"/>
      <c r="R33" s="18"/>
      <c r="S33" s="11"/>
      <c r="T33" s="18"/>
    </row>
    <row r="34" spans="2:20" x14ac:dyDescent="0.3">
      <c r="B34" s="10"/>
      <c r="C34" s="10"/>
      <c r="D34" s="11"/>
      <c r="E34" s="20"/>
      <c r="F34" s="12"/>
      <c r="G34" s="13"/>
      <c r="H34" s="11"/>
      <c r="I34" s="14"/>
      <c r="J34" s="12"/>
      <c r="K34" s="18"/>
      <c r="L34" s="11"/>
      <c r="M34" s="72"/>
      <c r="N34" s="15"/>
      <c r="O34" s="16"/>
      <c r="P34" s="18"/>
      <c r="Q34" s="18"/>
      <c r="R34" s="18"/>
      <c r="S34" s="11"/>
      <c r="T34" s="18"/>
    </row>
    <row r="35" spans="2:20" x14ac:dyDescent="0.3">
      <c r="B35" s="10"/>
      <c r="C35" s="10"/>
      <c r="D35" s="11"/>
      <c r="E35" s="20"/>
      <c r="F35" s="12"/>
      <c r="G35" s="13"/>
      <c r="H35" s="11"/>
      <c r="I35" s="14"/>
      <c r="J35" s="12"/>
      <c r="K35" s="18"/>
      <c r="L35" s="11"/>
      <c r="M35" s="72"/>
      <c r="N35" s="15"/>
      <c r="O35" s="16"/>
      <c r="P35" s="18"/>
      <c r="Q35" s="18"/>
      <c r="R35" s="18"/>
      <c r="S35" s="11"/>
      <c r="T35" s="18"/>
    </row>
    <row r="36" spans="2:20" x14ac:dyDescent="0.3">
      <c r="B36" s="10"/>
      <c r="C36" s="10"/>
      <c r="D36" s="11"/>
      <c r="E36" s="20"/>
      <c r="F36" s="12"/>
      <c r="G36" s="13"/>
      <c r="H36" s="11"/>
      <c r="I36" s="14"/>
      <c r="J36" s="12"/>
      <c r="K36" s="18"/>
      <c r="L36" s="11"/>
      <c r="M36" s="72"/>
      <c r="N36" s="15"/>
      <c r="O36" s="16"/>
      <c r="P36" s="18"/>
      <c r="Q36" s="18"/>
      <c r="R36" s="18"/>
      <c r="S36" s="11"/>
      <c r="T36" s="18"/>
    </row>
    <row r="37" spans="2:20" x14ac:dyDescent="0.3">
      <c r="B37" s="10"/>
      <c r="C37" s="10"/>
      <c r="D37" s="11"/>
      <c r="E37" s="20"/>
      <c r="F37" s="12"/>
      <c r="G37" s="13"/>
      <c r="H37" s="11"/>
      <c r="I37" s="14"/>
      <c r="J37" s="12"/>
      <c r="K37" s="18"/>
      <c r="L37" s="11"/>
      <c r="M37" s="72"/>
      <c r="N37" s="15"/>
      <c r="O37" s="16"/>
      <c r="P37" s="18"/>
      <c r="Q37" s="18"/>
      <c r="R37" s="18"/>
      <c r="S37" s="11"/>
      <c r="T37" s="18"/>
    </row>
    <row r="38" spans="2:20" x14ac:dyDescent="0.3">
      <c r="B38" s="10"/>
      <c r="C38" s="10"/>
      <c r="D38" s="11"/>
      <c r="E38" s="20"/>
      <c r="F38" s="12"/>
      <c r="G38" s="13"/>
      <c r="H38" s="11"/>
      <c r="I38" s="14"/>
      <c r="J38" s="12"/>
      <c r="K38" s="18"/>
      <c r="L38" s="11"/>
      <c r="M38" s="72"/>
      <c r="N38" s="15"/>
      <c r="O38" s="16"/>
      <c r="P38" s="18"/>
      <c r="Q38" s="18"/>
      <c r="R38" s="18"/>
      <c r="S38" s="11"/>
      <c r="T38" s="18"/>
    </row>
    <row r="39" spans="2:20" x14ac:dyDescent="0.3">
      <c r="B39" s="10"/>
      <c r="C39" s="10"/>
      <c r="D39" s="11"/>
      <c r="E39" s="20"/>
      <c r="F39" s="12"/>
      <c r="G39" s="13"/>
      <c r="H39" s="11"/>
      <c r="I39" s="14"/>
      <c r="J39" s="12"/>
      <c r="K39" s="18"/>
      <c r="L39" s="11"/>
      <c r="M39" s="72"/>
      <c r="N39" s="15"/>
      <c r="O39" s="16"/>
      <c r="P39" s="18"/>
      <c r="Q39" s="18"/>
      <c r="R39" s="18"/>
      <c r="S39" s="11"/>
      <c r="T39" s="18"/>
    </row>
    <row r="40" spans="2:20" x14ac:dyDescent="0.3">
      <c r="B40" s="10"/>
      <c r="C40" s="10"/>
      <c r="D40" s="11"/>
      <c r="E40" s="20"/>
      <c r="F40" s="12"/>
      <c r="G40" s="13"/>
      <c r="H40" s="11"/>
      <c r="I40" s="14"/>
      <c r="J40" s="12"/>
      <c r="K40" s="18"/>
      <c r="L40" s="11"/>
      <c r="M40" s="72"/>
      <c r="N40" s="15"/>
      <c r="O40" s="16"/>
      <c r="P40" s="18"/>
      <c r="Q40" s="18"/>
      <c r="R40" s="18"/>
      <c r="S40" s="11"/>
      <c r="T40" s="18"/>
    </row>
    <row r="41" spans="2:20" x14ac:dyDescent="0.3">
      <c r="B41" s="10"/>
      <c r="C41" s="10"/>
      <c r="D41" s="11"/>
      <c r="E41" s="20"/>
      <c r="F41" s="12"/>
      <c r="G41" s="13"/>
      <c r="H41" s="11"/>
      <c r="I41" s="14"/>
      <c r="J41" s="12"/>
      <c r="K41" s="18"/>
      <c r="L41" s="11"/>
      <c r="M41" s="72"/>
      <c r="N41" s="15"/>
      <c r="O41" s="16"/>
      <c r="P41" s="18"/>
      <c r="Q41" s="18"/>
      <c r="R41" s="18"/>
      <c r="S41" s="11"/>
      <c r="T41" s="18"/>
    </row>
    <row r="42" spans="2:20" x14ac:dyDescent="0.3">
      <c r="B42" s="10"/>
      <c r="C42" s="10"/>
      <c r="D42" s="11"/>
      <c r="E42" s="20"/>
      <c r="F42" s="12"/>
      <c r="G42" s="13"/>
      <c r="H42" s="11"/>
      <c r="I42" s="14"/>
      <c r="J42" s="12"/>
      <c r="K42" s="18"/>
      <c r="L42" s="11"/>
      <c r="M42" s="72"/>
      <c r="N42" s="15"/>
      <c r="O42" s="16"/>
      <c r="P42" s="18"/>
      <c r="Q42" s="18"/>
      <c r="R42" s="18"/>
      <c r="S42" s="11"/>
      <c r="T42" s="18"/>
    </row>
    <row r="43" spans="2:20" x14ac:dyDescent="0.3">
      <c r="B43" s="10"/>
      <c r="C43" s="10"/>
      <c r="D43" s="11"/>
      <c r="E43" s="20"/>
      <c r="F43" s="12"/>
      <c r="G43" s="13"/>
      <c r="H43" s="11"/>
      <c r="I43" s="14"/>
      <c r="J43" s="12"/>
      <c r="K43" s="18"/>
      <c r="L43" s="11"/>
      <c r="M43" s="72"/>
      <c r="N43" s="15"/>
      <c r="O43" s="16"/>
      <c r="P43" s="18"/>
      <c r="Q43" s="18"/>
      <c r="R43" s="18"/>
      <c r="S43" s="11"/>
      <c r="T43" s="18"/>
    </row>
    <row r="44" spans="2:20" x14ac:dyDescent="0.3">
      <c r="B44" s="10"/>
      <c r="C44" s="10"/>
      <c r="D44" s="11"/>
      <c r="E44" s="20"/>
      <c r="F44" s="12"/>
      <c r="G44" s="13"/>
      <c r="H44" s="11"/>
      <c r="I44" s="14"/>
      <c r="J44" s="12"/>
      <c r="K44" s="18"/>
      <c r="L44" s="11"/>
      <c r="M44" s="72"/>
      <c r="N44" s="15"/>
      <c r="O44" s="16"/>
      <c r="P44" s="18"/>
      <c r="Q44" s="18"/>
      <c r="R44" s="18"/>
      <c r="S44" s="11"/>
      <c r="T44" s="18"/>
    </row>
    <row r="45" spans="2:20" x14ac:dyDescent="0.3">
      <c r="B45" s="10"/>
      <c r="C45" s="10"/>
      <c r="D45" s="11"/>
      <c r="E45" s="20"/>
      <c r="F45" s="12"/>
      <c r="G45" s="13"/>
      <c r="H45" s="11"/>
      <c r="I45" s="14"/>
      <c r="J45" s="12"/>
      <c r="K45" s="18"/>
      <c r="L45" s="11"/>
      <c r="M45" s="72"/>
      <c r="N45" s="15"/>
      <c r="O45" s="16"/>
      <c r="P45" s="18"/>
      <c r="Q45" s="18"/>
      <c r="R45" s="18"/>
      <c r="S45" s="11"/>
      <c r="T45" s="18"/>
    </row>
    <row r="46" spans="2:20" x14ac:dyDescent="0.3">
      <c r="B46" s="10"/>
      <c r="C46" s="10"/>
      <c r="D46" s="11"/>
      <c r="E46" s="20"/>
      <c r="F46" s="12"/>
      <c r="G46" s="13"/>
      <c r="H46" s="11"/>
      <c r="I46" s="14"/>
      <c r="J46" s="12"/>
      <c r="K46" s="18"/>
      <c r="L46" s="11"/>
      <c r="M46" s="72"/>
      <c r="N46" s="15"/>
      <c r="O46" s="16"/>
      <c r="P46" s="18"/>
      <c r="Q46" s="18"/>
      <c r="R46" s="18"/>
      <c r="S46" s="11"/>
      <c r="T46" s="18"/>
    </row>
    <row r="47" spans="2:20" x14ac:dyDescent="0.3">
      <c r="B47" s="10"/>
      <c r="C47" s="10"/>
      <c r="D47" s="11"/>
      <c r="E47" s="20"/>
      <c r="F47" s="12"/>
      <c r="G47" s="13"/>
      <c r="H47" s="11"/>
      <c r="I47" s="14"/>
      <c r="J47" s="12"/>
      <c r="K47" s="18"/>
      <c r="L47" s="11"/>
      <c r="M47" s="72"/>
      <c r="N47" s="15"/>
      <c r="O47" s="16"/>
      <c r="P47" s="18"/>
      <c r="Q47" s="18"/>
      <c r="R47" s="18"/>
      <c r="S47" s="11"/>
      <c r="T47" s="18"/>
    </row>
    <row r="48" spans="2:20" x14ac:dyDescent="0.3">
      <c r="B48" s="10"/>
      <c r="C48" s="10"/>
      <c r="D48" s="11"/>
      <c r="E48" s="20"/>
      <c r="F48" s="12"/>
      <c r="G48" s="13"/>
      <c r="H48" s="11"/>
      <c r="I48" s="14"/>
      <c r="J48" s="12"/>
      <c r="K48" s="18"/>
      <c r="L48" s="11"/>
      <c r="M48" s="72"/>
      <c r="N48" s="15"/>
      <c r="O48" s="16"/>
      <c r="P48" s="18"/>
      <c r="Q48" s="18"/>
      <c r="R48" s="18"/>
      <c r="S48" s="11"/>
      <c r="T48" s="18"/>
    </row>
    <row r="49" spans="2:20" x14ac:dyDescent="0.3">
      <c r="B49" s="10"/>
      <c r="C49" s="10"/>
      <c r="D49" s="11"/>
      <c r="E49" s="20"/>
      <c r="F49" s="12"/>
      <c r="G49" s="13"/>
      <c r="H49" s="11"/>
      <c r="I49" s="14"/>
      <c r="J49" s="12"/>
      <c r="K49" s="18"/>
      <c r="L49" s="11"/>
      <c r="M49" s="72"/>
      <c r="N49" s="15"/>
      <c r="O49" s="16"/>
      <c r="P49" s="18"/>
      <c r="Q49" s="18"/>
      <c r="R49" s="18"/>
      <c r="S49" s="11"/>
      <c r="T49" s="18"/>
    </row>
    <row r="50" spans="2:20" x14ac:dyDescent="0.3">
      <c r="B50" s="10"/>
      <c r="C50" s="10"/>
      <c r="D50" s="11"/>
      <c r="E50" s="20"/>
      <c r="F50" s="12"/>
      <c r="G50" s="13"/>
      <c r="H50" s="11"/>
      <c r="I50" s="14"/>
      <c r="J50" s="12"/>
      <c r="K50" s="18"/>
      <c r="L50" s="11"/>
      <c r="M50" s="72"/>
      <c r="N50" s="15"/>
      <c r="O50" s="16"/>
      <c r="P50" s="18"/>
      <c r="Q50" s="18"/>
      <c r="R50" s="18"/>
      <c r="S50" s="11"/>
      <c r="T50" s="18"/>
    </row>
    <row r="51" spans="2:20" x14ac:dyDescent="0.3">
      <c r="B51" s="10"/>
      <c r="C51" s="10"/>
      <c r="D51" s="11"/>
      <c r="E51" s="20"/>
      <c r="F51" s="12"/>
      <c r="G51" s="13"/>
      <c r="H51" s="11"/>
      <c r="I51" s="14"/>
      <c r="J51" s="12"/>
      <c r="K51" s="18"/>
      <c r="L51" s="11"/>
      <c r="M51" s="72"/>
      <c r="N51" s="15"/>
      <c r="O51" s="16"/>
      <c r="P51" s="18"/>
      <c r="Q51" s="18"/>
      <c r="R51" s="18"/>
      <c r="S51" s="11"/>
      <c r="T51" s="18"/>
    </row>
    <row r="52" spans="2:20" x14ac:dyDescent="0.3">
      <c r="B52" s="10"/>
      <c r="C52" s="10"/>
      <c r="D52" s="11"/>
      <c r="E52" s="20"/>
      <c r="F52" s="12"/>
      <c r="G52" s="13"/>
      <c r="H52" s="11"/>
      <c r="I52" s="14"/>
      <c r="J52" s="12"/>
      <c r="K52" s="18"/>
      <c r="L52" s="11"/>
      <c r="M52" s="72"/>
      <c r="N52" s="15"/>
      <c r="O52" s="16"/>
      <c r="P52" s="18"/>
      <c r="Q52" s="18"/>
      <c r="R52" s="18"/>
      <c r="S52" s="11"/>
      <c r="T52" s="18"/>
    </row>
    <row r="53" spans="2:20" x14ac:dyDescent="0.3">
      <c r="B53" s="10"/>
      <c r="C53" s="10"/>
      <c r="D53" s="11"/>
      <c r="E53" s="20"/>
      <c r="F53" s="12"/>
      <c r="G53" s="13"/>
      <c r="H53" s="11"/>
      <c r="I53" s="14"/>
      <c r="J53" s="12"/>
      <c r="K53" s="18"/>
      <c r="L53" s="11"/>
      <c r="M53" s="72"/>
      <c r="N53" s="15"/>
      <c r="O53" s="16"/>
      <c r="P53" s="18"/>
      <c r="Q53" s="18"/>
      <c r="R53" s="18"/>
      <c r="S53" s="11"/>
      <c r="T53" s="18"/>
    </row>
    <row r="54" spans="2:20" x14ac:dyDescent="0.3">
      <c r="B54" s="10"/>
      <c r="C54" s="10"/>
      <c r="D54" s="11"/>
      <c r="E54" s="20"/>
      <c r="F54" s="12"/>
      <c r="G54" s="13"/>
      <c r="H54" s="11"/>
      <c r="I54" s="14"/>
      <c r="J54" s="12"/>
      <c r="K54" s="18"/>
      <c r="L54" s="11"/>
      <c r="M54" s="72"/>
      <c r="N54" s="15"/>
      <c r="O54" s="16"/>
      <c r="P54" s="18"/>
      <c r="Q54" s="18"/>
      <c r="R54" s="18"/>
      <c r="S54" s="11"/>
      <c r="T54" s="18"/>
    </row>
    <row r="55" spans="2:20" x14ac:dyDescent="0.3">
      <c r="B55" s="10"/>
      <c r="C55" s="10"/>
      <c r="D55" s="11"/>
      <c r="E55" s="20"/>
      <c r="F55" s="12"/>
      <c r="G55" s="13"/>
      <c r="H55" s="11"/>
      <c r="I55" s="14"/>
      <c r="J55" s="12"/>
      <c r="K55" s="18"/>
      <c r="L55" s="11"/>
      <c r="M55" s="72"/>
      <c r="N55" s="15"/>
      <c r="O55" s="16"/>
      <c r="P55" s="18"/>
      <c r="Q55" s="18"/>
      <c r="R55" s="18"/>
      <c r="S55" s="11"/>
      <c r="T55" s="18"/>
    </row>
    <row r="56" spans="2:20" x14ac:dyDescent="0.3">
      <c r="B56" s="10"/>
      <c r="C56" s="10"/>
      <c r="D56" s="11"/>
      <c r="E56" s="20"/>
      <c r="F56" s="12"/>
      <c r="G56" s="13"/>
      <c r="H56" s="11"/>
      <c r="I56" s="14"/>
      <c r="J56" s="12"/>
      <c r="K56" s="18"/>
      <c r="L56" s="11"/>
      <c r="M56" s="72"/>
      <c r="N56" s="15"/>
      <c r="O56" s="16"/>
      <c r="P56" s="18"/>
      <c r="Q56" s="18"/>
      <c r="R56" s="18"/>
      <c r="S56" s="11"/>
      <c r="T56" s="18"/>
    </row>
    <row r="57" spans="2:20" x14ac:dyDescent="0.3">
      <c r="B57" s="10"/>
      <c r="C57" s="10"/>
      <c r="D57" s="11"/>
      <c r="E57" s="20"/>
      <c r="F57" s="12"/>
      <c r="G57" s="13"/>
      <c r="H57" s="11"/>
      <c r="I57" s="14"/>
      <c r="J57" s="12"/>
      <c r="K57" s="18"/>
      <c r="L57" s="11"/>
      <c r="M57" s="72"/>
      <c r="N57" s="15"/>
      <c r="O57" s="16"/>
      <c r="P57" s="18"/>
      <c r="Q57" s="18"/>
      <c r="R57" s="18"/>
      <c r="S57" s="11"/>
      <c r="T57" s="18"/>
    </row>
    <row r="58" spans="2:20" x14ac:dyDescent="0.3">
      <c r="B58" s="10"/>
      <c r="C58" s="10"/>
      <c r="D58" s="11"/>
      <c r="E58" s="20"/>
      <c r="F58" s="12"/>
      <c r="G58" s="13"/>
      <c r="H58" s="11"/>
      <c r="I58" s="14"/>
      <c r="J58" s="12"/>
      <c r="K58" s="18"/>
      <c r="L58" s="11"/>
      <c r="M58" s="72"/>
      <c r="N58" s="15"/>
      <c r="O58" s="16"/>
      <c r="P58" s="18"/>
      <c r="Q58" s="18"/>
      <c r="R58" s="18"/>
      <c r="S58" s="11"/>
      <c r="T58" s="18"/>
    </row>
    <row r="59" spans="2:20" x14ac:dyDescent="0.3">
      <c r="B59" s="10"/>
      <c r="C59" s="10"/>
      <c r="D59" s="11"/>
      <c r="E59" s="20"/>
      <c r="F59" s="12"/>
      <c r="G59" s="13"/>
      <c r="H59" s="11"/>
      <c r="I59" s="14"/>
      <c r="J59" s="12"/>
      <c r="K59" s="18"/>
      <c r="L59" s="11"/>
      <c r="M59" s="72"/>
      <c r="N59" s="15"/>
      <c r="O59" s="16"/>
      <c r="P59" s="18"/>
      <c r="Q59" s="18"/>
      <c r="R59" s="18"/>
      <c r="S59" s="11"/>
      <c r="T59" s="18"/>
    </row>
    <row r="60" spans="2:20" x14ac:dyDescent="0.3">
      <c r="B60" s="10"/>
      <c r="C60" s="10"/>
      <c r="D60" s="11"/>
      <c r="E60" s="20"/>
      <c r="F60" s="12"/>
      <c r="G60" s="13"/>
      <c r="H60" s="11"/>
      <c r="I60" s="14"/>
      <c r="J60" s="12"/>
      <c r="K60" s="18"/>
      <c r="L60" s="11"/>
      <c r="M60" s="72"/>
      <c r="N60" s="15"/>
      <c r="O60" s="16"/>
      <c r="P60" s="18"/>
      <c r="Q60" s="18"/>
      <c r="R60" s="18"/>
      <c r="S60" s="11"/>
      <c r="T60" s="18"/>
    </row>
    <row r="61" spans="2:20" x14ac:dyDescent="0.3">
      <c r="B61" s="10"/>
      <c r="C61" s="10"/>
      <c r="D61" s="11"/>
      <c r="E61" s="20"/>
      <c r="F61" s="12"/>
      <c r="G61" s="13"/>
      <c r="H61" s="11"/>
      <c r="I61" s="14"/>
      <c r="J61" s="12"/>
      <c r="K61" s="18"/>
      <c r="L61" s="11"/>
      <c r="M61" s="72"/>
      <c r="N61" s="15"/>
      <c r="O61" s="16"/>
      <c r="P61" s="18"/>
      <c r="Q61" s="18"/>
      <c r="R61" s="18"/>
      <c r="S61" s="11"/>
      <c r="T61" s="18"/>
    </row>
    <row r="62" spans="2:20" x14ac:dyDescent="0.3">
      <c r="B62" s="10"/>
      <c r="C62" s="10"/>
      <c r="D62" s="11"/>
      <c r="E62" s="20"/>
      <c r="F62" s="12"/>
      <c r="G62" s="13"/>
      <c r="H62" s="11"/>
      <c r="I62" s="14"/>
      <c r="J62" s="12"/>
      <c r="K62" s="18"/>
      <c r="L62" s="11"/>
      <c r="M62" s="72"/>
      <c r="N62" s="15"/>
      <c r="O62" s="16"/>
      <c r="P62" s="18"/>
      <c r="Q62" s="18"/>
      <c r="R62" s="18"/>
      <c r="S62" s="11"/>
      <c r="T62" s="18"/>
    </row>
    <row r="63" spans="2:20" x14ac:dyDescent="0.3">
      <c r="B63" s="10"/>
      <c r="C63" s="10"/>
      <c r="D63" s="11"/>
      <c r="E63" s="20"/>
      <c r="F63" s="12"/>
      <c r="G63" s="13"/>
      <c r="H63" s="11"/>
      <c r="I63" s="14"/>
      <c r="J63" s="12"/>
      <c r="K63" s="18"/>
      <c r="L63" s="11"/>
      <c r="M63" s="72"/>
      <c r="N63" s="15"/>
      <c r="O63" s="16"/>
      <c r="P63" s="18"/>
      <c r="Q63" s="18"/>
      <c r="R63" s="18"/>
      <c r="S63" s="11"/>
      <c r="T63" s="18"/>
    </row>
    <row r="64" spans="2:20" x14ac:dyDescent="0.3">
      <c r="B64" s="10"/>
      <c r="C64" s="10"/>
      <c r="D64" s="11"/>
      <c r="E64" s="20"/>
      <c r="F64" s="12"/>
      <c r="G64" s="13"/>
      <c r="H64" s="11"/>
      <c r="I64" s="14"/>
      <c r="J64" s="12"/>
      <c r="K64" s="18"/>
      <c r="L64" s="11"/>
      <c r="M64" s="72"/>
      <c r="N64" s="15"/>
      <c r="O64" s="16"/>
      <c r="P64" s="18"/>
      <c r="Q64" s="18"/>
      <c r="R64" s="18"/>
      <c r="S64" s="11"/>
      <c r="T64" s="18"/>
    </row>
    <row r="65" spans="2:20" x14ac:dyDescent="0.3">
      <c r="B65" s="10"/>
      <c r="C65" s="10"/>
      <c r="D65" s="11"/>
      <c r="E65" s="20"/>
      <c r="F65" s="12"/>
      <c r="G65" s="13"/>
      <c r="H65" s="11"/>
      <c r="I65" s="14"/>
      <c r="J65" s="12"/>
      <c r="K65" s="18"/>
      <c r="L65" s="11"/>
      <c r="M65" s="72"/>
      <c r="N65" s="15"/>
      <c r="O65" s="16"/>
      <c r="P65" s="18"/>
      <c r="Q65" s="18"/>
      <c r="R65" s="18"/>
      <c r="S65" s="11"/>
      <c r="T65" s="18"/>
    </row>
    <row r="66" spans="2:20" x14ac:dyDescent="0.3">
      <c r="B66" s="10"/>
      <c r="C66" s="10"/>
      <c r="D66" s="11"/>
      <c r="E66" s="20"/>
      <c r="F66" s="12"/>
      <c r="G66" s="13"/>
      <c r="H66" s="11"/>
      <c r="I66" s="14"/>
      <c r="J66" s="12"/>
      <c r="K66" s="18"/>
      <c r="L66" s="11"/>
      <c r="M66" s="72"/>
      <c r="N66" s="15"/>
      <c r="O66" s="16"/>
      <c r="P66" s="18"/>
      <c r="Q66" s="18"/>
      <c r="R66" s="18"/>
      <c r="S66" s="11"/>
      <c r="T66" s="18"/>
    </row>
    <row r="67" spans="2:20" x14ac:dyDescent="0.3">
      <c r="B67" s="10"/>
      <c r="C67" s="10"/>
      <c r="D67" s="11"/>
      <c r="E67" s="20"/>
      <c r="F67" s="12"/>
      <c r="G67" s="13"/>
      <c r="H67" s="11"/>
      <c r="I67" s="14"/>
      <c r="J67" s="12"/>
      <c r="K67" s="18"/>
      <c r="L67" s="11"/>
      <c r="M67" s="72"/>
      <c r="N67" s="15"/>
      <c r="O67" s="16"/>
      <c r="P67" s="18"/>
      <c r="Q67" s="18"/>
      <c r="R67" s="18"/>
      <c r="S67" s="11"/>
      <c r="T67" s="18"/>
    </row>
    <row r="68" spans="2:20" x14ac:dyDescent="0.3">
      <c r="B68" s="10"/>
      <c r="C68" s="10"/>
      <c r="D68" s="11"/>
      <c r="E68" s="20"/>
      <c r="F68" s="12"/>
      <c r="G68" s="13"/>
      <c r="H68" s="11"/>
      <c r="I68" s="14"/>
      <c r="J68" s="12"/>
      <c r="K68" s="18"/>
      <c r="L68" s="11"/>
      <c r="M68" s="72"/>
      <c r="N68" s="15"/>
      <c r="O68" s="16"/>
      <c r="P68" s="18"/>
      <c r="Q68" s="18"/>
      <c r="R68" s="18"/>
      <c r="S68" s="11"/>
      <c r="T68" s="18"/>
    </row>
    <row r="69" spans="2:20" x14ac:dyDescent="0.3">
      <c r="B69" s="10"/>
      <c r="C69" s="10"/>
      <c r="D69" s="11"/>
      <c r="E69" s="20"/>
      <c r="F69" s="12"/>
      <c r="G69" s="13"/>
      <c r="H69" s="11"/>
      <c r="I69" s="14"/>
      <c r="J69" s="12"/>
      <c r="K69" s="18"/>
      <c r="L69" s="11"/>
      <c r="M69" s="72"/>
      <c r="N69" s="15"/>
      <c r="O69" s="16"/>
      <c r="P69" s="18"/>
      <c r="Q69" s="18"/>
      <c r="R69" s="18"/>
      <c r="S69" s="11"/>
      <c r="T69" s="18"/>
    </row>
    <row r="70" spans="2:20" x14ac:dyDescent="0.3">
      <c r="B70" s="10"/>
      <c r="C70" s="10"/>
      <c r="D70" s="11"/>
      <c r="E70" s="20"/>
      <c r="F70" s="12"/>
      <c r="G70" s="13"/>
      <c r="H70" s="11"/>
      <c r="I70" s="14"/>
      <c r="J70" s="12"/>
      <c r="K70" s="18"/>
      <c r="L70" s="11"/>
      <c r="M70" s="72"/>
      <c r="N70" s="15"/>
      <c r="O70" s="16"/>
      <c r="P70" s="18"/>
      <c r="Q70" s="18"/>
      <c r="R70" s="18"/>
      <c r="S70" s="11"/>
      <c r="T70" s="18"/>
    </row>
    <row r="71" spans="2:20" x14ac:dyDescent="0.3">
      <c r="B71" s="10"/>
      <c r="C71" s="10"/>
      <c r="D71" s="11"/>
      <c r="E71" s="20"/>
      <c r="F71" s="12"/>
      <c r="G71" s="13"/>
      <c r="H71" s="11"/>
      <c r="I71" s="14"/>
      <c r="J71" s="12"/>
      <c r="K71" s="18"/>
      <c r="L71" s="11"/>
      <c r="M71" s="72"/>
      <c r="N71" s="15"/>
      <c r="O71" s="16"/>
      <c r="P71" s="18"/>
      <c r="Q71" s="18"/>
      <c r="R71" s="18"/>
      <c r="S71" s="11"/>
      <c r="T71" s="18"/>
    </row>
    <row r="72" spans="2:20" x14ac:dyDescent="0.3">
      <c r="B72" s="10"/>
      <c r="C72" s="10"/>
      <c r="D72" s="11"/>
      <c r="E72" s="20"/>
      <c r="F72" s="12"/>
      <c r="G72" s="13"/>
      <c r="H72" s="11"/>
      <c r="I72" s="14"/>
      <c r="J72" s="12"/>
      <c r="K72" s="18"/>
      <c r="L72" s="11"/>
      <c r="M72" s="72"/>
      <c r="N72" s="15"/>
      <c r="O72" s="16"/>
      <c r="P72" s="18"/>
      <c r="Q72" s="18"/>
      <c r="R72" s="18"/>
      <c r="S72" s="11"/>
      <c r="T72" s="18"/>
    </row>
    <row r="73" spans="2:20" x14ac:dyDescent="0.3">
      <c r="B73" s="10"/>
      <c r="C73" s="10"/>
      <c r="D73" s="11"/>
      <c r="E73" s="20"/>
      <c r="F73" s="12"/>
      <c r="G73" s="13"/>
      <c r="H73" s="11"/>
      <c r="I73" s="14"/>
      <c r="J73" s="12"/>
      <c r="K73" s="18"/>
      <c r="L73" s="11"/>
      <c r="M73" s="72"/>
      <c r="N73" s="15"/>
      <c r="O73" s="16"/>
      <c r="P73" s="18"/>
      <c r="Q73" s="18"/>
      <c r="R73" s="18"/>
      <c r="S73" s="11"/>
      <c r="T73" s="18"/>
    </row>
    <row r="74" spans="2:20" x14ac:dyDescent="0.3">
      <c r="B74" s="10"/>
      <c r="C74" s="10"/>
      <c r="D74" s="11"/>
      <c r="E74" s="20"/>
      <c r="F74" s="12"/>
      <c r="G74" s="13"/>
      <c r="H74" s="11"/>
      <c r="I74" s="14"/>
      <c r="J74" s="12"/>
      <c r="K74" s="18"/>
      <c r="L74" s="11"/>
      <c r="M74" s="72"/>
      <c r="N74" s="15"/>
      <c r="O74" s="16"/>
      <c r="P74" s="18"/>
      <c r="Q74" s="18"/>
      <c r="R74" s="18"/>
      <c r="S74" s="11"/>
      <c r="T74" s="18"/>
    </row>
    <row r="75" spans="2:20" x14ac:dyDescent="0.3">
      <c r="B75" s="10"/>
      <c r="C75" s="10"/>
      <c r="D75" s="11"/>
      <c r="E75" s="20"/>
      <c r="F75" s="12"/>
      <c r="G75" s="13"/>
      <c r="H75" s="11"/>
      <c r="I75" s="14"/>
      <c r="J75" s="12"/>
      <c r="K75" s="18"/>
      <c r="L75" s="11"/>
      <c r="M75" s="72"/>
      <c r="N75" s="15"/>
      <c r="O75" s="16"/>
      <c r="P75" s="18"/>
      <c r="Q75" s="18"/>
      <c r="R75" s="18"/>
      <c r="S75" s="11"/>
      <c r="T75" s="18"/>
    </row>
    <row r="76" spans="2:20" x14ac:dyDescent="0.3">
      <c r="B76" s="10"/>
      <c r="C76" s="10"/>
      <c r="D76" s="11"/>
      <c r="E76" s="20"/>
      <c r="F76" s="12"/>
      <c r="G76" s="13"/>
      <c r="H76" s="11"/>
      <c r="I76" s="14"/>
      <c r="J76" s="12"/>
      <c r="K76" s="18"/>
      <c r="L76" s="11"/>
      <c r="M76" s="72"/>
      <c r="N76" s="15"/>
      <c r="O76" s="16"/>
      <c r="P76" s="18"/>
      <c r="Q76" s="18"/>
      <c r="R76" s="18"/>
      <c r="S76" s="11"/>
      <c r="T76" s="18"/>
    </row>
    <row r="77" spans="2:20" x14ac:dyDescent="0.3">
      <c r="B77" s="10"/>
      <c r="C77" s="10"/>
      <c r="D77" s="11"/>
      <c r="E77" s="20"/>
      <c r="F77" s="12"/>
      <c r="G77" s="13"/>
      <c r="H77" s="11"/>
      <c r="I77" s="14"/>
      <c r="J77" s="12"/>
      <c r="K77" s="18"/>
      <c r="L77" s="11"/>
      <c r="M77" s="72"/>
      <c r="N77" s="15"/>
      <c r="O77" s="16"/>
      <c r="P77" s="18"/>
      <c r="Q77" s="18"/>
      <c r="R77" s="18"/>
      <c r="S77" s="11"/>
      <c r="T77" s="18"/>
    </row>
    <row r="78" spans="2:20" x14ac:dyDescent="0.3">
      <c r="B78" s="10"/>
      <c r="C78" s="10"/>
      <c r="D78" s="11"/>
      <c r="E78" s="20"/>
      <c r="F78" s="12"/>
      <c r="G78" s="13"/>
      <c r="H78" s="11"/>
      <c r="I78" s="14"/>
      <c r="J78" s="12"/>
      <c r="K78" s="18"/>
      <c r="L78" s="11"/>
      <c r="M78" s="72"/>
      <c r="N78" s="15"/>
      <c r="O78" s="16"/>
      <c r="P78" s="18"/>
      <c r="Q78" s="18"/>
      <c r="R78" s="18"/>
      <c r="S78" s="11"/>
      <c r="T78" s="18"/>
    </row>
    <row r="79" spans="2:20" x14ac:dyDescent="0.3">
      <c r="B79" s="10"/>
      <c r="C79" s="10"/>
      <c r="D79" s="11"/>
      <c r="E79" s="20"/>
      <c r="F79" s="12"/>
      <c r="G79" s="13"/>
      <c r="H79" s="11"/>
      <c r="I79" s="14"/>
      <c r="J79" s="12"/>
      <c r="K79" s="18"/>
      <c r="L79" s="11"/>
      <c r="M79" s="72"/>
      <c r="N79" s="15"/>
      <c r="O79" s="16"/>
      <c r="P79" s="18"/>
      <c r="Q79" s="18"/>
      <c r="R79" s="18"/>
      <c r="S79" s="11"/>
      <c r="T79" s="18"/>
    </row>
    <row r="80" spans="2:20" x14ac:dyDescent="0.3">
      <c r="B80" s="10"/>
      <c r="C80" s="10"/>
      <c r="D80" s="11"/>
      <c r="E80" s="20"/>
      <c r="F80" s="12"/>
      <c r="G80" s="13"/>
      <c r="H80" s="11"/>
      <c r="I80" s="14"/>
      <c r="J80" s="12"/>
      <c r="K80" s="18"/>
      <c r="L80" s="11"/>
      <c r="M80" s="72"/>
      <c r="N80" s="15"/>
      <c r="O80" s="16"/>
      <c r="P80" s="18"/>
      <c r="Q80" s="18"/>
      <c r="R80" s="18"/>
      <c r="S80" s="11"/>
      <c r="T80" s="18"/>
    </row>
    <row r="81" spans="2:20" x14ac:dyDescent="0.3">
      <c r="B81" s="10"/>
      <c r="C81" s="10"/>
      <c r="D81" s="11"/>
      <c r="E81" s="20"/>
      <c r="F81" s="12"/>
      <c r="G81" s="13"/>
      <c r="H81" s="11"/>
      <c r="I81" s="14"/>
      <c r="J81" s="12"/>
      <c r="K81" s="18"/>
      <c r="L81" s="11"/>
      <c r="M81" s="72"/>
      <c r="N81" s="15"/>
      <c r="O81" s="16"/>
      <c r="P81" s="18"/>
      <c r="Q81" s="18"/>
      <c r="R81" s="18"/>
      <c r="S81" s="11"/>
      <c r="T81" s="18"/>
    </row>
    <row r="82" spans="2:20" x14ac:dyDescent="0.3">
      <c r="B82" s="10"/>
      <c r="C82" s="10"/>
      <c r="D82" s="11"/>
      <c r="E82" s="20"/>
      <c r="F82" s="12"/>
      <c r="G82" s="13"/>
      <c r="H82" s="11"/>
      <c r="I82" s="14"/>
      <c r="J82" s="12"/>
      <c r="K82" s="18"/>
      <c r="L82" s="11"/>
      <c r="M82" s="72"/>
      <c r="N82" s="15"/>
      <c r="O82" s="16"/>
      <c r="P82" s="18"/>
      <c r="Q82" s="18"/>
      <c r="R82" s="18"/>
      <c r="S82" s="11"/>
      <c r="T82" s="18"/>
    </row>
    <row r="83" spans="2:20" x14ac:dyDescent="0.3">
      <c r="B83" s="10"/>
      <c r="C83" s="10"/>
      <c r="D83" s="11"/>
      <c r="E83" s="20"/>
      <c r="F83" s="12"/>
      <c r="G83" s="13"/>
      <c r="H83" s="11"/>
      <c r="I83" s="14"/>
      <c r="J83" s="12"/>
      <c r="K83" s="18"/>
      <c r="L83" s="11"/>
      <c r="M83" s="72"/>
      <c r="N83" s="15"/>
      <c r="O83" s="16"/>
      <c r="P83" s="18"/>
      <c r="Q83" s="18"/>
      <c r="R83" s="18"/>
      <c r="S83" s="11"/>
      <c r="T83" s="18"/>
    </row>
    <row r="84" spans="2:20" x14ac:dyDescent="0.3">
      <c r="B84" s="10"/>
      <c r="C84" s="10"/>
      <c r="D84" s="11"/>
      <c r="E84" s="20"/>
      <c r="F84" s="12"/>
      <c r="G84" s="13"/>
      <c r="H84" s="11"/>
      <c r="I84" s="14"/>
      <c r="J84" s="12"/>
      <c r="K84" s="18"/>
      <c r="L84" s="11"/>
      <c r="M84" s="72"/>
      <c r="N84" s="15"/>
      <c r="O84" s="16"/>
      <c r="P84" s="18"/>
      <c r="Q84" s="18"/>
      <c r="R84" s="18"/>
      <c r="S84" s="11"/>
      <c r="T84" s="18"/>
    </row>
    <row r="85" spans="2:20" x14ac:dyDescent="0.3">
      <c r="B85" s="10"/>
      <c r="C85" s="10"/>
      <c r="D85" s="11"/>
      <c r="E85" s="20"/>
      <c r="F85" s="12"/>
      <c r="G85" s="13"/>
      <c r="H85" s="11"/>
      <c r="I85" s="14"/>
      <c r="J85" s="12"/>
      <c r="K85" s="18"/>
      <c r="L85" s="11"/>
      <c r="M85" s="72"/>
      <c r="N85" s="15"/>
      <c r="O85" s="16"/>
      <c r="P85" s="18"/>
      <c r="Q85" s="18"/>
      <c r="R85" s="18"/>
      <c r="S85" s="11"/>
      <c r="T85" s="18"/>
    </row>
    <row r="86" spans="2:20" x14ac:dyDescent="0.3">
      <c r="B86" s="10"/>
      <c r="C86" s="10"/>
      <c r="D86" s="11"/>
      <c r="E86" s="20"/>
      <c r="F86" s="12"/>
      <c r="G86" s="13"/>
      <c r="H86" s="11"/>
      <c r="I86" s="14"/>
      <c r="J86" s="12"/>
      <c r="K86" s="18"/>
      <c r="L86" s="11"/>
      <c r="M86" s="72"/>
      <c r="N86" s="15"/>
      <c r="O86" s="16"/>
      <c r="P86" s="18"/>
      <c r="Q86" s="18"/>
      <c r="R86" s="18"/>
      <c r="S86" s="11"/>
      <c r="T86" s="18"/>
    </row>
    <row r="87" spans="2:20" x14ac:dyDescent="0.3">
      <c r="B87" s="10"/>
      <c r="C87" s="10"/>
      <c r="D87" s="11"/>
      <c r="E87" s="20"/>
      <c r="F87" s="12"/>
      <c r="G87" s="13"/>
      <c r="H87" s="11"/>
      <c r="I87" s="14"/>
      <c r="J87" s="12"/>
      <c r="K87" s="18"/>
      <c r="L87" s="11"/>
      <c r="M87" s="72"/>
      <c r="N87" s="15"/>
      <c r="O87" s="16"/>
      <c r="P87" s="18"/>
      <c r="Q87" s="18"/>
      <c r="R87" s="18"/>
      <c r="S87" s="11"/>
      <c r="T87" s="18"/>
    </row>
    <row r="88" spans="2:20" x14ac:dyDescent="0.3">
      <c r="B88" s="10"/>
      <c r="C88" s="10"/>
      <c r="D88" s="11"/>
      <c r="E88" s="20"/>
      <c r="F88" s="12"/>
      <c r="G88" s="13"/>
      <c r="H88" s="11"/>
      <c r="I88" s="14"/>
      <c r="J88" s="12"/>
      <c r="K88" s="18"/>
      <c r="L88" s="11"/>
      <c r="M88" s="72"/>
      <c r="N88" s="15"/>
      <c r="O88" s="16"/>
      <c r="P88" s="18"/>
      <c r="Q88" s="18"/>
      <c r="R88" s="18"/>
      <c r="S88" s="11"/>
      <c r="T88" s="18"/>
    </row>
    <row r="89" spans="2:20" x14ac:dyDescent="0.3">
      <c r="B89" s="10"/>
      <c r="C89" s="10"/>
      <c r="D89" s="11"/>
      <c r="E89" s="20"/>
      <c r="F89" s="12"/>
      <c r="G89" s="13"/>
      <c r="H89" s="11"/>
      <c r="I89" s="14"/>
      <c r="J89" s="12"/>
      <c r="K89" s="18"/>
      <c r="L89" s="11"/>
      <c r="M89" s="72"/>
      <c r="N89" s="15"/>
      <c r="O89" s="16"/>
      <c r="P89" s="18"/>
      <c r="Q89" s="18"/>
      <c r="R89" s="18"/>
      <c r="S89" s="11"/>
      <c r="T89" s="18"/>
    </row>
    <row r="90" spans="2:20" x14ac:dyDescent="0.3">
      <c r="B90" s="10"/>
      <c r="C90" s="10"/>
      <c r="D90" s="11"/>
      <c r="E90" s="20"/>
      <c r="F90" s="12"/>
      <c r="G90" s="13"/>
      <c r="H90" s="11"/>
      <c r="I90" s="14"/>
      <c r="J90" s="12"/>
      <c r="K90" s="18"/>
      <c r="L90" s="11"/>
      <c r="M90" s="72"/>
      <c r="N90" s="15"/>
      <c r="O90" s="16"/>
      <c r="P90" s="18"/>
      <c r="Q90" s="18"/>
      <c r="R90" s="18"/>
      <c r="S90" s="11"/>
      <c r="T90" s="18"/>
    </row>
    <row r="91" spans="2:20" x14ac:dyDescent="0.3">
      <c r="B91" s="10"/>
      <c r="C91" s="10"/>
      <c r="D91" s="11"/>
      <c r="E91" s="20"/>
      <c r="F91" s="12"/>
      <c r="G91" s="13"/>
      <c r="H91" s="11"/>
      <c r="I91" s="14"/>
      <c r="J91" s="12"/>
      <c r="K91" s="18"/>
      <c r="L91" s="11"/>
      <c r="M91" s="72"/>
      <c r="N91" s="15"/>
      <c r="O91" s="16"/>
      <c r="P91" s="18"/>
      <c r="Q91" s="18"/>
      <c r="R91" s="18"/>
      <c r="S91" s="11"/>
      <c r="T91" s="18"/>
    </row>
    <row r="92" spans="2:20" x14ac:dyDescent="0.3">
      <c r="B92" s="10"/>
      <c r="C92" s="10"/>
      <c r="D92" s="11"/>
      <c r="E92" s="20"/>
      <c r="F92" s="12"/>
      <c r="G92" s="13"/>
      <c r="H92" s="11"/>
      <c r="I92" s="14"/>
      <c r="J92" s="12"/>
      <c r="K92" s="18"/>
      <c r="L92" s="11"/>
      <c r="M92" s="72"/>
      <c r="N92" s="15"/>
      <c r="O92" s="16"/>
      <c r="P92" s="18"/>
      <c r="Q92" s="18"/>
      <c r="R92" s="18"/>
      <c r="S92" s="11"/>
      <c r="T92" s="18"/>
    </row>
    <row r="93" spans="2:20" x14ac:dyDescent="0.3">
      <c r="B93" s="10"/>
      <c r="C93" s="10"/>
      <c r="D93" s="11"/>
      <c r="E93" s="20"/>
      <c r="F93" s="12"/>
      <c r="G93" s="13"/>
      <c r="H93" s="11"/>
      <c r="I93" s="14"/>
      <c r="J93" s="12"/>
      <c r="K93" s="18"/>
      <c r="L93" s="11"/>
      <c r="M93" s="72"/>
      <c r="N93" s="15"/>
      <c r="O93" s="16"/>
      <c r="P93" s="18"/>
      <c r="Q93" s="18"/>
      <c r="R93" s="18"/>
      <c r="S93" s="11"/>
      <c r="T93" s="18"/>
    </row>
    <row r="94" spans="2:20" x14ac:dyDescent="0.3">
      <c r="B94" s="10"/>
      <c r="C94" s="10"/>
      <c r="D94" s="11"/>
      <c r="E94" s="20"/>
      <c r="F94" s="12"/>
      <c r="G94" s="13"/>
      <c r="H94" s="11"/>
      <c r="I94" s="14"/>
      <c r="J94" s="12"/>
      <c r="K94" s="18"/>
      <c r="L94" s="11"/>
      <c r="M94" s="72"/>
      <c r="N94" s="15"/>
      <c r="O94" s="16"/>
      <c r="P94" s="18"/>
      <c r="Q94" s="18"/>
      <c r="R94" s="18"/>
      <c r="S94" s="11"/>
      <c r="T94" s="18"/>
    </row>
    <row r="95" spans="2:20" x14ac:dyDescent="0.3">
      <c r="B95" s="10"/>
      <c r="C95" s="10"/>
      <c r="D95" s="11"/>
      <c r="E95" s="20"/>
      <c r="F95" s="12"/>
      <c r="G95" s="13"/>
      <c r="H95" s="11"/>
      <c r="I95" s="14"/>
      <c r="J95" s="12"/>
      <c r="K95" s="18"/>
      <c r="L95" s="11"/>
      <c r="M95" s="72"/>
      <c r="N95" s="15"/>
      <c r="O95" s="16"/>
      <c r="P95" s="18"/>
      <c r="Q95" s="18"/>
      <c r="R95" s="18"/>
      <c r="S95" s="11"/>
      <c r="T95" s="18"/>
    </row>
    <row r="96" spans="2:20" x14ac:dyDescent="0.3">
      <c r="B96" s="10"/>
      <c r="C96" s="10"/>
      <c r="D96" s="11"/>
      <c r="E96" s="20"/>
      <c r="F96" s="12"/>
      <c r="G96" s="13"/>
      <c r="H96" s="11"/>
      <c r="I96" s="14"/>
      <c r="J96" s="12"/>
      <c r="K96" s="18"/>
      <c r="L96" s="11"/>
      <c r="M96" s="72"/>
      <c r="N96" s="15"/>
      <c r="O96" s="16"/>
      <c r="P96" s="18"/>
      <c r="Q96" s="18"/>
      <c r="R96" s="18"/>
      <c r="S96" s="11"/>
      <c r="T96" s="18"/>
    </row>
    <row r="97" spans="2:20" x14ac:dyDescent="0.3">
      <c r="B97" s="10"/>
      <c r="C97" s="10"/>
      <c r="D97" s="11"/>
      <c r="E97" s="20"/>
      <c r="F97" s="12"/>
      <c r="G97" s="13"/>
      <c r="H97" s="11"/>
      <c r="I97" s="14"/>
      <c r="J97" s="12"/>
      <c r="K97" s="18"/>
      <c r="L97" s="11"/>
      <c r="M97" s="72"/>
      <c r="N97" s="15"/>
      <c r="O97" s="16"/>
      <c r="P97" s="18"/>
      <c r="Q97" s="18"/>
      <c r="R97" s="18"/>
      <c r="S97" s="11"/>
      <c r="T97" s="18"/>
    </row>
    <row r="98" spans="2:20" x14ac:dyDescent="0.3">
      <c r="B98" s="10"/>
      <c r="C98" s="10"/>
      <c r="D98" s="11"/>
      <c r="E98" s="20"/>
      <c r="F98" s="12"/>
      <c r="G98" s="13"/>
      <c r="H98" s="11"/>
      <c r="I98" s="14"/>
      <c r="J98" s="12"/>
      <c r="K98" s="18"/>
      <c r="L98" s="11"/>
      <c r="M98" s="72"/>
      <c r="N98" s="15"/>
      <c r="O98" s="16"/>
      <c r="P98" s="18"/>
      <c r="Q98" s="18"/>
      <c r="R98" s="18"/>
      <c r="S98" s="11"/>
      <c r="T98" s="18"/>
    </row>
    <row r="99" spans="2:20" x14ac:dyDescent="0.3">
      <c r="B99" s="10"/>
      <c r="C99" s="10"/>
      <c r="D99" s="11"/>
      <c r="E99" s="20"/>
      <c r="F99" s="12"/>
      <c r="G99" s="13"/>
      <c r="H99" s="11"/>
      <c r="I99" s="14"/>
      <c r="J99" s="12"/>
      <c r="K99" s="18"/>
      <c r="L99" s="11"/>
      <c r="M99" s="72"/>
      <c r="N99" s="15"/>
      <c r="O99" s="16"/>
      <c r="P99" s="18"/>
      <c r="Q99" s="18"/>
      <c r="R99" s="18"/>
      <c r="S99" s="11"/>
      <c r="T99" s="18"/>
    </row>
    <row r="100" spans="2:20" x14ac:dyDescent="0.3">
      <c r="B100" s="10"/>
      <c r="C100" s="10"/>
      <c r="D100" s="11"/>
      <c r="E100" s="20"/>
      <c r="F100" s="12"/>
      <c r="G100" s="13"/>
      <c r="H100" s="11"/>
      <c r="I100" s="14"/>
      <c r="J100" s="12"/>
      <c r="K100" s="18"/>
      <c r="L100" s="11"/>
      <c r="M100" s="72"/>
      <c r="N100" s="15"/>
      <c r="O100" s="16"/>
      <c r="P100" s="18"/>
      <c r="Q100" s="18"/>
      <c r="R100" s="18"/>
      <c r="S100" s="11"/>
      <c r="T100" s="18"/>
    </row>
    <row r="101" spans="2:20" x14ac:dyDescent="0.3">
      <c r="B101" s="10"/>
      <c r="C101" s="10"/>
      <c r="D101" s="11"/>
      <c r="E101" s="20"/>
      <c r="F101" s="12"/>
      <c r="G101" s="13"/>
      <c r="H101" s="11"/>
      <c r="I101" s="14"/>
      <c r="J101" s="12"/>
      <c r="K101" s="18"/>
      <c r="L101" s="11"/>
      <c r="M101" s="72"/>
      <c r="N101" s="15"/>
      <c r="O101" s="16"/>
      <c r="P101" s="18"/>
      <c r="Q101" s="18"/>
      <c r="R101" s="18"/>
      <c r="S101" s="11"/>
      <c r="T101" s="18"/>
    </row>
    <row r="102" spans="2:20" x14ac:dyDescent="0.3">
      <c r="B102" s="10"/>
      <c r="C102" s="10"/>
      <c r="D102" s="11"/>
      <c r="E102" s="20"/>
      <c r="F102" s="12"/>
      <c r="G102" s="13"/>
      <c r="H102" s="11"/>
      <c r="I102" s="14"/>
      <c r="J102" s="12"/>
      <c r="K102" s="18"/>
      <c r="L102" s="11"/>
      <c r="M102" s="72"/>
      <c r="N102" s="15"/>
      <c r="O102" s="16"/>
      <c r="P102" s="18"/>
      <c r="Q102" s="18"/>
      <c r="R102" s="18"/>
      <c r="S102" s="11"/>
      <c r="T102" s="18"/>
    </row>
    <row r="103" spans="2:20" x14ac:dyDescent="0.3">
      <c r="B103" s="10"/>
      <c r="C103" s="10"/>
      <c r="D103" s="11"/>
      <c r="E103" s="20"/>
      <c r="F103" s="12"/>
      <c r="G103" s="13"/>
      <c r="H103" s="11"/>
      <c r="I103" s="14"/>
      <c r="J103" s="12"/>
      <c r="K103" s="18"/>
      <c r="L103" s="11"/>
      <c r="M103" s="72"/>
      <c r="N103" s="15"/>
      <c r="O103" s="16"/>
      <c r="P103" s="18"/>
      <c r="Q103" s="18"/>
      <c r="R103" s="18"/>
      <c r="S103" s="11"/>
      <c r="T103" s="18"/>
    </row>
    <row r="104" spans="2:20" x14ac:dyDescent="0.3">
      <c r="B104" s="10"/>
      <c r="C104" s="10"/>
      <c r="D104" s="11"/>
      <c r="E104" s="20"/>
      <c r="F104" s="12"/>
      <c r="G104" s="13"/>
      <c r="H104" s="11"/>
      <c r="I104" s="14"/>
      <c r="J104" s="12"/>
      <c r="K104" s="18"/>
      <c r="L104" s="11"/>
      <c r="M104" s="72"/>
      <c r="N104" s="15"/>
      <c r="O104" s="16"/>
      <c r="P104" s="18"/>
      <c r="Q104" s="18"/>
      <c r="R104" s="18"/>
      <c r="S104" s="11"/>
      <c r="T104" s="18"/>
    </row>
    <row r="105" spans="2:20" x14ac:dyDescent="0.3">
      <c r="B105" s="10"/>
      <c r="C105" s="10"/>
      <c r="D105" s="11"/>
      <c r="E105" s="20"/>
      <c r="F105" s="12"/>
      <c r="G105" s="13"/>
      <c r="H105" s="11"/>
      <c r="I105" s="14"/>
      <c r="J105" s="12"/>
      <c r="K105" s="18"/>
      <c r="L105" s="11"/>
      <c r="M105" s="72"/>
      <c r="N105" s="15"/>
      <c r="O105" s="16"/>
      <c r="P105" s="18"/>
      <c r="Q105" s="18"/>
      <c r="R105" s="18"/>
      <c r="S105" s="11"/>
      <c r="T105" s="18"/>
    </row>
    <row r="106" spans="2:20" x14ac:dyDescent="0.3">
      <c r="B106" s="10"/>
      <c r="C106" s="10"/>
      <c r="D106" s="11"/>
      <c r="E106" s="20"/>
      <c r="F106" s="12"/>
      <c r="G106" s="13"/>
      <c r="H106" s="11"/>
      <c r="I106" s="14"/>
      <c r="J106" s="12"/>
      <c r="K106" s="18"/>
      <c r="L106" s="11"/>
      <c r="M106" s="72"/>
      <c r="N106" s="15"/>
      <c r="O106" s="16"/>
      <c r="P106" s="18"/>
      <c r="Q106" s="18"/>
      <c r="R106" s="18"/>
      <c r="S106" s="11"/>
      <c r="T106" s="18"/>
    </row>
    <row r="107" spans="2:20" x14ac:dyDescent="0.3">
      <c r="B107" s="10"/>
      <c r="C107" s="10"/>
      <c r="D107" s="11"/>
      <c r="E107" s="20"/>
      <c r="F107" s="12"/>
      <c r="G107" s="13"/>
      <c r="H107" s="11"/>
      <c r="I107" s="14"/>
      <c r="J107" s="12"/>
      <c r="K107" s="18"/>
      <c r="L107" s="11"/>
      <c r="M107" s="72"/>
      <c r="N107" s="15"/>
      <c r="O107" s="16"/>
      <c r="P107" s="18"/>
      <c r="Q107" s="18"/>
      <c r="R107" s="18"/>
      <c r="S107" s="11"/>
      <c r="T107" s="18"/>
    </row>
    <row r="108" spans="2:20" x14ac:dyDescent="0.3">
      <c r="B108" s="10"/>
      <c r="C108" s="10"/>
      <c r="D108" s="11"/>
      <c r="E108" s="20"/>
      <c r="F108" s="12"/>
      <c r="G108" s="13"/>
      <c r="H108" s="11"/>
      <c r="I108" s="14"/>
      <c r="J108" s="12"/>
      <c r="K108" s="18"/>
      <c r="L108" s="11"/>
      <c r="M108" s="72"/>
      <c r="N108" s="15"/>
      <c r="O108" s="16"/>
      <c r="P108" s="18"/>
      <c r="Q108" s="18"/>
      <c r="R108" s="18"/>
      <c r="S108" s="11"/>
      <c r="T108" s="18"/>
    </row>
    <row r="109" spans="2:20" x14ac:dyDescent="0.3">
      <c r="B109" s="10"/>
      <c r="C109" s="10"/>
      <c r="D109" s="11"/>
      <c r="E109" s="20"/>
      <c r="F109" s="12"/>
      <c r="G109" s="13"/>
      <c r="H109" s="11"/>
      <c r="I109" s="14"/>
      <c r="J109" s="12"/>
      <c r="K109" s="18"/>
      <c r="L109" s="11"/>
      <c r="M109" s="72"/>
      <c r="N109" s="15"/>
      <c r="O109" s="16"/>
      <c r="P109" s="18"/>
      <c r="Q109" s="18"/>
      <c r="R109" s="18"/>
      <c r="S109" s="11"/>
      <c r="T109" s="18"/>
    </row>
    <row r="110" spans="2:20" x14ac:dyDescent="0.3">
      <c r="B110" s="10"/>
      <c r="C110" s="10"/>
      <c r="D110" s="11"/>
      <c r="E110" s="20"/>
      <c r="F110" s="12"/>
      <c r="G110" s="13"/>
      <c r="H110" s="11"/>
      <c r="I110" s="14"/>
      <c r="J110" s="12"/>
      <c r="K110" s="18"/>
      <c r="L110" s="11"/>
      <c r="M110" s="72"/>
      <c r="N110" s="15"/>
      <c r="O110" s="16"/>
      <c r="P110" s="18"/>
      <c r="Q110" s="18"/>
      <c r="R110" s="18"/>
      <c r="S110" s="11"/>
      <c r="T110" s="18"/>
    </row>
    <row r="111" spans="2:20" x14ac:dyDescent="0.3">
      <c r="B111" s="10"/>
      <c r="C111" s="10"/>
      <c r="D111" s="11"/>
      <c r="E111" s="20"/>
      <c r="F111" s="12"/>
      <c r="G111" s="13"/>
      <c r="H111" s="11"/>
      <c r="I111" s="14"/>
      <c r="J111" s="12"/>
      <c r="K111" s="18"/>
      <c r="L111" s="11"/>
      <c r="M111" s="72"/>
      <c r="N111" s="15"/>
      <c r="O111" s="16"/>
      <c r="P111" s="18"/>
      <c r="Q111" s="18"/>
      <c r="R111" s="18"/>
      <c r="S111" s="11"/>
      <c r="T111" s="18"/>
    </row>
    <row r="112" spans="2:20" x14ac:dyDescent="0.3">
      <c r="B112" s="10"/>
      <c r="C112" s="10"/>
      <c r="D112" s="11"/>
      <c r="E112" s="20"/>
      <c r="F112" s="12"/>
      <c r="G112" s="13"/>
      <c r="H112" s="11"/>
      <c r="I112" s="14"/>
      <c r="J112" s="12"/>
      <c r="K112" s="18"/>
      <c r="L112" s="11"/>
      <c r="M112" s="72"/>
      <c r="N112" s="15"/>
      <c r="O112" s="16"/>
      <c r="P112" s="18"/>
      <c r="Q112" s="18"/>
      <c r="R112" s="18"/>
      <c r="S112" s="11"/>
      <c r="T112" s="18"/>
    </row>
    <row r="113" spans="2:20" x14ac:dyDescent="0.3">
      <c r="B113" s="10"/>
      <c r="C113" s="10"/>
      <c r="D113" s="11"/>
      <c r="E113" s="20"/>
      <c r="F113" s="12"/>
      <c r="G113" s="13"/>
      <c r="H113" s="11"/>
      <c r="I113" s="14"/>
      <c r="J113" s="12"/>
      <c r="K113" s="18"/>
      <c r="L113" s="11"/>
      <c r="M113" s="72"/>
      <c r="N113" s="15"/>
      <c r="O113" s="16"/>
      <c r="P113" s="18"/>
      <c r="Q113" s="18"/>
      <c r="R113" s="18"/>
      <c r="S113" s="11"/>
      <c r="T113" s="18"/>
    </row>
    <row r="114" spans="2:20" x14ac:dyDescent="0.3">
      <c r="B114" s="10"/>
      <c r="C114" s="10"/>
      <c r="D114" s="11"/>
      <c r="E114" s="20"/>
      <c r="F114" s="12"/>
      <c r="G114" s="13"/>
      <c r="H114" s="11"/>
      <c r="I114" s="14"/>
      <c r="J114" s="12"/>
      <c r="K114" s="18"/>
      <c r="L114" s="11"/>
      <c r="M114" s="72"/>
      <c r="N114" s="15"/>
      <c r="O114" s="16"/>
      <c r="P114" s="18"/>
      <c r="Q114" s="18"/>
      <c r="R114" s="18"/>
      <c r="S114" s="11"/>
      <c r="T114" s="18"/>
    </row>
    <row r="115" spans="2:20" x14ac:dyDescent="0.3">
      <c r="B115" s="10"/>
      <c r="C115" s="10"/>
      <c r="D115" s="11"/>
      <c r="E115" s="20"/>
      <c r="F115" s="12"/>
      <c r="G115" s="13"/>
      <c r="H115" s="11"/>
      <c r="I115" s="14"/>
      <c r="J115" s="12"/>
      <c r="K115" s="18"/>
      <c r="L115" s="11"/>
      <c r="M115" s="72"/>
      <c r="N115" s="15"/>
      <c r="O115" s="16"/>
      <c r="P115" s="18"/>
      <c r="Q115" s="18"/>
      <c r="R115" s="18"/>
      <c r="S115" s="11"/>
      <c r="T115" s="18"/>
    </row>
    <row r="116" spans="2:20" ht="12.75" customHeight="1" x14ac:dyDescent="0.3">
      <c r="B116" s="10"/>
      <c r="C116" s="10"/>
      <c r="D116" s="11"/>
      <c r="E116" s="20"/>
      <c r="F116" s="12"/>
      <c r="G116" s="13"/>
      <c r="H116" s="11"/>
      <c r="I116" s="14"/>
      <c r="J116" s="12"/>
      <c r="K116" s="18"/>
      <c r="L116" s="11"/>
      <c r="M116" s="72"/>
      <c r="N116" s="15"/>
      <c r="O116" s="16"/>
      <c r="P116" s="18"/>
      <c r="Q116" s="18"/>
      <c r="R116" s="18"/>
      <c r="S116" s="11"/>
      <c r="T116" s="18"/>
    </row>
    <row r="117" spans="2:20" x14ac:dyDescent="0.3">
      <c r="B117" s="10"/>
      <c r="C117" s="10"/>
      <c r="D117" s="11"/>
      <c r="E117" s="20"/>
      <c r="F117" s="12"/>
      <c r="G117" s="13"/>
      <c r="H117" s="11"/>
      <c r="I117" s="14"/>
      <c r="J117" s="12"/>
      <c r="K117" s="18"/>
      <c r="L117" s="11"/>
      <c r="M117" s="72"/>
      <c r="N117" s="15"/>
      <c r="O117" s="16"/>
      <c r="P117" s="18"/>
      <c r="Q117" s="18"/>
      <c r="R117" s="18"/>
      <c r="S117" s="11"/>
      <c r="T117" s="18"/>
    </row>
    <row r="118" spans="2:20" x14ac:dyDescent="0.3">
      <c r="B118" s="10"/>
      <c r="C118" s="10"/>
      <c r="D118" s="11"/>
      <c r="E118" s="20"/>
      <c r="F118" s="12"/>
      <c r="G118" s="13"/>
      <c r="H118" s="11"/>
      <c r="I118" s="14"/>
      <c r="J118" s="12"/>
      <c r="K118" s="18"/>
      <c r="L118" s="11"/>
      <c r="M118" s="72"/>
      <c r="N118" s="15"/>
      <c r="O118" s="16"/>
      <c r="P118" s="18"/>
      <c r="Q118" s="18"/>
      <c r="R118" s="18"/>
      <c r="S118" s="11"/>
      <c r="T118" s="18"/>
    </row>
    <row r="119" spans="2:20" x14ac:dyDescent="0.3">
      <c r="B119" s="10"/>
      <c r="C119" s="10"/>
      <c r="D119" s="11"/>
      <c r="E119" s="20"/>
      <c r="F119" s="12"/>
      <c r="G119" s="13"/>
      <c r="H119" s="11"/>
      <c r="I119" s="14"/>
      <c r="J119" s="12"/>
      <c r="K119" s="18"/>
      <c r="L119" s="11"/>
      <c r="M119" s="72"/>
      <c r="N119" s="15"/>
      <c r="O119" s="16"/>
      <c r="P119" s="18"/>
      <c r="Q119" s="18"/>
      <c r="R119" s="18"/>
      <c r="S119" s="11"/>
      <c r="T119" s="18"/>
    </row>
    <row r="120" spans="2:20" x14ac:dyDescent="0.3">
      <c r="B120" s="10"/>
      <c r="C120" s="10"/>
      <c r="D120" s="11"/>
      <c r="E120" s="20"/>
      <c r="F120" s="12"/>
      <c r="G120" s="13"/>
      <c r="H120" s="11"/>
      <c r="I120" s="14"/>
      <c r="J120" s="12"/>
      <c r="K120" s="18"/>
      <c r="L120" s="11"/>
      <c r="M120" s="72"/>
      <c r="N120" s="15"/>
      <c r="O120" s="16"/>
      <c r="P120" s="18"/>
      <c r="Q120" s="18"/>
      <c r="R120" s="18"/>
      <c r="S120" s="11"/>
      <c r="T120" s="18"/>
    </row>
    <row r="121" spans="2:20" x14ac:dyDescent="0.3">
      <c r="B121" s="10"/>
      <c r="C121" s="10"/>
      <c r="D121" s="11"/>
      <c r="E121" s="20"/>
      <c r="F121" s="12"/>
      <c r="G121" s="13"/>
      <c r="H121" s="11"/>
      <c r="I121" s="14"/>
      <c r="J121" s="12"/>
      <c r="K121" s="18"/>
      <c r="L121" s="11"/>
      <c r="M121" s="72"/>
      <c r="N121" s="15"/>
      <c r="O121" s="16"/>
      <c r="P121" s="18"/>
      <c r="Q121" s="18"/>
      <c r="R121" s="18"/>
      <c r="S121" s="11"/>
      <c r="T121" s="18"/>
    </row>
    <row r="122" spans="2:20" x14ac:dyDescent="0.3">
      <c r="B122" s="10"/>
      <c r="C122" s="10"/>
      <c r="D122" s="11"/>
      <c r="E122" s="20"/>
      <c r="F122" s="12"/>
      <c r="G122" s="13"/>
      <c r="H122" s="11"/>
      <c r="I122" s="14"/>
      <c r="J122" s="12"/>
      <c r="K122" s="18"/>
      <c r="L122" s="11"/>
      <c r="M122" s="72"/>
      <c r="N122" s="15"/>
      <c r="O122" s="16"/>
      <c r="P122" s="18"/>
      <c r="Q122" s="18"/>
      <c r="R122" s="18"/>
      <c r="S122" s="11"/>
      <c r="T122" s="18"/>
    </row>
    <row r="123" spans="2:20" x14ac:dyDescent="0.3">
      <c r="B123" s="10"/>
      <c r="C123" s="10"/>
      <c r="D123" s="11"/>
      <c r="E123" s="20"/>
      <c r="F123" s="12"/>
      <c r="G123" s="13"/>
      <c r="H123" s="11"/>
      <c r="I123" s="14"/>
      <c r="J123" s="12"/>
      <c r="K123" s="18"/>
      <c r="L123" s="11"/>
      <c r="M123" s="72"/>
      <c r="N123" s="15"/>
      <c r="O123" s="16"/>
      <c r="P123" s="18"/>
      <c r="Q123" s="18"/>
      <c r="R123" s="18"/>
      <c r="S123" s="11"/>
      <c r="T123" s="18"/>
    </row>
    <row r="124" spans="2:20" x14ac:dyDescent="0.3">
      <c r="B124" s="10"/>
      <c r="C124" s="10"/>
      <c r="D124" s="11"/>
      <c r="E124" s="20"/>
      <c r="F124" s="12"/>
      <c r="G124" s="13"/>
      <c r="H124" s="11"/>
      <c r="I124" s="14"/>
      <c r="J124" s="12"/>
      <c r="K124" s="18"/>
      <c r="L124" s="11"/>
      <c r="M124" s="72"/>
      <c r="N124" s="15"/>
      <c r="O124" s="16"/>
      <c r="P124" s="18"/>
      <c r="Q124" s="18"/>
      <c r="R124" s="18"/>
      <c r="S124" s="11"/>
      <c r="T124" s="18"/>
    </row>
    <row r="125" spans="2:20" ht="14.25" customHeight="1" x14ac:dyDescent="0.3">
      <c r="B125" s="10"/>
      <c r="C125" s="10"/>
      <c r="D125" s="11"/>
      <c r="E125" s="20"/>
      <c r="F125" s="12"/>
      <c r="G125" s="13"/>
      <c r="H125" s="11"/>
      <c r="I125" s="14"/>
      <c r="J125" s="12"/>
      <c r="K125" s="18"/>
      <c r="L125" s="11"/>
      <c r="M125" s="72"/>
      <c r="N125" s="15"/>
      <c r="O125" s="16"/>
      <c r="P125" s="18"/>
      <c r="Q125" s="18"/>
      <c r="R125" s="18"/>
      <c r="S125" s="11"/>
      <c r="T125" s="18"/>
    </row>
    <row r="126" spans="2:20" x14ac:dyDescent="0.3">
      <c r="B126" s="10"/>
      <c r="C126" s="10"/>
      <c r="D126" s="11"/>
      <c r="E126" s="20"/>
      <c r="F126" s="12"/>
      <c r="G126" s="13"/>
      <c r="H126" s="11"/>
      <c r="I126" s="14"/>
      <c r="J126" s="12"/>
      <c r="K126" s="18"/>
      <c r="L126" s="11"/>
      <c r="M126" s="72"/>
      <c r="N126" s="15"/>
      <c r="O126" s="16"/>
      <c r="P126" s="18"/>
      <c r="Q126" s="18"/>
      <c r="R126" s="18"/>
      <c r="S126" s="11"/>
      <c r="T126" s="18"/>
    </row>
    <row r="127" spans="2:20" x14ac:dyDescent="0.3">
      <c r="B127" s="10"/>
      <c r="C127" s="10"/>
      <c r="D127" s="11"/>
      <c r="E127" s="20"/>
      <c r="F127" s="12"/>
      <c r="G127" s="13"/>
      <c r="H127" s="11"/>
      <c r="I127" s="14"/>
      <c r="J127" s="12"/>
      <c r="K127" s="18"/>
      <c r="L127" s="11"/>
      <c r="M127" s="72"/>
      <c r="N127" s="15"/>
      <c r="O127" s="16"/>
      <c r="P127" s="18"/>
      <c r="Q127" s="18"/>
      <c r="R127" s="18"/>
      <c r="S127" s="11"/>
      <c r="T127" s="18"/>
    </row>
    <row r="128" spans="2:20" x14ac:dyDescent="0.3">
      <c r="B128" s="10"/>
      <c r="C128" s="10"/>
      <c r="D128" s="11"/>
      <c r="E128" s="20"/>
      <c r="F128" s="12"/>
      <c r="G128" s="13"/>
      <c r="H128" s="11"/>
      <c r="I128" s="14"/>
      <c r="J128" s="12"/>
      <c r="K128" s="18"/>
      <c r="L128" s="11"/>
      <c r="M128" s="72"/>
      <c r="N128" s="15"/>
      <c r="O128" s="16"/>
      <c r="P128" s="18"/>
      <c r="Q128" s="18"/>
      <c r="R128" s="18"/>
      <c r="S128" s="11"/>
      <c r="T128" s="18"/>
    </row>
    <row r="129" spans="2:20" x14ac:dyDescent="0.3">
      <c r="B129" s="10"/>
      <c r="C129" s="10"/>
      <c r="D129" s="11"/>
      <c r="E129" s="20"/>
      <c r="F129" s="12"/>
      <c r="G129" s="13"/>
      <c r="H129" s="11"/>
      <c r="I129" s="14"/>
      <c r="J129" s="12"/>
      <c r="K129" s="18"/>
      <c r="L129" s="11"/>
      <c r="M129" s="72"/>
      <c r="N129" s="15"/>
      <c r="O129" s="16"/>
      <c r="P129" s="18"/>
      <c r="Q129" s="18"/>
      <c r="R129" s="18"/>
      <c r="S129" s="11"/>
      <c r="T129" s="18"/>
    </row>
    <row r="130" spans="2:20" x14ac:dyDescent="0.3">
      <c r="B130" s="10"/>
      <c r="C130" s="10"/>
      <c r="D130" s="11"/>
      <c r="E130" s="20"/>
      <c r="F130" s="12"/>
      <c r="G130" s="13"/>
      <c r="H130" s="11"/>
      <c r="I130" s="14"/>
      <c r="J130" s="12"/>
      <c r="K130" s="18"/>
      <c r="L130" s="11"/>
      <c r="M130" s="72"/>
      <c r="N130" s="15"/>
      <c r="O130" s="16"/>
      <c r="P130" s="18"/>
      <c r="Q130" s="18"/>
      <c r="R130" s="18"/>
      <c r="S130" s="11"/>
      <c r="T130" s="18"/>
    </row>
    <row r="131" spans="2:20" x14ac:dyDescent="0.3">
      <c r="B131" s="10"/>
      <c r="C131" s="10"/>
      <c r="D131" s="11"/>
      <c r="E131" s="20"/>
      <c r="F131" s="12"/>
      <c r="G131" s="13"/>
      <c r="H131" s="11"/>
      <c r="I131" s="14"/>
      <c r="J131" s="12"/>
      <c r="K131" s="18"/>
      <c r="L131" s="11"/>
      <c r="M131" s="72"/>
      <c r="N131" s="15"/>
      <c r="O131" s="16"/>
      <c r="P131" s="18"/>
      <c r="Q131" s="18"/>
      <c r="R131" s="18"/>
      <c r="S131" s="11"/>
      <c r="T131" s="18"/>
    </row>
    <row r="132" spans="2:20" x14ac:dyDescent="0.3">
      <c r="B132" s="10"/>
      <c r="C132" s="10"/>
      <c r="D132" s="11"/>
      <c r="E132" s="20"/>
      <c r="F132" s="12"/>
      <c r="G132" s="13"/>
      <c r="H132" s="11"/>
      <c r="I132" s="14"/>
      <c r="J132" s="12"/>
      <c r="K132" s="18"/>
      <c r="L132" s="11"/>
      <c r="M132" s="72"/>
      <c r="N132" s="15"/>
      <c r="O132" s="16"/>
      <c r="P132" s="18"/>
      <c r="Q132" s="18"/>
      <c r="R132" s="18"/>
      <c r="S132" s="11"/>
      <c r="T132" s="18"/>
    </row>
    <row r="133" spans="2:20" x14ac:dyDescent="0.3">
      <c r="B133" s="10"/>
      <c r="C133" s="10"/>
      <c r="D133" s="11"/>
      <c r="E133" s="20"/>
      <c r="F133" s="12"/>
      <c r="G133" s="13"/>
      <c r="H133" s="11"/>
      <c r="I133" s="14"/>
      <c r="J133" s="12"/>
      <c r="K133" s="18"/>
      <c r="L133" s="11"/>
      <c r="M133" s="72"/>
      <c r="N133" s="15"/>
      <c r="O133" s="16"/>
      <c r="P133" s="18"/>
      <c r="Q133" s="18"/>
      <c r="R133" s="18"/>
      <c r="S133" s="11"/>
      <c r="T133" s="18"/>
    </row>
    <row r="134" spans="2:20" x14ac:dyDescent="0.3">
      <c r="B134" s="10"/>
      <c r="C134" s="10"/>
      <c r="D134" s="11"/>
      <c r="E134" s="20"/>
      <c r="F134" s="12"/>
      <c r="G134" s="13"/>
      <c r="H134" s="11"/>
      <c r="I134" s="14"/>
      <c r="J134" s="12"/>
      <c r="K134" s="18"/>
      <c r="L134" s="11"/>
      <c r="M134" s="72"/>
      <c r="N134" s="15"/>
      <c r="O134" s="16"/>
      <c r="P134" s="18"/>
      <c r="Q134" s="18"/>
      <c r="R134" s="18"/>
      <c r="S134" s="11"/>
      <c r="T134" s="18"/>
    </row>
    <row r="135" spans="2:20" x14ac:dyDescent="0.3">
      <c r="B135" s="10"/>
      <c r="C135" s="10"/>
      <c r="D135" s="11"/>
      <c r="E135" s="20"/>
      <c r="F135" s="12"/>
      <c r="G135" s="13"/>
      <c r="H135" s="11"/>
      <c r="I135" s="14"/>
      <c r="J135" s="12"/>
      <c r="K135" s="18"/>
      <c r="L135" s="11"/>
      <c r="M135" s="72"/>
      <c r="N135" s="15"/>
      <c r="O135" s="16"/>
      <c r="P135" s="18"/>
      <c r="Q135" s="18"/>
      <c r="R135" s="18"/>
      <c r="S135" s="11"/>
      <c r="T135" s="18"/>
    </row>
    <row r="136" spans="2:20" x14ac:dyDescent="0.3">
      <c r="B136" s="10"/>
      <c r="C136" s="10"/>
      <c r="D136" s="11"/>
      <c r="E136" s="20"/>
      <c r="F136" s="12"/>
      <c r="G136" s="13"/>
      <c r="H136" s="11"/>
      <c r="I136" s="14"/>
      <c r="J136" s="12"/>
      <c r="K136" s="18"/>
      <c r="L136" s="11"/>
      <c r="M136" s="72"/>
      <c r="N136" s="15"/>
      <c r="O136" s="16"/>
      <c r="P136" s="18"/>
      <c r="Q136" s="18"/>
      <c r="R136" s="18"/>
      <c r="S136" s="11"/>
      <c r="T136" s="18"/>
    </row>
    <row r="137" spans="2:20" x14ac:dyDescent="0.3">
      <c r="B137" s="10"/>
      <c r="C137" s="10"/>
      <c r="D137" s="11"/>
      <c r="E137" s="20"/>
      <c r="F137" s="12"/>
      <c r="G137" s="13"/>
      <c r="H137" s="11"/>
      <c r="I137" s="14"/>
      <c r="J137" s="12"/>
      <c r="K137" s="18"/>
      <c r="L137" s="11"/>
      <c r="M137" s="72"/>
      <c r="N137" s="15"/>
      <c r="O137" s="16"/>
      <c r="P137" s="18"/>
      <c r="Q137" s="18"/>
      <c r="R137" s="18"/>
      <c r="S137" s="11"/>
      <c r="T137" s="18"/>
    </row>
    <row r="138" spans="2:20" x14ac:dyDescent="0.3">
      <c r="B138" s="10"/>
      <c r="C138" s="10"/>
      <c r="D138" s="11"/>
      <c r="E138" s="20"/>
      <c r="F138" s="12"/>
      <c r="G138" s="13"/>
      <c r="H138" s="11"/>
      <c r="I138" s="14"/>
      <c r="J138" s="12"/>
      <c r="K138" s="18"/>
      <c r="L138" s="11"/>
      <c r="M138" s="72"/>
      <c r="N138" s="15"/>
      <c r="O138" s="16"/>
      <c r="P138" s="18"/>
      <c r="Q138" s="18"/>
      <c r="R138" s="18"/>
      <c r="S138" s="11"/>
      <c r="T138" s="18"/>
    </row>
    <row r="139" spans="2:20" x14ac:dyDescent="0.3">
      <c r="B139" s="10"/>
      <c r="C139" s="10"/>
      <c r="D139" s="11"/>
      <c r="E139" s="20"/>
      <c r="F139" s="12"/>
      <c r="G139" s="13"/>
      <c r="H139" s="11"/>
      <c r="I139" s="14"/>
      <c r="J139" s="12"/>
      <c r="K139" s="18"/>
      <c r="L139" s="11"/>
      <c r="M139" s="72"/>
      <c r="N139" s="15"/>
      <c r="O139" s="16"/>
      <c r="P139" s="18"/>
      <c r="Q139" s="18"/>
      <c r="R139" s="18"/>
      <c r="S139" s="11"/>
      <c r="T139" s="18"/>
    </row>
    <row r="140" spans="2:20" x14ac:dyDescent="0.3">
      <c r="B140" s="10"/>
      <c r="C140" s="10"/>
      <c r="D140" s="11"/>
      <c r="E140" s="20"/>
      <c r="F140" s="12"/>
      <c r="G140" s="13"/>
      <c r="H140" s="11"/>
      <c r="I140" s="14"/>
      <c r="J140" s="12"/>
      <c r="K140" s="18"/>
      <c r="L140" s="11"/>
      <c r="M140" s="72"/>
      <c r="N140" s="15"/>
      <c r="O140" s="16"/>
      <c r="P140" s="18"/>
      <c r="Q140" s="18"/>
      <c r="R140" s="18"/>
      <c r="S140" s="11"/>
      <c r="T140" s="18"/>
    </row>
    <row r="141" spans="2:20" x14ac:dyDescent="0.3">
      <c r="B141" s="10"/>
      <c r="C141" s="10"/>
      <c r="D141" s="11"/>
      <c r="E141" s="20"/>
      <c r="F141" s="12"/>
      <c r="G141" s="13"/>
      <c r="H141" s="11"/>
      <c r="I141" s="14"/>
      <c r="J141" s="12"/>
      <c r="K141" s="18"/>
      <c r="L141" s="11"/>
      <c r="M141" s="72"/>
      <c r="N141" s="15"/>
      <c r="O141" s="16"/>
      <c r="P141" s="18"/>
      <c r="Q141" s="18"/>
      <c r="R141" s="18"/>
      <c r="S141" s="11"/>
      <c r="T141" s="18"/>
    </row>
    <row r="142" spans="2:20" x14ac:dyDescent="0.3">
      <c r="B142" s="10"/>
      <c r="C142" s="10"/>
      <c r="D142" s="11"/>
      <c r="E142" s="20"/>
      <c r="F142" s="12"/>
      <c r="G142" s="13"/>
      <c r="H142" s="11"/>
      <c r="I142" s="14"/>
      <c r="J142" s="12"/>
      <c r="K142" s="18"/>
      <c r="L142" s="11"/>
      <c r="M142" s="72"/>
      <c r="N142" s="15"/>
      <c r="O142" s="16"/>
      <c r="P142" s="18"/>
      <c r="Q142" s="18"/>
      <c r="R142" s="18"/>
      <c r="S142" s="11"/>
      <c r="T142" s="18"/>
    </row>
    <row r="143" spans="2:20" x14ac:dyDescent="0.3">
      <c r="B143" s="10"/>
      <c r="C143" s="10"/>
      <c r="D143" s="11"/>
      <c r="E143" s="20"/>
      <c r="F143" s="12"/>
      <c r="G143" s="13"/>
      <c r="H143" s="11"/>
      <c r="I143" s="14"/>
      <c r="J143" s="12"/>
      <c r="K143" s="18"/>
      <c r="L143" s="11"/>
      <c r="M143" s="72"/>
      <c r="N143" s="15"/>
      <c r="O143" s="16"/>
      <c r="P143" s="18"/>
      <c r="Q143" s="18"/>
      <c r="R143" s="18"/>
      <c r="S143" s="11"/>
      <c r="T143" s="18"/>
    </row>
    <row r="144" spans="2:20" x14ac:dyDescent="0.3">
      <c r="B144" s="10"/>
      <c r="C144" s="10"/>
      <c r="D144" s="11"/>
      <c r="E144" s="20"/>
      <c r="F144" s="12"/>
      <c r="G144" s="13"/>
      <c r="H144" s="11"/>
      <c r="I144" s="14"/>
      <c r="J144" s="12"/>
      <c r="K144" s="18"/>
      <c r="L144" s="11"/>
      <c r="M144" s="72"/>
      <c r="N144" s="15"/>
      <c r="O144" s="16"/>
      <c r="P144" s="18"/>
      <c r="Q144" s="18"/>
      <c r="R144" s="18"/>
      <c r="S144" s="11"/>
      <c r="T144" s="18"/>
    </row>
    <row r="145" spans="2:20" x14ac:dyDescent="0.3">
      <c r="B145" s="10"/>
      <c r="C145" s="10"/>
      <c r="D145" s="11"/>
      <c r="E145" s="20"/>
      <c r="F145" s="12"/>
      <c r="G145" s="13"/>
      <c r="H145" s="11"/>
      <c r="I145" s="14"/>
      <c r="J145" s="12"/>
      <c r="K145" s="18"/>
      <c r="L145" s="11"/>
      <c r="M145" s="72"/>
      <c r="N145" s="15"/>
      <c r="O145" s="16"/>
      <c r="P145" s="18"/>
      <c r="Q145" s="18"/>
      <c r="R145" s="18"/>
      <c r="S145" s="11"/>
      <c r="T145" s="18"/>
    </row>
    <row r="146" spans="2:20" x14ac:dyDescent="0.3">
      <c r="B146" s="10"/>
      <c r="C146" s="10"/>
      <c r="D146" s="11"/>
      <c r="E146" s="20"/>
      <c r="F146" s="12"/>
      <c r="G146" s="13"/>
      <c r="H146" s="11"/>
      <c r="I146" s="14"/>
      <c r="J146" s="12"/>
      <c r="K146" s="18"/>
      <c r="L146" s="11"/>
      <c r="M146" s="72"/>
      <c r="N146" s="15"/>
      <c r="O146" s="16"/>
      <c r="P146" s="18"/>
      <c r="Q146" s="18"/>
      <c r="R146" s="18"/>
      <c r="S146" s="11"/>
      <c r="T146" s="18"/>
    </row>
    <row r="147" spans="2:20" x14ac:dyDescent="0.3">
      <c r="B147" s="10"/>
      <c r="C147" s="10"/>
      <c r="D147" s="11"/>
      <c r="E147" s="20"/>
      <c r="F147" s="12"/>
      <c r="G147" s="13"/>
      <c r="H147" s="11"/>
      <c r="I147" s="14"/>
      <c r="J147" s="12"/>
      <c r="K147" s="18"/>
      <c r="L147" s="11"/>
      <c r="M147" s="72"/>
      <c r="N147" s="15"/>
      <c r="O147" s="16"/>
      <c r="P147" s="18"/>
      <c r="Q147" s="18"/>
      <c r="R147" s="18"/>
      <c r="S147" s="11"/>
      <c r="T147" s="18"/>
    </row>
    <row r="148" spans="2:20" x14ac:dyDescent="0.3">
      <c r="B148" s="10"/>
      <c r="C148" s="10"/>
      <c r="D148" s="11"/>
      <c r="E148" s="20"/>
      <c r="F148" s="12"/>
      <c r="G148" s="13"/>
      <c r="H148" s="11"/>
      <c r="I148" s="14"/>
      <c r="J148" s="12"/>
      <c r="K148" s="18"/>
      <c r="L148" s="11"/>
      <c r="M148" s="72"/>
      <c r="N148" s="15"/>
      <c r="O148" s="16"/>
      <c r="P148" s="18"/>
      <c r="Q148" s="18"/>
      <c r="R148" s="18"/>
      <c r="S148" s="11"/>
      <c r="T148" s="18"/>
    </row>
    <row r="149" spans="2:20" x14ac:dyDescent="0.3">
      <c r="B149" s="10"/>
      <c r="C149" s="10"/>
      <c r="D149" s="11"/>
      <c r="E149" s="20"/>
      <c r="F149" s="12"/>
      <c r="G149" s="13"/>
      <c r="H149" s="11"/>
      <c r="I149" s="14"/>
      <c r="J149" s="12"/>
      <c r="K149" s="18"/>
      <c r="L149" s="11"/>
      <c r="M149" s="72"/>
      <c r="N149" s="15"/>
      <c r="O149" s="16"/>
      <c r="P149" s="18"/>
      <c r="Q149" s="18"/>
      <c r="R149" s="18"/>
      <c r="S149" s="11"/>
      <c r="T149" s="18"/>
    </row>
    <row r="150" spans="2:20" x14ac:dyDescent="0.3">
      <c r="B150" s="10"/>
      <c r="C150" s="10"/>
      <c r="D150" s="11"/>
      <c r="E150" s="20"/>
      <c r="F150" s="12"/>
      <c r="G150" s="13"/>
      <c r="H150" s="11"/>
      <c r="I150" s="14"/>
      <c r="J150" s="12"/>
      <c r="K150" s="18"/>
      <c r="L150" s="11"/>
      <c r="M150" s="72"/>
      <c r="N150" s="15"/>
      <c r="O150" s="16"/>
      <c r="P150" s="18"/>
      <c r="Q150" s="18"/>
      <c r="R150" s="18"/>
      <c r="S150" s="11"/>
      <c r="T150" s="18"/>
    </row>
    <row r="151" spans="2:20" x14ac:dyDescent="0.3">
      <c r="B151" s="10"/>
      <c r="C151" s="10"/>
      <c r="D151" s="11"/>
      <c r="E151" s="20"/>
      <c r="F151" s="12"/>
      <c r="G151" s="13"/>
      <c r="H151" s="11"/>
      <c r="I151" s="14"/>
      <c r="J151" s="12"/>
      <c r="K151" s="18"/>
      <c r="L151" s="11"/>
      <c r="M151" s="72"/>
      <c r="N151" s="15"/>
      <c r="O151" s="16"/>
      <c r="P151" s="18"/>
      <c r="Q151" s="18"/>
      <c r="R151" s="18"/>
      <c r="S151" s="11"/>
      <c r="T151" s="18"/>
    </row>
    <row r="152" spans="2:20" x14ac:dyDescent="0.3">
      <c r="B152" s="10"/>
      <c r="C152" s="10"/>
      <c r="D152" s="11"/>
      <c r="E152" s="20"/>
      <c r="F152" s="12"/>
      <c r="G152" s="13"/>
      <c r="H152" s="11"/>
      <c r="I152" s="14"/>
      <c r="J152" s="12"/>
      <c r="K152" s="18"/>
      <c r="L152" s="11"/>
      <c r="M152" s="72"/>
      <c r="N152" s="15"/>
      <c r="O152" s="16"/>
      <c r="P152" s="18"/>
      <c r="Q152" s="18"/>
      <c r="R152" s="18"/>
      <c r="S152" s="11"/>
      <c r="T152" s="18"/>
    </row>
    <row r="153" spans="2:20" x14ac:dyDescent="0.3">
      <c r="B153" s="10"/>
      <c r="C153" s="10"/>
      <c r="D153" s="11"/>
      <c r="E153" s="20"/>
      <c r="F153" s="12"/>
      <c r="G153" s="13"/>
      <c r="H153" s="11"/>
      <c r="I153" s="14"/>
      <c r="J153" s="12"/>
      <c r="K153" s="18"/>
      <c r="L153" s="11"/>
      <c r="M153" s="72"/>
      <c r="N153" s="15"/>
      <c r="O153" s="16"/>
      <c r="P153" s="18"/>
      <c r="Q153" s="18"/>
      <c r="R153" s="18"/>
      <c r="S153" s="11"/>
      <c r="T153" s="18"/>
    </row>
    <row r="154" spans="2:20" x14ac:dyDescent="0.3">
      <c r="B154" s="10"/>
      <c r="C154" s="10"/>
      <c r="D154" s="11"/>
      <c r="E154" s="20"/>
      <c r="F154" s="12"/>
      <c r="G154" s="13"/>
      <c r="H154" s="11"/>
      <c r="I154" s="14"/>
      <c r="J154" s="12"/>
      <c r="K154" s="18"/>
      <c r="L154" s="11"/>
      <c r="M154" s="72"/>
      <c r="N154" s="15"/>
      <c r="O154" s="16"/>
      <c r="P154" s="18"/>
      <c r="Q154" s="18"/>
      <c r="R154" s="18"/>
      <c r="S154" s="11"/>
      <c r="T154" s="18"/>
    </row>
    <row r="155" spans="2:20" x14ac:dyDescent="0.3">
      <c r="B155" s="10"/>
      <c r="C155" s="10"/>
      <c r="D155" s="11"/>
      <c r="E155" s="20"/>
      <c r="F155" s="12"/>
      <c r="G155" s="13"/>
      <c r="H155" s="11"/>
      <c r="I155" s="14"/>
      <c r="J155" s="12"/>
      <c r="K155" s="18"/>
      <c r="L155" s="11"/>
      <c r="M155" s="72"/>
      <c r="N155" s="15"/>
      <c r="O155" s="16"/>
      <c r="P155" s="18"/>
      <c r="Q155" s="18"/>
      <c r="R155" s="18"/>
      <c r="S155" s="11"/>
      <c r="T155" s="18"/>
    </row>
    <row r="156" spans="2:20" x14ac:dyDescent="0.3">
      <c r="B156" s="10"/>
      <c r="C156" s="10"/>
      <c r="D156" s="11"/>
      <c r="E156" s="20"/>
      <c r="F156" s="12"/>
      <c r="G156" s="13"/>
      <c r="H156" s="11"/>
      <c r="I156" s="14"/>
      <c r="J156" s="12"/>
      <c r="K156" s="18"/>
      <c r="L156" s="11"/>
      <c r="M156" s="72"/>
      <c r="N156" s="15"/>
      <c r="O156" s="16"/>
      <c r="P156" s="18"/>
      <c r="Q156" s="18"/>
      <c r="R156" s="18"/>
      <c r="S156" s="11"/>
      <c r="T156" s="18"/>
    </row>
    <row r="157" spans="2:20" x14ac:dyDescent="0.3">
      <c r="B157" s="10"/>
      <c r="C157" s="10"/>
      <c r="D157" s="11"/>
      <c r="E157" s="20"/>
      <c r="F157" s="12"/>
      <c r="G157" s="13"/>
      <c r="H157" s="11"/>
      <c r="I157" s="14"/>
      <c r="J157" s="12"/>
      <c r="K157" s="18"/>
      <c r="L157" s="11"/>
      <c r="M157" s="72"/>
      <c r="N157" s="15"/>
      <c r="O157" s="16"/>
      <c r="P157" s="18"/>
      <c r="Q157" s="18"/>
      <c r="R157" s="18"/>
      <c r="S157" s="11"/>
      <c r="T157" s="18"/>
    </row>
    <row r="158" spans="2:20" x14ac:dyDescent="0.3">
      <c r="B158" s="10"/>
      <c r="C158" s="10"/>
      <c r="D158" s="11"/>
      <c r="E158" s="20"/>
      <c r="F158" s="12"/>
      <c r="G158" s="13"/>
      <c r="H158" s="11"/>
      <c r="I158" s="14"/>
      <c r="J158" s="12"/>
      <c r="K158" s="18"/>
      <c r="L158" s="11"/>
      <c r="M158" s="72"/>
      <c r="N158" s="15"/>
      <c r="O158" s="16"/>
      <c r="P158" s="18"/>
      <c r="Q158" s="18"/>
      <c r="R158" s="18"/>
      <c r="S158" s="11"/>
      <c r="T158" s="18"/>
    </row>
    <row r="159" spans="2:20" x14ac:dyDescent="0.3">
      <c r="B159" s="10"/>
      <c r="C159" s="10"/>
      <c r="D159" s="11"/>
      <c r="E159" s="20"/>
      <c r="F159" s="12"/>
      <c r="G159" s="13"/>
      <c r="H159" s="11"/>
      <c r="I159" s="14"/>
      <c r="J159" s="12"/>
      <c r="K159" s="18"/>
      <c r="L159" s="11"/>
      <c r="M159" s="72"/>
      <c r="N159" s="15"/>
      <c r="O159" s="16"/>
      <c r="P159" s="18"/>
      <c r="Q159" s="18"/>
      <c r="R159" s="18"/>
      <c r="S159" s="11"/>
      <c r="T159" s="18"/>
    </row>
    <row r="160" spans="2:20" x14ac:dyDescent="0.3">
      <c r="B160" s="10"/>
      <c r="C160" s="10"/>
      <c r="D160" s="11"/>
      <c r="E160" s="20"/>
      <c r="F160" s="12"/>
      <c r="G160" s="13"/>
      <c r="H160" s="11"/>
      <c r="I160" s="14"/>
      <c r="J160" s="12"/>
      <c r="K160" s="18"/>
      <c r="L160" s="11"/>
      <c r="M160" s="72"/>
      <c r="N160" s="15"/>
      <c r="O160" s="16"/>
      <c r="P160" s="18"/>
      <c r="Q160" s="18"/>
      <c r="R160" s="18"/>
      <c r="S160" s="11"/>
      <c r="T160" s="18"/>
    </row>
    <row r="161" spans="2:20" x14ac:dyDescent="0.3">
      <c r="B161" s="10"/>
      <c r="C161" s="10"/>
      <c r="D161" s="11"/>
      <c r="E161" s="20"/>
      <c r="F161" s="12"/>
      <c r="G161" s="13"/>
      <c r="H161" s="11"/>
      <c r="I161" s="14"/>
      <c r="J161" s="12"/>
      <c r="K161" s="18"/>
      <c r="L161" s="11"/>
      <c r="M161" s="72"/>
      <c r="N161" s="15"/>
      <c r="O161" s="16"/>
      <c r="P161" s="18"/>
      <c r="Q161" s="18"/>
      <c r="R161" s="18"/>
      <c r="S161" s="11"/>
      <c r="T161" s="18"/>
    </row>
    <row r="162" spans="2:20" x14ac:dyDescent="0.3">
      <c r="B162" s="10"/>
      <c r="C162" s="10"/>
      <c r="D162" s="11"/>
      <c r="E162" s="20"/>
      <c r="F162" s="12"/>
      <c r="G162" s="13"/>
      <c r="H162" s="11"/>
      <c r="I162" s="14"/>
      <c r="J162" s="12"/>
      <c r="K162" s="18"/>
      <c r="L162" s="11"/>
      <c r="M162" s="72"/>
      <c r="N162" s="15"/>
      <c r="O162" s="16"/>
      <c r="P162" s="18"/>
      <c r="Q162" s="18"/>
      <c r="R162" s="18"/>
      <c r="S162" s="11"/>
      <c r="T162" s="18"/>
    </row>
    <row r="163" spans="2:20" x14ac:dyDescent="0.3">
      <c r="B163" s="10"/>
      <c r="C163" s="10"/>
      <c r="D163" s="11"/>
      <c r="E163" s="20"/>
      <c r="F163" s="12"/>
      <c r="G163" s="13"/>
      <c r="H163" s="11"/>
      <c r="I163" s="14"/>
      <c r="J163" s="12"/>
      <c r="K163" s="18"/>
      <c r="L163" s="11"/>
      <c r="M163" s="72"/>
      <c r="N163" s="15"/>
      <c r="O163" s="16"/>
      <c r="P163" s="18"/>
      <c r="Q163" s="18"/>
      <c r="R163" s="18"/>
      <c r="S163" s="11"/>
      <c r="T163" s="18"/>
    </row>
    <row r="164" spans="2:20" x14ac:dyDescent="0.3">
      <c r="B164" s="10"/>
      <c r="C164" s="10"/>
      <c r="D164" s="11"/>
      <c r="E164" s="20"/>
      <c r="F164" s="12"/>
      <c r="G164" s="13"/>
      <c r="H164" s="11"/>
      <c r="I164" s="14"/>
      <c r="J164" s="12"/>
      <c r="K164" s="18"/>
      <c r="L164" s="11"/>
      <c r="M164" s="72"/>
      <c r="N164" s="15"/>
      <c r="O164" s="16"/>
      <c r="P164" s="18"/>
      <c r="Q164" s="18"/>
      <c r="R164" s="18"/>
      <c r="S164" s="11"/>
      <c r="T164" s="18"/>
    </row>
    <row r="165" spans="2:20" x14ac:dyDescent="0.3">
      <c r="B165" s="10"/>
      <c r="C165" s="10"/>
      <c r="D165" s="11"/>
      <c r="E165" s="20"/>
      <c r="F165" s="12"/>
      <c r="G165" s="13"/>
      <c r="H165" s="11"/>
      <c r="I165" s="14"/>
      <c r="J165" s="12"/>
      <c r="K165" s="18"/>
      <c r="L165" s="11"/>
      <c r="M165" s="72"/>
      <c r="N165" s="15"/>
      <c r="O165" s="16"/>
      <c r="P165" s="18"/>
      <c r="Q165" s="18"/>
      <c r="R165" s="18"/>
      <c r="S165" s="11"/>
      <c r="T165" s="18"/>
    </row>
    <row r="166" spans="2:20" x14ac:dyDescent="0.3">
      <c r="B166" s="10"/>
      <c r="C166" s="10"/>
      <c r="D166" s="11"/>
      <c r="E166" s="20"/>
      <c r="F166" s="12"/>
      <c r="G166" s="13"/>
      <c r="H166" s="11"/>
      <c r="I166" s="14"/>
      <c r="J166" s="12"/>
      <c r="K166" s="18"/>
      <c r="L166" s="11"/>
      <c r="M166" s="72"/>
      <c r="N166" s="15"/>
      <c r="O166" s="16"/>
      <c r="P166" s="18"/>
      <c r="Q166" s="18"/>
      <c r="R166" s="18"/>
      <c r="S166" s="11"/>
      <c r="T166" s="18"/>
    </row>
    <row r="167" spans="2:20" x14ac:dyDescent="0.3">
      <c r="B167" s="10"/>
      <c r="C167" s="10"/>
      <c r="D167" s="11"/>
      <c r="E167" s="20"/>
      <c r="F167" s="12"/>
      <c r="G167" s="13"/>
      <c r="H167" s="11"/>
      <c r="I167" s="14"/>
      <c r="J167" s="12"/>
      <c r="K167" s="18"/>
      <c r="L167" s="11"/>
      <c r="M167" s="72"/>
      <c r="N167" s="15"/>
      <c r="O167" s="16"/>
      <c r="P167" s="18"/>
      <c r="Q167" s="18"/>
      <c r="R167" s="18"/>
      <c r="S167" s="11"/>
      <c r="T167" s="18"/>
    </row>
    <row r="168" spans="2:20" x14ac:dyDescent="0.3">
      <c r="B168" s="10"/>
      <c r="C168" s="10"/>
      <c r="D168" s="11"/>
      <c r="E168" s="20"/>
      <c r="F168" s="12"/>
      <c r="G168" s="13"/>
      <c r="H168" s="11"/>
      <c r="I168" s="14"/>
      <c r="J168" s="12"/>
      <c r="K168" s="18"/>
      <c r="L168" s="11"/>
      <c r="M168" s="72"/>
      <c r="N168" s="15"/>
      <c r="O168" s="16"/>
      <c r="P168" s="18"/>
      <c r="Q168" s="18"/>
      <c r="R168" s="18"/>
      <c r="S168" s="11"/>
      <c r="T168" s="18"/>
    </row>
    <row r="169" spans="2:20" x14ac:dyDescent="0.3">
      <c r="B169" s="10"/>
      <c r="C169" s="10"/>
      <c r="D169" s="11"/>
      <c r="E169" s="20"/>
      <c r="F169" s="12"/>
      <c r="G169" s="13"/>
      <c r="H169" s="11"/>
      <c r="I169" s="14"/>
      <c r="J169" s="12"/>
      <c r="K169" s="18"/>
      <c r="L169" s="11"/>
      <c r="M169" s="72"/>
      <c r="N169" s="15"/>
      <c r="O169" s="16"/>
      <c r="P169" s="18"/>
      <c r="Q169" s="18"/>
      <c r="R169" s="18"/>
      <c r="S169" s="11"/>
      <c r="T169" s="18"/>
    </row>
    <row r="170" spans="2:20" x14ac:dyDescent="0.3">
      <c r="B170" s="10"/>
      <c r="C170" s="10"/>
      <c r="D170" s="11"/>
      <c r="E170" s="20"/>
      <c r="F170" s="12"/>
      <c r="G170" s="13"/>
      <c r="H170" s="11"/>
      <c r="I170" s="14"/>
      <c r="J170" s="12"/>
      <c r="K170" s="18"/>
      <c r="L170" s="11"/>
      <c r="M170" s="72"/>
      <c r="N170" s="15"/>
      <c r="O170" s="16"/>
      <c r="P170" s="18"/>
      <c r="Q170" s="18"/>
      <c r="R170" s="18"/>
      <c r="S170" s="11"/>
      <c r="T170" s="18"/>
    </row>
    <row r="171" spans="2:20" x14ac:dyDescent="0.3">
      <c r="B171" s="10"/>
      <c r="C171" s="10"/>
      <c r="D171" s="11"/>
      <c r="E171" s="20"/>
      <c r="F171" s="12"/>
      <c r="G171" s="13"/>
      <c r="H171" s="11"/>
      <c r="I171" s="14"/>
      <c r="J171" s="12"/>
      <c r="K171" s="18"/>
      <c r="L171" s="11"/>
      <c r="M171" s="72"/>
      <c r="N171" s="15"/>
      <c r="O171" s="16"/>
      <c r="P171" s="18"/>
      <c r="Q171" s="18"/>
      <c r="R171" s="18"/>
      <c r="S171" s="11"/>
      <c r="T171" s="18"/>
    </row>
    <row r="172" spans="2:20" x14ac:dyDescent="0.3">
      <c r="B172" s="10"/>
      <c r="C172" s="10"/>
      <c r="D172" s="11"/>
      <c r="E172" s="20"/>
      <c r="F172" s="12"/>
      <c r="G172" s="13"/>
      <c r="H172" s="11"/>
      <c r="I172" s="14"/>
      <c r="J172" s="12"/>
      <c r="K172" s="18"/>
      <c r="L172" s="11"/>
      <c r="M172" s="72"/>
      <c r="N172" s="15"/>
      <c r="O172" s="16"/>
      <c r="P172" s="18"/>
      <c r="Q172" s="18"/>
      <c r="R172" s="18"/>
      <c r="S172" s="11"/>
      <c r="T172" s="18"/>
    </row>
    <row r="173" spans="2:20" x14ac:dyDescent="0.3">
      <c r="B173" s="10"/>
      <c r="C173" s="10"/>
      <c r="D173" s="11"/>
      <c r="E173" s="20"/>
      <c r="F173" s="12"/>
      <c r="G173" s="13"/>
      <c r="H173" s="11"/>
      <c r="I173" s="14"/>
      <c r="J173" s="12"/>
      <c r="K173" s="18"/>
      <c r="L173" s="11"/>
      <c r="M173" s="72"/>
      <c r="N173" s="15"/>
      <c r="O173" s="16"/>
      <c r="P173" s="18"/>
      <c r="Q173" s="18"/>
      <c r="R173" s="18"/>
      <c r="S173" s="11"/>
      <c r="T173" s="18"/>
    </row>
    <row r="174" spans="2:20" x14ac:dyDescent="0.3">
      <c r="B174" s="10"/>
      <c r="C174" s="10"/>
      <c r="D174" s="11"/>
      <c r="E174" s="20"/>
      <c r="F174" s="12"/>
      <c r="G174" s="13"/>
      <c r="H174" s="11"/>
      <c r="I174" s="14"/>
      <c r="J174" s="12"/>
      <c r="K174" s="18"/>
      <c r="L174" s="11"/>
      <c r="M174" s="72"/>
      <c r="N174" s="15"/>
      <c r="O174" s="16"/>
      <c r="P174" s="18"/>
      <c r="Q174" s="18"/>
      <c r="R174" s="18"/>
      <c r="S174" s="11"/>
      <c r="T174" s="18"/>
    </row>
    <row r="175" spans="2:20" x14ac:dyDescent="0.3">
      <c r="B175" s="10"/>
      <c r="C175" s="10"/>
      <c r="D175" s="11"/>
      <c r="E175" s="20"/>
      <c r="F175" s="12"/>
      <c r="G175" s="13"/>
      <c r="H175" s="11"/>
      <c r="I175" s="14"/>
      <c r="J175" s="12"/>
      <c r="K175" s="18"/>
      <c r="L175" s="11"/>
      <c r="M175" s="72"/>
      <c r="N175" s="15"/>
      <c r="O175" s="16"/>
      <c r="P175" s="18"/>
      <c r="Q175" s="18"/>
      <c r="R175" s="18"/>
      <c r="S175" s="11"/>
      <c r="T175" s="18"/>
    </row>
    <row r="176" spans="2:20" x14ac:dyDescent="0.3">
      <c r="B176" s="10"/>
      <c r="C176" s="10"/>
      <c r="D176" s="11"/>
      <c r="E176" s="20"/>
      <c r="F176" s="12"/>
      <c r="G176" s="13"/>
      <c r="H176" s="11"/>
      <c r="I176" s="14"/>
      <c r="J176" s="12"/>
      <c r="K176" s="18"/>
      <c r="L176" s="11"/>
      <c r="M176" s="72"/>
      <c r="N176" s="15"/>
      <c r="O176" s="16"/>
      <c r="P176" s="18"/>
      <c r="Q176" s="18"/>
      <c r="R176" s="18"/>
      <c r="S176" s="11"/>
      <c r="T176" s="18"/>
    </row>
    <row r="177" spans="2:20" x14ac:dyDescent="0.3">
      <c r="B177" s="10"/>
      <c r="C177" s="10"/>
      <c r="D177" s="11"/>
      <c r="E177" s="20"/>
      <c r="F177" s="12"/>
      <c r="G177" s="13"/>
      <c r="H177" s="11"/>
      <c r="I177" s="14"/>
      <c r="J177" s="12"/>
      <c r="K177" s="18"/>
      <c r="L177" s="11"/>
      <c r="M177" s="72"/>
      <c r="N177" s="15"/>
      <c r="O177" s="16"/>
      <c r="P177" s="18"/>
      <c r="Q177" s="18"/>
      <c r="R177" s="18"/>
      <c r="S177" s="11"/>
      <c r="T177" s="18"/>
    </row>
    <row r="178" spans="2:20" x14ac:dyDescent="0.3">
      <c r="B178" s="10"/>
      <c r="C178" s="10"/>
      <c r="D178" s="11"/>
      <c r="E178" s="20"/>
      <c r="F178" s="12"/>
      <c r="G178" s="13"/>
      <c r="H178" s="11"/>
      <c r="I178" s="14"/>
      <c r="J178" s="12"/>
      <c r="K178" s="18"/>
      <c r="L178" s="11"/>
      <c r="M178" s="72"/>
      <c r="N178" s="15"/>
      <c r="O178" s="16"/>
      <c r="P178" s="18"/>
      <c r="Q178" s="18"/>
      <c r="R178" s="18"/>
      <c r="S178" s="11"/>
      <c r="T178" s="18"/>
    </row>
    <row r="179" spans="2:20" x14ac:dyDescent="0.3">
      <c r="B179" s="10"/>
      <c r="C179" s="10"/>
      <c r="D179" s="11"/>
      <c r="E179" s="20"/>
      <c r="F179" s="12"/>
      <c r="G179" s="13"/>
      <c r="H179" s="11"/>
      <c r="I179" s="14"/>
      <c r="J179" s="12"/>
      <c r="K179" s="18"/>
      <c r="L179" s="11"/>
      <c r="M179" s="72"/>
      <c r="N179" s="15"/>
      <c r="O179" s="16"/>
      <c r="P179" s="18"/>
      <c r="Q179" s="18"/>
      <c r="R179" s="18"/>
      <c r="S179" s="11"/>
      <c r="T179" s="18"/>
    </row>
    <row r="180" spans="2:20" x14ac:dyDescent="0.3">
      <c r="B180" s="10"/>
      <c r="C180" s="10"/>
      <c r="D180" s="11"/>
      <c r="E180" s="20"/>
      <c r="F180" s="12"/>
      <c r="G180" s="13"/>
      <c r="H180" s="11"/>
      <c r="I180" s="14"/>
      <c r="J180" s="12"/>
      <c r="K180" s="18"/>
      <c r="L180" s="11"/>
      <c r="M180" s="72"/>
      <c r="N180" s="15"/>
      <c r="O180" s="16"/>
      <c r="P180" s="18"/>
      <c r="Q180" s="18"/>
      <c r="R180" s="18"/>
      <c r="S180" s="11"/>
      <c r="T180" s="18"/>
    </row>
    <row r="181" spans="2:20" x14ac:dyDescent="0.3">
      <c r="B181" s="10"/>
      <c r="C181" s="10"/>
      <c r="D181" s="11"/>
      <c r="E181" s="20"/>
      <c r="F181" s="12"/>
      <c r="G181" s="13"/>
      <c r="H181" s="11"/>
      <c r="I181" s="14"/>
      <c r="J181" s="12"/>
      <c r="K181" s="18"/>
      <c r="L181" s="11"/>
      <c r="M181" s="72"/>
      <c r="N181" s="15"/>
      <c r="O181" s="16"/>
      <c r="P181" s="18"/>
      <c r="Q181" s="18"/>
      <c r="R181" s="18"/>
      <c r="S181" s="11"/>
      <c r="T181" s="18"/>
    </row>
    <row r="182" spans="2:20" x14ac:dyDescent="0.3">
      <c r="B182" s="10"/>
      <c r="C182" s="10"/>
      <c r="D182" s="11"/>
      <c r="E182" s="20"/>
      <c r="F182" s="12"/>
      <c r="G182" s="13"/>
      <c r="H182" s="11"/>
      <c r="I182" s="14"/>
      <c r="J182" s="12"/>
      <c r="K182" s="18"/>
      <c r="L182" s="11"/>
      <c r="M182" s="72"/>
      <c r="N182" s="15"/>
      <c r="O182" s="16"/>
      <c r="P182" s="18"/>
      <c r="Q182" s="18"/>
      <c r="R182" s="18"/>
      <c r="S182" s="11"/>
      <c r="T182" s="18"/>
    </row>
    <row r="183" spans="2:20" x14ac:dyDescent="0.3">
      <c r="B183" s="10"/>
      <c r="C183" s="10"/>
      <c r="D183" s="11"/>
      <c r="E183" s="20"/>
      <c r="F183" s="12"/>
      <c r="G183" s="13"/>
      <c r="H183" s="11"/>
      <c r="I183" s="14"/>
      <c r="J183" s="12"/>
      <c r="K183" s="18"/>
      <c r="L183" s="11"/>
      <c r="M183" s="72"/>
      <c r="N183" s="15"/>
      <c r="O183" s="16"/>
      <c r="P183" s="18"/>
      <c r="Q183" s="18"/>
      <c r="R183" s="18"/>
      <c r="S183" s="11"/>
      <c r="T183" s="18"/>
    </row>
    <row r="184" spans="2:20" x14ac:dyDescent="0.3">
      <c r="B184" s="10"/>
      <c r="C184" s="10"/>
      <c r="D184" s="11"/>
      <c r="E184" s="20"/>
      <c r="F184" s="12"/>
      <c r="G184" s="13"/>
      <c r="H184" s="11"/>
      <c r="I184" s="14"/>
      <c r="J184" s="12"/>
      <c r="K184" s="18"/>
      <c r="L184" s="11"/>
      <c r="M184" s="72"/>
      <c r="N184" s="15"/>
      <c r="O184" s="16"/>
      <c r="P184" s="18"/>
      <c r="Q184" s="18"/>
      <c r="R184" s="18"/>
      <c r="S184" s="11"/>
      <c r="T184" s="18"/>
    </row>
    <row r="185" spans="2:20" x14ac:dyDescent="0.3">
      <c r="B185" s="10"/>
      <c r="C185" s="10"/>
      <c r="D185" s="11"/>
      <c r="E185" s="20"/>
      <c r="F185" s="12"/>
      <c r="G185" s="13"/>
      <c r="H185" s="11"/>
      <c r="I185" s="14"/>
      <c r="J185" s="12"/>
      <c r="K185" s="18"/>
      <c r="L185" s="11"/>
      <c r="M185" s="72"/>
      <c r="N185" s="15"/>
      <c r="O185" s="16"/>
      <c r="P185" s="18"/>
      <c r="Q185" s="18"/>
      <c r="R185" s="18"/>
      <c r="S185" s="11"/>
      <c r="T185" s="18"/>
    </row>
    <row r="186" spans="2:20" x14ac:dyDescent="0.3">
      <c r="B186" s="10"/>
      <c r="C186" s="10"/>
      <c r="D186" s="11"/>
      <c r="E186" s="20"/>
      <c r="F186" s="12"/>
      <c r="G186" s="13"/>
      <c r="H186" s="11"/>
      <c r="I186" s="14"/>
      <c r="J186" s="12"/>
      <c r="K186" s="18"/>
      <c r="L186" s="11"/>
      <c r="M186" s="72"/>
      <c r="N186" s="15"/>
      <c r="O186" s="16"/>
      <c r="P186" s="18"/>
      <c r="Q186" s="18"/>
      <c r="R186" s="18"/>
      <c r="S186" s="11"/>
      <c r="T186" s="18"/>
    </row>
    <row r="187" spans="2:20" x14ac:dyDescent="0.3">
      <c r="B187" s="10"/>
      <c r="C187" s="10"/>
      <c r="D187" s="11"/>
      <c r="E187" s="20"/>
      <c r="F187" s="12"/>
      <c r="G187" s="13"/>
      <c r="H187" s="11"/>
      <c r="I187" s="14"/>
      <c r="J187" s="12"/>
      <c r="K187" s="18"/>
      <c r="L187" s="11"/>
      <c r="M187" s="72"/>
      <c r="N187" s="15"/>
      <c r="O187" s="16"/>
      <c r="P187" s="18"/>
      <c r="Q187" s="18"/>
      <c r="R187" s="18"/>
      <c r="S187" s="11"/>
      <c r="T187" s="18"/>
    </row>
    <row r="188" spans="2:20" x14ac:dyDescent="0.3">
      <c r="B188" s="10"/>
      <c r="C188" s="10"/>
      <c r="D188" s="11"/>
      <c r="E188" s="20"/>
      <c r="F188" s="12"/>
      <c r="G188" s="13"/>
      <c r="H188" s="11"/>
      <c r="I188" s="14"/>
      <c r="J188" s="12"/>
      <c r="K188" s="18"/>
      <c r="L188" s="11"/>
      <c r="M188" s="72"/>
      <c r="N188" s="15"/>
      <c r="O188" s="16"/>
      <c r="P188" s="18"/>
      <c r="Q188" s="18"/>
      <c r="R188" s="18"/>
      <c r="S188" s="11"/>
      <c r="T188" s="18"/>
    </row>
    <row r="189" spans="2:20" x14ac:dyDescent="0.3">
      <c r="B189" s="10"/>
      <c r="C189" s="10"/>
      <c r="D189" s="11"/>
      <c r="E189" s="20"/>
      <c r="F189" s="12"/>
      <c r="G189" s="13"/>
      <c r="H189" s="11"/>
      <c r="I189" s="14"/>
      <c r="J189" s="12"/>
      <c r="K189" s="18"/>
      <c r="L189" s="11"/>
      <c r="M189" s="72"/>
      <c r="N189" s="15"/>
      <c r="O189" s="16"/>
      <c r="P189" s="18"/>
      <c r="Q189" s="18"/>
      <c r="R189" s="18"/>
      <c r="S189" s="11"/>
      <c r="T189" s="18"/>
    </row>
    <row r="190" spans="2:20" x14ac:dyDescent="0.3">
      <c r="B190" s="10"/>
      <c r="C190" s="10"/>
      <c r="D190" s="11"/>
      <c r="E190" s="20"/>
      <c r="F190" s="12"/>
      <c r="G190" s="13"/>
      <c r="H190" s="11"/>
      <c r="I190" s="14"/>
      <c r="J190" s="12"/>
      <c r="K190" s="18"/>
      <c r="L190" s="11"/>
      <c r="M190" s="72"/>
      <c r="N190" s="15"/>
      <c r="O190" s="16"/>
      <c r="P190" s="18"/>
      <c r="Q190" s="18"/>
      <c r="R190" s="18"/>
      <c r="S190" s="11"/>
      <c r="T190" s="18"/>
    </row>
    <row r="191" spans="2:20" x14ac:dyDescent="0.3">
      <c r="B191" s="10"/>
      <c r="C191" s="10"/>
      <c r="D191" s="11"/>
      <c r="E191" s="20"/>
      <c r="F191" s="12"/>
      <c r="G191" s="13"/>
      <c r="H191" s="11"/>
      <c r="I191" s="14"/>
      <c r="J191" s="12"/>
      <c r="K191" s="18"/>
      <c r="L191" s="11"/>
      <c r="M191" s="72"/>
      <c r="N191" s="15"/>
      <c r="O191" s="16"/>
      <c r="P191" s="18"/>
      <c r="Q191" s="18"/>
      <c r="R191" s="18"/>
      <c r="S191" s="11"/>
      <c r="T191" s="18"/>
    </row>
    <row r="192" spans="2:20" x14ac:dyDescent="0.3">
      <c r="B192" s="10"/>
      <c r="C192" s="10"/>
      <c r="D192" s="11"/>
      <c r="E192" s="20"/>
      <c r="F192" s="12"/>
      <c r="G192" s="13"/>
      <c r="H192" s="11"/>
      <c r="I192" s="14"/>
      <c r="J192" s="12"/>
      <c r="K192" s="18"/>
      <c r="L192" s="11"/>
      <c r="M192" s="72"/>
      <c r="N192" s="15"/>
      <c r="O192" s="16"/>
      <c r="P192" s="18"/>
      <c r="Q192" s="18"/>
      <c r="R192" s="18"/>
      <c r="S192" s="11"/>
      <c r="T192" s="18"/>
    </row>
    <row r="193" spans="2:20" x14ac:dyDescent="0.3">
      <c r="B193" s="10"/>
      <c r="C193" s="10"/>
      <c r="D193" s="11"/>
      <c r="E193" s="20"/>
      <c r="F193" s="12"/>
      <c r="G193" s="13"/>
      <c r="H193" s="11"/>
      <c r="I193" s="14"/>
      <c r="J193" s="12"/>
      <c r="K193" s="18"/>
      <c r="L193" s="11"/>
      <c r="M193" s="72"/>
      <c r="N193" s="15"/>
      <c r="O193" s="16"/>
      <c r="P193" s="18"/>
      <c r="Q193" s="18"/>
      <c r="R193" s="18"/>
      <c r="S193" s="11"/>
      <c r="T193" s="18"/>
    </row>
    <row r="194" spans="2:20" x14ac:dyDescent="0.3">
      <c r="B194" s="10"/>
      <c r="C194" s="10"/>
      <c r="D194" s="11"/>
      <c r="E194" s="20"/>
      <c r="F194" s="12"/>
      <c r="G194" s="13"/>
      <c r="H194" s="11"/>
      <c r="I194" s="14"/>
      <c r="J194" s="12"/>
      <c r="K194" s="18"/>
      <c r="L194" s="11"/>
      <c r="M194" s="72"/>
      <c r="N194" s="15"/>
      <c r="O194" s="16"/>
      <c r="P194" s="18"/>
      <c r="Q194" s="18"/>
      <c r="R194" s="18"/>
      <c r="S194" s="11"/>
      <c r="T194" s="18"/>
    </row>
    <row r="195" spans="2:20" x14ac:dyDescent="0.3">
      <c r="B195" s="10"/>
      <c r="C195" s="10"/>
      <c r="D195" s="11"/>
      <c r="E195" s="20"/>
      <c r="F195" s="12"/>
      <c r="G195" s="13"/>
      <c r="H195" s="11"/>
      <c r="I195" s="14"/>
      <c r="J195" s="12"/>
      <c r="K195" s="18"/>
      <c r="L195" s="11"/>
      <c r="M195" s="72"/>
      <c r="N195" s="15"/>
      <c r="O195" s="16"/>
      <c r="P195" s="18"/>
      <c r="Q195" s="18"/>
      <c r="R195" s="18"/>
      <c r="S195" s="11"/>
      <c r="T195" s="18"/>
    </row>
    <row r="196" spans="2:20" x14ac:dyDescent="0.3">
      <c r="B196" s="10"/>
      <c r="C196" s="10"/>
      <c r="D196" s="11"/>
      <c r="E196" s="20"/>
      <c r="F196" s="12"/>
      <c r="G196" s="13"/>
      <c r="H196" s="11"/>
      <c r="I196" s="14"/>
      <c r="J196" s="12"/>
      <c r="K196" s="18"/>
      <c r="L196" s="11"/>
      <c r="M196" s="72"/>
      <c r="N196" s="15"/>
      <c r="O196" s="16"/>
      <c r="P196" s="18"/>
      <c r="Q196" s="18"/>
      <c r="R196" s="18"/>
      <c r="S196" s="11"/>
      <c r="T196" s="18"/>
    </row>
    <row r="197" spans="2:20" x14ac:dyDescent="0.3">
      <c r="B197" s="10"/>
      <c r="C197" s="10"/>
      <c r="D197" s="11"/>
      <c r="E197" s="20"/>
      <c r="F197" s="12"/>
      <c r="G197" s="13"/>
      <c r="H197" s="11"/>
      <c r="I197" s="14"/>
      <c r="J197" s="12"/>
      <c r="K197" s="18"/>
      <c r="L197" s="11"/>
      <c r="M197" s="72"/>
      <c r="N197" s="15"/>
      <c r="O197" s="16"/>
      <c r="P197" s="18"/>
      <c r="Q197" s="18"/>
      <c r="R197" s="18"/>
      <c r="S197" s="11"/>
      <c r="T197" s="18"/>
    </row>
    <row r="198" spans="2:20" x14ac:dyDescent="0.3">
      <c r="B198" s="10"/>
      <c r="C198" s="10"/>
      <c r="D198" s="11"/>
      <c r="E198" s="20"/>
      <c r="F198" s="12"/>
      <c r="G198" s="13"/>
      <c r="H198" s="11"/>
      <c r="I198" s="14"/>
      <c r="J198" s="12"/>
      <c r="K198" s="18"/>
      <c r="L198" s="11"/>
      <c r="M198" s="72"/>
      <c r="N198" s="15"/>
      <c r="O198" s="16"/>
      <c r="P198" s="18"/>
      <c r="Q198" s="18"/>
      <c r="R198" s="18"/>
      <c r="S198" s="11"/>
      <c r="T198" s="18"/>
    </row>
    <row r="199" spans="2:20" x14ac:dyDescent="0.3">
      <c r="B199" s="10"/>
      <c r="C199" s="10"/>
      <c r="D199" s="11"/>
      <c r="E199" s="20"/>
      <c r="F199" s="12"/>
      <c r="G199" s="13"/>
      <c r="H199" s="11"/>
      <c r="I199" s="14"/>
      <c r="J199" s="12"/>
      <c r="K199" s="18"/>
      <c r="L199" s="11"/>
      <c r="M199" s="72"/>
      <c r="N199" s="15"/>
      <c r="O199" s="16"/>
      <c r="P199" s="18"/>
      <c r="Q199" s="18"/>
      <c r="R199" s="18"/>
      <c r="S199" s="11"/>
      <c r="T199" s="18"/>
    </row>
    <row r="200" spans="2:20" x14ac:dyDescent="0.3">
      <c r="B200" s="10"/>
      <c r="C200" s="10"/>
      <c r="D200" s="11"/>
      <c r="E200" s="20"/>
      <c r="F200" s="12"/>
      <c r="G200" s="13"/>
      <c r="H200" s="11"/>
      <c r="I200" s="14"/>
      <c r="J200" s="12"/>
      <c r="K200" s="18"/>
      <c r="L200" s="11"/>
      <c r="M200" s="72"/>
      <c r="N200" s="15"/>
      <c r="O200" s="16"/>
      <c r="P200" s="18"/>
      <c r="Q200" s="18"/>
      <c r="R200" s="18"/>
      <c r="S200" s="11"/>
      <c r="T200" s="18"/>
    </row>
    <row r="201" spans="2:20" x14ac:dyDescent="0.3">
      <c r="B201" s="10"/>
      <c r="C201" s="10"/>
      <c r="D201" s="11"/>
      <c r="E201" s="20"/>
      <c r="F201" s="12"/>
      <c r="G201" s="13"/>
      <c r="H201" s="11"/>
      <c r="I201" s="14"/>
      <c r="J201" s="12"/>
      <c r="K201" s="18"/>
      <c r="L201" s="11"/>
      <c r="M201" s="72"/>
      <c r="N201" s="15"/>
      <c r="O201" s="16"/>
      <c r="P201" s="18"/>
      <c r="Q201" s="18"/>
      <c r="R201" s="18"/>
      <c r="S201" s="11"/>
      <c r="T201" s="18"/>
    </row>
    <row r="202" spans="2:20" x14ac:dyDescent="0.3">
      <c r="B202" s="10"/>
      <c r="C202" s="10"/>
      <c r="D202" s="11"/>
      <c r="E202" s="20"/>
      <c r="F202" s="12"/>
      <c r="G202" s="13"/>
      <c r="H202" s="11"/>
      <c r="I202" s="14"/>
      <c r="J202" s="12"/>
      <c r="K202" s="18"/>
      <c r="L202" s="11"/>
      <c r="M202" s="72"/>
      <c r="N202" s="15"/>
      <c r="O202" s="16"/>
      <c r="P202" s="18"/>
      <c r="Q202" s="18"/>
      <c r="R202" s="18"/>
      <c r="S202" s="11"/>
      <c r="T202" s="18"/>
    </row>
    <row r="203" spans="2:20" x14ac:dyDescent="0.3">
      <c r="B203" s="10"/>
      <c r="C203" s="10"/>
      <c r="D203" s="11"/>
      <c r="E203" s="20"/>
      <c r="F203" s="12"/>
      <c r="G203" s="13"/>
      <c r="H203" s="11"/>
      <c r="I203" s="14"/>
      <c r="J203" s="12"/>
      <c r="K203" s="18"/>
      <c r="L203" s="11"/>
      <c r="M203" s="72"/>
      <c r="N203" s="15"/>
      <c r="O203" s="16"/>
      <c r="P203" s="18"/>
      <c r="Q203" s="18"/>
      <c r="R203" s="18"/>
      <c r="S203" s="11"/>
      <c r="T203" s="18"/>
    </row>
    <row r="204" spans="2:20" x14ac:dyDescent="0.3">
      <c r="B204" s="10"/>
      <c r="C204" s="10"/>
      <c r="D204" s="11"/>
      <c r="E204" s="20"/>
      <c r="F204" s="12"/>
      <c r="G204" s="13"/>
      <c r="H204" s="11"/>
      <c r="I204" s="14"/>
      <c r="J204" s="12"/>
      <c r="K204" s="18"/>
      <c r="L204" s="11"/>
      <c r="M204" s="72"/>
      <c r="N204" s="15"/>
      <c r="O204" s="16"/>
      <c r="P204" s="18"/>
      <c r="Q204" s="18"/>
      <c r="R204" s="18"/>
      <c r="S204" s="11"/>
      <c r="T204" s="18"/>
    </row>
    <row r="205" spans="2:20" x14ac:dyDescent="0.3">
      <c r="B205" s="10"/>
      <c r="C205" s="10"/>
      <c r="D205" s="11"/>
      <c r="E205" s="20"/>
      <c r="F205" s="12"/>
      <c r="G205" s="13"/>
      <c r="H205" s="11"/>
      <c r="I205" s="14"/>
      <c r="J205" s="12"/>
      <c r="K205" s="18"/>
      <c r="L205" s="11"/>
      <c r="M205" s="72"/>
      <c r="N205" s="15"/>
      <c r="O205" s="16"/>
      <c r="P205" s="18"/>
      <c r="Q205" s="18"/>
      <c r="R205" s="18"/>
      <c r="S205" s="11"/>
      <c r="T205" s="18"/>
    </row>
    <row r="206" spans="2:20" x14ac:dyDescent="0.3">
      <c r="B206" s="10"/>
      <c r="C206" s="10"/>
      <c r="D206" s="11"/>
      <c r="E206" s="20"/>
      <c r="F206" s="12"/>
      <c r="G206" s="13"/>
      <c r="H206" s="11"/>
      <c r="I206" s="14"/>
      <c r="J206" s="12"/>
      <c r="K206" s="18"/>
      <c r="L206" s="11"/>
      <c r="M206" s="72"/>
      <c r="N206" s="15"/>
      <c r="O206" s="16"/>
      <c r="P206" s="18"/>
      <c r="Q206" s="18"/>
      <c r="R206" s="18"/>
      <c r="S206" s="11"/>
      <c r="T206" s="18"/>
    </row>
    <row r="207" spans="2:20" x14ac:dyDescent="0.3">
      <c r="B207" s="10"/>
      <c r="C207" s="10"/>
      <c r="D207" s="11"/>
      <c r="E207" s="20"/>
      <c r="F207" s="12"/>
      <c r="G207" s="13"/>
      <c r="H207" s="11"/>
      <c r="I207" s="14"/>
      <c r="J207" s="12"/>
      <c r="K207" s="18"/>
      <c r="L207" s="11"/>
      <c r="M207" s="72"/>
      <c r="N207" s="15"/>
      <c r="O207" s="16"/>
      <c r="P207" s="18"/>
      <c r="Q207" s="18"/>
      <c r="R207" s="18"/>
      <c r="S207" s="11"/>
      <c r="T207" s="18"/>
    </row>
    <row r="208" spans="2:20" x14ac:dyDescent="0.3">
      <c r="B208" s="10"/>
      <c r="C208" s="10"/>
      <c r="D208" s="11"/>
      <c r="E208" s="20"/>
      <c r="F208" s="12"/>
      <c r="G208" s="13"/>
      <c r="H208" s="11"/>
      <c r="I208" s="14"/>
      <c r="J208" s="12"/>
      <c r="K208" s="18"/>
      <c r="L208" s="11"/>
      <c r="M208" s="72"/>
      <c r="N208" s="15"/>
      <c r="O208" s="16"/>
      <c r="P208" s="18"/>
      <c r="Q208" s="18"/>
      <c r="R208" s="18"/>
      <c r="S208" s="11"/>
      <c r="T208" s="18"/>
    </row>
    <row r="209" spans="2:20" x14ac:dyDescent="0.3">
      <c r="B209" s="10"/>
      <c r="C209" s="10"/>
      <c r="D209" s="11"/>
      <c r="E209" s="20"/>
      <c r="F209" s="12"/>
      <c r="G209" s="13"/>
      <c r="H209" s="11"/>
      <c r="I209" s="14"/>
      <c r="J209" s="12"/>
      <c r="K209" s="18"/>
      <c r="L209" s="11"/>
      <c r="M209" s="72"/>
      <c r="N209" s="15"/>
      <c r="O209" s="16"/>
      <c r="P209" s="18"/>
      <c r="Q209" s="18"/>
      <c r="R209" s="18"/>
      <c r="S209" s="11"/>
      <c r="T209" s="18"/>
    </row>
    <row r="210" spans="2:20" x14ac:dyDescent="0.3">
      <c r="B210" s="10"/>
      <c r="C210" s="10"/>
      <c r="D210" s="11"/>
      <c r="E210" s="20"/>
      <c r="F210" s="12"/>
      <c r="G210" s="13"/>
      <c r="H210" s="11"/>
      <c r="I210" s="14"/>
      <c r="J210" s="12"/>
      <c r="K210" s="18"/>
      <c r="L210" s="11"/>
      <c r="M210" s="72"/>
      <c r="N210" s="15"/>
      <c r="O210" s="16"/>
      <c r="P210" s="18"/>
      <c r="Q210" s="18"/>
      <c r="R210" s="18"/>
      <c r="S210" s="11"/>
      <c r="T210" s="18"/>
    </row>
    <row r="211" spans="2:20" x14ac:dyDescent="0.3">
      <c r="B211" s="10"/>
      <c r="C211" s="10"/>
      <c r="D211" s="11"/>
      <c r="E211" s="20"/>
      <c r="F211" s="12"/>
      <c r="G211" s="13"/>
      <c r="H211" s="11"/>
      <c r="I211" s="14"/>
      <c r="J211" s="12"/>
      <c r="K211" s="18"/>
      <c r="L211" s="11"/>
      <c r="M211" s="72"/>
      <c r="N211" s="15"/>
      <c r="O211" s="16"/>
      <c r="P211" s="18"/>
      <c r="Q211" s="18"/>
      <c r="R211" s="18"/>
      <c r="S211" s="11"/>
      <c r="T211" s="18"/>
    </row>
    <row r="212" spans="2:20" x14ac:dyDescent="0.3">
      <c r="B212" s="10"/>
      <c r="C212" s="10"/>
      <c r="D212" s="11"/>
      <c r="E212" s="20"/>
      <c r="F212" s="12"/>
      <c r="G212" s="13"/>
      <c r="H212" s="11"/>
      <c r="I212" s="14"/>
      <c r="J212" s="12"/>
      <c r="K212" s="18"/>
      <c r="L212" s="11"/>
      <c r="M212" s="72"/>
      <c r="N212" s="15"/>
      <c r="O212" s="16"/>
      <c r="P212" s="18"/>
      <c r="Q212" s="18"/>
      <c r="R212" s="18"/>
      <c r="S212" s="11"/>
      <c r="T212" s="18"/>
    </row>
    <row r="213" spans="2:20" x14ac:dyDescent="0.3">
      <c r="B213" s="10"/>
      <c r="C213" s="10"/>
      <c r="D213" s="11"/>
      <c r="E213" s="20"/>
      <c r="F213" s="12"/>
      <c r="G213" s="13"/>
      <c r="H213" s="11"/>
      <c r="I213" s="14"/>
      <c r="J213" s="12"/>
      <c r="K213" s="18"/>
      <c r="L213" s="11"/>
      <c r="M213" s="72"/>
      <c r="N213" s="15"/>
      <c r="O213" s="16"/>
      <c r="P213" s="18"/>
      <c r="Q213" s="18"/>
      <c r="R213" s="18"/>
      <c r="S213" s="11"/>
      <c r="T213" s="18"/>
    </row>
    <row r="214" spans="2:20" x14ac:dyDescent="0.3">
      <c r="B214" s="10"/>
      <c r="C214" s="10"/>
      <c r="D214" s="11"/>
      <c r="E214" s="20"/>
      <c r="F214" s="12"/>
      <c r="G214" s="13"/>
      <c r="H214" s="11"/>
      <c r="I214" s="14"/>
      <c r="J214" s="12"/>
      <c r="K214" s="18"/>
      <c r="L214" s="11"/>
      <c r="M214" s="72"/>
      <c r="N214" s="15"/>
      <c r="O214" s="16"/>
      <c r="P214" s="18"/>
      <c r="Q214" s="18"/>
      <c r="R214" s="18"/>
      <c r="S214" s="11"/>
      <c r="T214" s="18"/>
    </row>
    <row r="215" spans="2:20" x14ac:dyDescent="0.3">
      <c r="B215" s="10"/>
      <c r="C215" s="10"/>
      <c r="D215" s="11"/>
      <c r="E215" s="20"/>
      <c r="F215" s="12"/>
      <c r="G215" s="13"/>
      <c r="H215" s="11"/>
      <c r="I215" s="14"/>
      <c r="J215" s="12"/>
      <c r="K215" s="18"/>
      <c r="L215" s="11"/>
      <c r="M215" s="72"/>
      <c r="N215" s="15"/>
      <c r="O215" s="16"/>
      <c r="P215" s="18"/>
      <c r="Q215" s="18"/>
      <c r="R215" s="18"/>
      <c r="S215" s="11"/>
      <c r="T215" s="18"/>
    </row>
    <row r="216" spans="2:20" x14ac:dyDescent="0.3">
      <c r="B216" s="10"/>
      <c r="C216" s="10"/>
      <c r="D216" s="11"/>
      <c r="E216" s="20"/>
      <c r="F216" s="12"/>
      <c r="G216" s="13"/>
      <c r="H216" s="11"/>
      <c r="I216" s="14"/>
      <c r="J216" s="12"/>
      <c r="K216" s="18"/>
      <c r="L216" s="11"/>
      <c r="M216" s="72"/>
      <c r="N216" s="15"/>
      <c r="O216" s="16"/>
      <c r="P216" s="18"/>
      <c r="Q216" s="18"/>
      <c r="R216" s="18"/>
      <c r="S216" s="11"/>
      <c r="T216" s="18"/>
    </row>
    <row r="217" spans="2:20" x14ac:dyDescent="0.3">
      <c r="B217" s="10"/>
      <c r="C217" s="10"/>
      <c r="D217" s="11"/>
      <c r="E217" s="20"/>
      <c r="F217" s="12"/>
      <c r="G217" s="13"/>
      <c r="H217" s="11"/>
      <c r="I217" s="14"/>
      <c r="J217" s="12"/>
      <c r="K217" s="18"/>
      <c r="L217" s="11"/>
      <c r="M217" s="72"/>
      <c r="N217" s="15"/>
      <c r="O217" s="16"/>
      <c r="P217" s="18"/>
      <c r="Q217" s="18"/>
      <c r="R217" s="18"/>
      <c r="S217" s="11"/>
      <c r="T217" s="18"/>
    </row>
    <row r="218" spans="2:20" x14ac:dyDescent="0.3">
      <c r="B218" s="10"/>
      <c r="C218" s="10"/>
      <c r="D218" s="11"/>
      <c r="E218" s="20"/>
      <c r="F218" s="12"/>
      <c r="G218" s="13"/>
      <c r="H218" s="11"/>
      <c r="I218" s="14"/>
      <c r="J218" s="12"/>
      <c r="K218" s="18"/>
      <c r="L218" s="11"/>
      <c r="M218" s="72"/>
      <c r="N218" s="15"/>
      <c r="O218" s="16"/>
      <c r="P218" s="18"/>
      <c r="Q218" s="18"/>
      <c r="R218" s="18"/>
      <c r="S218" s="11"/>
      <c r="T218" s="18"/>
    </row>
    <row r="219" spans="2:20" x14ac:dyDescent="0.3">
      <c r="B219" s="10"/>
      <c r="C219" s="10"/>
      <c r="D219" s="11"/>
      <c r="E219" s="20"/>
      <c r="F219" s="12"/>
      <c r="G219" s="13"/>
      <c r="H219" s="11"/>
      <c r="I219" s="14"/>
      <c r="J219" s="12"/>
      <c r="K219" s="18"/>
      <c r="L219" s="11"/>
      <c r="M219" s="72"/>
      <c r="N219" s="15"/>
      <c r="O219" s="16"/>
      <c r="P219" s="18"/>
      <c r="Q219" s="18"/>
      <c r="R219" s="18"/>
      <c r="S219" s="11"/>
      <c r="T219" s="18"/>
    </row>
    <row r="220" spans="2:20" x14ac:dyDescent="0.3">
      <c r="B220" s="10"/>
      <c r="C220" s="10"/>
      <c r="D220" s="11"/>
      <c r="E220" s="20"/>
      <c r="F220" s="12"/>
      <c r="G220" s="13"/>
      <c r="H220" s="11"/>
      <c r="I220" s="14"/>
      <c r="J220" s="12"/>
      <c r="K220" s="18"/>
      <c r="L220" s="11"/>
      <c r="M220" s="72"/>
      <c r="N220" s="15"/>
      <c r="O220" s="16"/>
      <c r="P220" s="18"/>
      <c r="Q220" s="18"/>
      <c r="R220" s="18"/>
      <c r="S220" s="11"/>
      <c r="T220" s="18"/>
    </row>
    <row r="221" spans="2:20" x14ac:dyDescent="0.3">
      <c r="B221" s="10"/>
      <c r="C221" s="10"/>
      <c r="D221" s="11"/>
      <c r="E221" s="20"/>
      <c r="F221" s="12"/>
      <c r="G221" s="13"/>
      <c r="H221" s="11"/>
      <c r="I221" s="14"/>
      <c r="J221" s="12"/>
      <c r="K221" s="18"/>
      <c r="L221" s="11"/>
      <c r="M221" s="72"/>
      <c r="N221" s="15"/>
      <c r="O221" s="16"/>
      <c r="P221" s="18"/>
      <c r="Q221" s="18"/>
      <c r="R221" s="18"/>
      <c r="S221" s="11"/>
      <c r="T221" s="18"/>
    </row>
    <row r="222" spans="2:20" x14ac:dyDescent="0.3">
      <c r="B222" s="10"/>
      <c r="C222" s="10"/>
      <c r="D222" s="11"/>
      <c r="E222" s="20"/>
      <c r="F222" s="12"/>
      <c r="G222" s="13"/>
      <c r="H222" s="11"/>
      <c r="I222" s="14"/>
      <c r="J222" s="12"/>
      <c r="K222" s="18"/>
      <c r="L222" s="11"/>
      <c r="M222" s="72"/>
      <c r="N222" s="15"/>
      <c r="O222" s="16"/>
      <c r="P222" s="18"/>
      <c r="Q222" s="18"/>
      <c r="R222" s="18"/>
      <c r="S222" s="11"/>
      <c r="T222" s="18"/>
    </row>
    <row r="223" spans="2:20" x14ac:dyDescent="0.3">
      <c r="B223" s="10"/>
      <c r="C223" s="10"/>
      <c r="D223" s="11"/>
      <c r="E223" s="20"/>
      <c r="F223" s="12"/>
      <c r="G223" s="13"/>
      <c r="H223" s="11"/>
      <c r="I223" s="14"/>
      <c r="J223" s="12"/>
      <c r="K223" s="18"/>
      <c r="L223" s="11"/>
      <c r="M223" s="72"/>
      <c r="N223" s="15"/>
      <c r="O223" s="16"/>
      <c r="P223" s="18"/>
      <c r="Q223" s="18"/>
      <c r="R223" s="18"/>
      <c r="S223" s="11"/>
      <c r="T223" s="18"/>
    </row>
    <row r="224" spans="2:20" x14ac:dyDescent="0.3">
      <c r="B224" s="10"/>
      <c r="C224" s="10"/>
      <c r="D224" s="11"/>
      <c r="E224" s="20"/>
      <c r="F224" s="12"/>
      <c r="G224" s="13"/>
      <c r="H224" s="11"/>
      <c r="I224" s="14"/>
      <c r="J224" s="12"/>
      <c r="K224" s="18"/>
      <c r="L224" s="11"/>
      <c r="M224" s="72"/>
      <c r="N224" s="15"/>
      <c r="O224" s="16"/>
      <c r="P224" s="18"/>
      <c r="Q224" s="18"/>
      <c r="R224" s="18"/>
      <c r="S224" s="11"/>
      <c r="T224" s="18"/>
    </row>
    <row r="225" spans="2:20" x14ac:dyDescent="0.3">
      <c r="B225" s="10"/>
      <c r="C225" s="10"/>
      <c r="D225" s="11"/>
      <c r="E225" s="20"/>
      <c r="F225" s="12"/>
      <c r="G225" s="13"/>
      <c r="H225" s="11"/>
      <c r="I225" s="14"/>
      <c r="J225" s="12"/>
      <c r="K225" s="18"/>
      <c r="L225" s="11"/>
      <c r="M225" s="72"/>
      <c r="N225" s="15"/>
      <c r="O225" s="16"/>
      <c r="P225" s="18"/>
      <c r="Q225" s="18"/>
      <c r="R225" s="18"/>
      <c r="S225" s="11"/>
      <c r="T225" s="18"/>
    </row>
    <row r="226" spans="2:20" x14ac:dyDescent="0.3">
      <c r="B226" s="10"/>
      <c r="C226" s="10"/>
      <c r="D226" s="11"/>
      <c r="E226" s="20"/>
      <c r="F226" s="12"/>
      <c r="G226" s="13"/>
      <c r="H226" s="11"/>
      <c r="I226" s="14"/>
      <c r="J226" s="12"/>
      <c r="K226" s="18"/>
      <c r="L226" s="11"/>
      <c r="M226" s="72"/>
      <c r="N226" s="15"/>
      <c r="O226" s="16"/>
      <c r="P226" s="18"/>
      <c r="Q226" s="18"/>
      <c r="R226" s="18"/>
      <c r="S226" s="11"/>
      <c r="T226" s="18"/>
    </row>
    <row r="227" spans="2:20" x14ac:dyDescent="0.3">
      <c r="B227" s="10"/>
      <c r="C227" s="10"/>
      <c r="D227" s="11"/>
      <c r="E227" s="20"/>
      <c r="F227" s="12"/>
      <c r="G227" s="13"/>
      <c r="H227" s="11"/>
      <c r="I227" s="14"/>
      <c r="J227" s="12"/>
      <c r="K227" s="18"/>
      <c r="L227" s="11"/>
      <c r="M227" s="72"/>
      <c r="N227" s="15"/>
      <c r="O227" s="16"/>
      <c r="P227" s="18"/>
      <c r="Q227" s="18"/>
      <c r="R227" s="18"/>
      <c r="S227" s="11"/>
      <c r="T227" s="18"/>
    </row>
    <row r="228" spans="2:20" x14ac:dyDescent="0.3">
      <c r="B228" s="10"/>
      <c r="C228" s="10"/>
      <c r="D228" s="11"/>
      <c r="E228" s="20"/>
      <c r="F228" s="12"/>
      <c r="G228" s="13"/>
      <c r="H228" s="11"/>
      <c r="I228" s="14"/>
      <c r="J228" s="12"/>
      <c r="K228" s="18"/>
      <c r="L228" s="11"/>
      <c r="M228" s="72"/>
      <c r="N228" s="15"/>
      <c r="O228" s="16"/>
      <c r="P228" s="18"/>
      <c r="Q228" s="18"/>
      <c r="R228" s="18"/>
      <c r="S228" s="11"/>
      <c r="T228" s="18"/>
    </row>
    <row r="229" spans="2:20" x14ac:dyDescent="0.3">
      <c r="B229" s="10"/>
      <c r="C229" s="10"/>
      <c r="D229" s="11"/>
      <c r="E229" s="20"/>
      <c r="F229" s="12"/>
      <c r="G229" s="13"/>
      <c r="H229" s="11"/>
      <c r="I229" s="14"/>
      <c r="J229" s="12"/>
      <c r="K229" s="18"/>
      <c r="L229" s="11"/>
      <c r="M229" s="72"/>
      <c r="N229" s="15"/>
      <c r="O229" s="16"/>
      <c r="P229" s="18"/>
      <c r="Q229" s="18"/>
      <c r="R229" s="18"/>
      <c r="S229" s="11"/>
      <c r="T229" s="18"/>
    </row>
    <row r="230" spans="2:20" x14ac:dyDescent="0.3">
      <c r="B230" s="10"/>
      <c r="C230" s="10"/>
      <c r="D230" s="11"/>
      <c r="E230" s="20"/>
      <c r="F230" s="12"/>
      <c r="G230" s="13"/>
      <c r="H230" s="11"/>
      <c r="I230" s="14"/>
      <c r="J230" s="12"/>
      <c r="K230" s="18"/>
      <c r="L230" s="11"/>
      <c r="M230" s="72"/>
      <c r="N230" s="15"/>
      <c r="O230" s="16"/>
      <c r="P230" s="18"/>
      <c r="Q230" s="18"/>
      <c r="R230" s="18"/>
      <c r="S230" s="11"/>
      <c r="T230" s="18"/>
    </row>
    <row r="231" spans="2:20" x14ac:dyDescent="0.3">
      <c r="B231" s="10"/>
      <c r="C231" s="10"/>
      <c r="D231" s="11"/>
      <c r="E231" s="20"/>
      <c r="F231" s="12"/>
      <c r="G231" s="13"/>
      <c r="H231" s="11"/>
      <c r="I231" s="14"/>
      <c r="J231" s="12"/>
      <c r="K231" s="18"/>
      <c r="L231" s="11"/>
      <c r="M231" s="72"/>
      <c r="N231" s="15"/>
      <c r="O231" s="16"/>
      <c r="P231" s="18"/>
      <c r="Q231" s="18"/>
      <c r="R231" s="18"/>
      <c r="S231" s="11"/>
      <c r="T231" s="18"/>
    </row>
    <row r="232" spans="2:20" x14ac:dyDescent="0.3">
      <c r="B232" s="10"/>
      <c r="C232" s="10"/>
      <c r="D232" s="11"/>
      <c r="E232" s="20"/>
      <c r="F232" s="12"/>
      <c r="G232" s="13"/>
      <c r="H232" s="11"/>
      <c r="I232" s="14"/>
      <c r="J232" s="12"/>
      <c r="K232" s="18"/>
      <c r="L232" s="11"/>
      <c r="M232" s="72"/>
      <c r="N232" s="15"/>
      <c r="O232" s="16"/>
      <c r="P232" s="18"/>
      <c r="Q232" s="18"/>
      <c r="R232" s="18"/>
      <c r="S232" s="11"/>
      <c r="T232" s="18"/>
    </row>
    <row r="233" spans="2:20" x14ac:dyDescent="0.3">
      <c r="B233" s="10"/>
      <c r="C233" s="10"/>
      <c r="D233" s="11"/>
      <c r="E233" s="20"/>
      <c r="F233" s="12"/>
      <c r="G233" s="13"/>
      <c r="H233" s="11"/>
      <c r="I233" s="14"/>
      <c r="J233" s="12"/>
      <c r="K233" s="18"/>
      <c r="L233" s="11"/>
      <c r="M233" s="72"/>
      <c r="N233" s="15"/>
      <c r="O233" s="16"/>
      <c r="P233" s="18"/>
      <c r="Q233" s="18"/>
      <c r="R233" s="18"/>
      <c r="S233" s="11"/>
      <c r="T233" s="18"/>
    </row>
    <row r="234" spans="2:20" x14ac:dyDescent="0.3">
      <c r="B234" s="10"/>
      <c r="C234" s="10"/>
      <c r="D234" s="11"/>
      <c r="E234" s="20"/>
      <c r="F234" s="12"/>
      <c r="G234" s="13"/>
      <c r="H234" s="11"/>
      <c r="I234" s="14"/>
      <c r="J234" s="12"/>
      <c r="K234" s="18"/>
      <c r="L234" s="11"/>
      <c r="M234" s="72"/>
      <c r="N234" s="15"/>
      <c r="O234" s="16"/>
      <c r="P234" s="18"/>
      <c r="Q234" s="18"/>
      <c r="R234" s="18"/>
      <c r="S234" s="11"/>
      <c r="T234" s="18"/>
    </row>
    <row r="235" spans="2:20" x14ac:dyDescent="0.3">
      <c r="B235" s="10"/>
      <c r="C235" s="10"/>
      <c r="D235" s="11"/>
      <c r="E235" s="20"/>
      <c r="F235" s="12"/>
      <c r="G235" s="13"/>
      <c r="H235" s="11"/>
      <c r="I235" s="14"/>
      <c r="J235" s="12"/>
      <c r="K235" s="18"/>
      <c r="L235" s="11"/>
      <c r="M235" s="72"/>
      <c r="N235" s="15"/>
      <c r="O235" s="16"/>
      <c r="P235" s="18"/>
      <c r="Q235" s="18"/>
      <c r="R235" s="18"/>
      <c r="S235" s="11"/>
      <c r="T235" s="18"/>
    </row>
    <row r="236" spans="2:20" x14ac:dyDescent="0.3">
      <c r="B236" s="10"/>
      <c r="C236" s="10"/>
      <c r="D236" s="11"/>
      <c r="E236" s="20"/>
      <c r="F236" s="12"/>
      <c r="G236" s="13"/>
      <c r="H236" s="11"/>
      <c r="I236" s="14"/>
      <c r="J236" s="12"/>
      <c r="K236" s="18"/>
      <c r="L236" s="11"/>
      <c r="M236" s="72"/>
      <c r="N236" s="15"/>
      <c r="O236" s="16"/>
      <c r="P236" s="18"/>
      <c r="Q236" s="18"/>
      <c r="R236" s="18"/>
      <c r="S236" s="11"/>
      <c r="T236" s="18"/>
    </row>
    <row r="237" spans="2:20" x14ac:dyDescent="0.3">
      <c r="B237" s="10"/>
      <c r="C237" s="10"/>
      <c r="D237" s="11"/>
      <c r="E237" s="20"/>
      <c r="F237" s="12"/>
      <c r="G237" s="13"/>
      <c r="H237" s="11"/>
      <c r="I237" s="14"/>
      <c r="J237" s="12"/>
      <c r="K237" s="18"/>
      <c r="L237" s="11"/>
      <c r="M237" s="72"/>
      <c r="N237" s="15"/>
      <c r="O237" s="16"/>
      <c r="P237" s="18"/>
      <c r="Q237" s="18"/>
      <c r="R237" s="18"/>
      <c r="S237" s="11"/>
      <c r="T237" s="18"/>
    </row>
    <row r="238" spans="2:20" x14ac:dyDescent="0.3">
      <c r="B238" s="10"/>
      <c r="C238" s="10"/>
      <c r="D238" s="11"/>
      <c r="E238" s="20"/>
      <c r="F238" s="12"/>
      <c r="G238" s="13"/>
      <c r="H238" s="11"/>
      <c r="I238" s="14"/>
      <c r="J238" s="12"/>
      <c r="K238" s="18"/>
      <c r="L238" s="11"/>
      <c r="M238" s="72"/>
      <c r="N238" s="15"/>
      <c r="O238" s="16"/>
      <c r="P238" s="18"/>
      <c r="Q238" s="18"/>
      <c r="R238" s="18"/>
      <c r="S238" s="11"/>
      <c r="T238" s="18"/>
    </row>
    <row r="239" spans="2:20" x14ac:dyDescent="0.3">
      <c r="B239" s="10"/>
      <c r="C239" s="10"/>
      <c r="D239" s="11"/>
      <c r="E239" s="20"/>
      <c r="F239" s="12"/>
      <c r="G239" s="13"/>
      <c r="H239" s="11"/>
      <c r="I239" s="14"/>
      <c r="J239" s="12"/>
      <c r="K239" s="18"/>
      <c r="L239" s="11"/>
      <c r="M239" s="72"/>
      <c r="N239" s="15"/>
      <c r="O239" s="16"/>
      <c r="P239" s="18"/>
      <c r="Q239" s="18"/>
      <c r="R239" s="18"/>
      <c r="S239" s="11"/>
      <c r="T239" s="18"/>
    </row>
    <row r="240" spans="2:20" x14ac:dyDescent="0.3">
      <c r="B240" s="10"/>
      <c r="C240" s="10"/>
      <c r="D240" s="11"/>
      <c r="E240" s="20"/>
      <c r="F240" s="12"/>
      <c r="G240" s="13"/>
      <c r="H240" s="11"/>
      <c r="I240" s="14"/>
      <c r="J240" s="12"/>
      <c r="K240" s="18"/>
      <c r="L240" s="11"/>
      <c r="M240" s="72"/>
      <c r="N240" s="15"/>
      <c r="O240" s="16"/>
      <c r="P240" s="18"/>
      <c r="Q240" s="18"/>
      <c r="R240" s="18"/>
      <c r="S240" s="11"/>
      <c r="T240" s="18"/>
    </row>
    <row r="241" spans="2:20" x14ac:dyDescent="0.3">
      <c r="B241" s="10"/>
      <c r="C241" s="10"/>
      <c r="D241" s="11"/>
      <c r="E241" s="20"/>
      <c r="F241" s="12"/>
      <c r="G241" s="13"/>
      <c r="H241" s="11"/>
      <c r="I241" s="14"/>
      <c r="J241" s="12"/>
      <c r="K241" s="18"/>
      <c r="L241" s="11"/>
      <c r="M241" s="72"/>
      <c r="N241" s="15"/>
      <c r="O241" s="16"/>
      <c r="P241" s="18"/>
      <c r="Q241" s="18"/>
      <c r="R241" s="18"/>
      <c r="S241" s="11"/>
      <c r="T241" s="18"/>
    </row>
    <row r="242" spans="2:20" x14ac:dyDescent="0.3">
      <c r="B242" s="10"/>
      <c r="C242" s="10"/>
      <c r="D242" s="11"/>
      <c r="E242" s="20"/>
      <c r="F242" s="12"/>
      <c r="G242" s="13"/>
      <c r="H242" s="11"/>
      <c r="I242" s="14"/>
      <c r="J242" s="12"/>
      <c r="K242" s="18"/>
      <c r="L242" s="11"/>
      <c r="M242" s="72"/>
      <c r="N242" s="15"/>
      <c r="O242" s="16"/>
      <c r="P242" s="18"/>
      <c r="Q242" s="18"/>
      <c r="R242" s="18"/>
      <c r="S242" s="11"/>
      <c r="T242" s="18"/>
    </row>
    <row r="243" spans="2:20" x14ac:dyDescent="0.3">
      <c r="B243" s="10"/>
      <c r="C243" s="10"/>
      <c r="D243" s="11"/>
      <c r="E243" s="20"/>
      <c r="F243" s="12"/>
      <c r="G243" s="13"/>
      <c r="H243" s="11"/>
      <c r="I243" s="14"/>
      <c r="J243" s="12"/>
      <c r="K243" s="18"/>
      <c r="L243" s="11"/>
      <c r="M243" s="72"/>
      <c r="N243" s="15"/>
      <c r="O243" s="16"/>
      <c r="P243" s="18"/>
      <c r="Q243" s="18"/>
      <c r="R243" s="18"/>
      <c r="S243" s="11"/>
      <c r="T243" s="18"/>
    </row>
    <row r="244" spans="2:20" x14ac:dyDescent="0.3">
      <c r="B244" s="10"/>
      <c r="C244" s="10"/>
      <c r="D244" s="11"/>
      <c r="E244" s="20"/>
      <c r="F244" s="12"/>
      <c r="G244" s="13"/>
      <c r="H244" s="11"/>
      <c r="I244" s="14"/>
      <c r="J244" s="12"/>
      <c r="K244" s="18"/>
      <c r="L244" s="11"/>
      <c r="M244" s="72"/>
      <c r="N244" s="15"/>
      <c r="O244" s="16"/>
      <c r="P244" s="18"/>
      <c r="Q244" s="18"/>
      <c r="R244" s="18"/>
      <c r="S244" s="11"/>
      <c r="T244" s="18"/>
    </row>
    <row r="245" spans="2:20" x14ac:dyDescent="0.3">
      <c r="B245" s="10"/>
      <c r="C245" s="10"/>
      <c r="D245" s="11"/>
      <c r="E245" s="20"/>
      <c r="F245" s="12"/>
      <c r="G245" s="13"/>
      <c r="H245" s="11"/>
      <c r="I245" s="14"/>
      <c r="J245" s="12"/>
      <c r="K245" s="18"/>
      <c r="L245" s="11"/>
      <c r="M245" s="72"/>
      <c r="N245" s="15"/>
      <c r="O245" s="16"/>
      <c r="P245" s="18"/>
      <c r="Q245" s="18"/>
      <c r="R245" s="18"/>
      <c r="S245" s="11"/>
      <c r="T245" s="18"/>
    </row>
    <row r="246" spans="2:20" x14ac:dyDescent="0.3">
      <c r="B246" s="10"/>
      <c r="C246" s="10"/>
      <c r="D246" s="11"/>
      <c r="E246" s="20"/>
      <c r="F246" s="12"/>
      <c r="G246" s="13"/>
      <c r="H246" s="11"/>
      <c r="I246" s="14"/>
      <c r="J246" s="12"/>
      <c r="K246" s="18"/>
      <c r="L246" s="11"/>
      <c r="M246" s="72"/>
      <c r="N246" s="15"/>
      <c r="O246" s="16"/>
      <c r="P246" s="18"/>
      <c r="Q246" s="18"/>
      <c r="R246" s="18"/>
      <c r="S246" s="11"/>
      <c r="T246" s="18"/>
    </row>
    <row r="247" spans="2:20" x14ac:dyDescent="0.3">
      <c r="B247" s="10"/>
      <c r="C247" s="10"/>
      <c r="D247" s="11"/>
      <c r="E247" s="20"/>
      <c r="F247" s="12"/>
      <c r="G247" s="13"/>
      <c r="H247" s="11"/>
      <c r="I247" s="14"/>
      <c r="J247" s="12"/>
      <c r="K247" s="18"/>
      <c r="L247" s="11"/>
      <c r="M247" s="72"/>
      <c r="N247" s="15"/>
      <c r="O247" s="16"/>
      <c r="P247" s="18"/>
      <c r="Q247" s="18"/>
      <c r="R247" s="18"/>
      <c r="S247" s="11"/>
      <c r="T247" s="18"/>
    </row>
    <row r="248" spans="2:20" x14ac:dyDescent="0.3">
      <c r="B248" s="10"/>
      <c r="C248" s="10"/>
      <c r="D248" s="11"/>
      <c r="E248" s="20"/>
      <c r="F248" s="12"/>
      <c r="G248" s="13"/>
      <c r="H248" s="11"/>
      <c r="I248" s="14"/>
      <c r="J248" s="12"/>
      <c r="K248" s="18"/>
      <c r="L248" s="11"/>
      <c r="M248" s="72"/>
      <c r="N248" s="15"/>
      <c r="O248" s="16"/>
      <c r="P248" s="18"/>
      <c r="Q248" s="18"/>
      <c r="R248" s="18"/>
      <c r="S248" s="11"/>
      <c r="T248" s="18"/>
    </row>
    <row r="249" spans="2:20" x14ac:dyDescent="0.3">
      <c r="B249" s="10"/>
      <c r="C249" s="10"/>
      <c r="D249" s="11"/>
      <c r="E249" s="20"/>
      <c r="F249" s="12"/>
      <c r="G249" s="13"/>
      <c r="H249" s="11"/>
      <c r="I249" s="14"/>
      <c r="J249" s="12"/>
      <c r="K249" s="18"/>
      <c r="L249" s="11"/>
      <c r="M249" s="72"/>
      <c r="N249" s="15"/>
      <c r="O249" s="16"/>
      <c r="P249" s="18"/>
      <c r="Q249" s="18"/>
      <c r="R249" s="18"/>
      <c r="S249" s="11"/>
      <c r="T249" s="18"/>
    </row>
    <row r="250" spans="2:20" x14ac:dyDescent="0.3">
      <c r="B250" s="10"/>
      <c r="C250" s="10"/>
      <c r="D250" s="11"/>
      <c r="E250" s="20"/>
      <c r="F250" s="12"/>
      <c r="G250" s="13"/>
      <c r="H250" s="11"/>
      <c r="I250" s="14"/>
      <c r="J250" s="12"/>
      <c r="K250" s="18"/>
      <c r="L250" s="11"/>
      <c r="M250" s="72"/>
      <c r="N250" s="15"/>
      <c r="O250" s="16"/>
      <c r="P250" s="18"/>
      <c r="Q250" s="18"/>
      <c r="R250" s="18"/>
      <c r="S250" s="11"/>
      <c r="T250" s="18"/>
    </row>
    <row r="251" spans="2:20" x14ac:dyDescent="0.3">
      <c r="B251" s="10"/>
      <c r="C251" s="10"/>
      <c r="D251" s="11"/>
      <c r="E251" s="20"/>
      <c r="F251" s="12"/>
      <c r="G251" s="13"/>
      <c r="H251" s="11"/>
      <c r="I251" s="14"/>
      <c r="J251" s="12"/>
      <c r="K251" s="18"/>
      <c r="L251" s="11"/>
      <c r="M251" s="72"/>
      <c r="N251" s="15"/>
      <c r="O251" s="16"/>
      <c r="P251" s="18"/>
      <c r="Q251" s="18"/>
      <c r="R251" s="18"/>
      <c r="S251" s="11"/>
      <c r="T251" s="18"/>
    </row>
    <row r="252" spans="2:20" x14ac:dyDescent="0.3">
      <c r="B252" s="10"/>
      <c r="C252" s="10"/>
      <c r="D252" s="11"/>
      <c r="E252" s="20"/>
      <c r="F252" s="12"/>
      <c r="G252" s="13"/>
      <c r="H252" s="11"/>
      <c r="I252" s="14"/>
      <c r="J252" s="12"/>
      <c r="K252" s="18"/>
      <c r="L252" s="11"/>
      <c r="M252" s="72"/>
      <c r="N252" s="15"/>
      <c r="O252" s="16"/>
      <c r="P252" s="18"/>
      <c r="Q252" s="18"/>
      <c r="R252" s="18"/>
      <c r="S252" s="11"/>
      <c r="T252" s="18"/>
    </row>
    <row r="253" spans="2:20" x14ac:dyDescent="0.3">
      <c r="B253" s="10"/>
      <c r="C253" s="10"/>
      <c r="D253" s="11"/>
      <c r="E253" s="20"/>
      <c r="F253" s="12"/>
      <c r="G253" s="13"/>
      <c r="H253" s="11"/>
      <c r="I253" s="14"/>
      <c r="J253" s="12"/>
      <c r="K253" s="18"/>
      <c r="L253" s="11"/>
      <c r="M253" s="72"/>
      <c r="N253" s="15"/>
      <c r="O253" s="16"/>
      <c r="P253" s="18"/>
      <c r="Q253" s="18"/>
      <c r="R253" s="18"/>
      <c r="S253" s="11"/>
      <c r="T253" s="18"/>
    </row>
    <row r="254" spans="2:20" x14ac:dyDescent="0.3">
      <c r="B254" s="10"/>
      <c r="C254" s="10"/>
      <c r="D254" s="11"/>
      <c r="E254" s="20"/>
      <c r="F254" s="12"/>
      <c r="G254" s="13"/>
      <c r="H254" s="11"/>
      <c r="I254" s="14"/>
      <c r="J254" s="12"/>
      <c r="K254" s="18"/>
      <c r="L254" s="11"/>
      <c r="M254" s="72"/>
      <c r="N254" s="15"/>
      <c r="O254" s="16"/>
      <c r="P254" s="18"/>
      <c r="Q254" s="18"/>
      <c r="R254" s="18"/>
      <c r="S254" s="11"/>
      <c r="T254" s="18"/>
    </row>
    <row r="255" spans="2:20" x14ac:dyDescent="0.3">
      <c r="B255" s="10"/>
      <c r="C255" s="10"/>
      <c r="D255" s="11"/>
      <c r="E255" s="20"/>
      <c r="F255" s="12"/>
      <c r="G255" s="13"/>
      <c r="H255" s="11"/>
      <c r="I255" s="14"/>
      <c r="J255" s="12"/>
      <c r="K255" s="18"/>
      <c r="L255" s="11"/>
      <c r="M255" s="72"/>
      <c r="N255" s="15"/>
      <c r="O255" s="16"/>
      <c r="P255" s="18"/>
      <c r="Q255" s="18"/>
      <c r="R255" s="18"/>
      <c r="S255" s="11"/>
      <c r="T255" s="18"/>
    </row>
    <row r="256" spans="2:20" x14ac:dyDescent="0.3">
      <c r="B256" s="10"/>
      <c r="C256" s="10"/>
      <c r="D256" s="11"/>
      <c r="E256" s="20"/>
      <c r="F256" s="12"/>
      <c r="G256" s="13"/>
      <c r="H256" s="11"/>
      <c r="I256" s="14"/>
      <c r="J256" s="12"/>
      <c r="K256" s="18"/>
      <c r="L256" s="11"/>
      <c r="M256" s="72"/>
      <c r="N256" s="15"/>
      <c r="O256" s="16"/>
      <c r="P256" s="18"/>
      <c r="Q256" s="18"/>
      <c r="R256" s="18"/>
      <c r="S256" s="11"/>
      <c r="T256" s="18"/>
    </row>
    <row r="257" spans="2:20" x14ac:dyDescent="0.3">
      <c r="B257" s="10"/>
      <c r="C257" s="10"/>
      <c r="D257" s="11"/>
      <c r="E257" s="20"/>
      <c r="F257" s="12"/>
      <c r="G257" s="13"/>
      <c r="H257" s="11"/>
      <c r="I257" s="14"/>
      <c r="J257" s="12"/>
      <c r="K257" s="18"/>
      <c r="L257" s="11"/>
      <c r="M257" s="72"/>
      <c r="N257" s="15"/>
      <c r="O257" s="16"/>
      <c r="P257" s="18"/>
      <c r="Q257" s="18"/>
      <c r="R257" s="18"/>
      <c r="S257" s="11"/>
      <c r="T257" s="18"/>
    </row>
    <row r="258" spans="2:20" x14ac:dyDescent="0.3">
      <c r="B258" s="10"/>
      <c r="C258" s="10"/>
      <c r="D258" s="11"/>
      <c r="E258" s="20"/>
      <c r="F258" s="12"/>
      <c r="G258" s="13"/>
      <c r="H258" s="11"/>
      <c r="I258" s="14"/>
      <c r="J258" s="12"/>
      <c r="K258" s="18"/>
      <c r="L258" s="11"/>
      <c r="M258" s="72"/>
      <c r="N258" s="15"/>
      <c r="O258" s="16"/>
      <c r="P258" s="18"/>
      <c r="Q258" s="18"/>
      <c r="R258" s="18"/>
      <c r="S258" s="11"/>
      <c r="T258" s="18"/>
    </row>
    <row r="259" spans="2:20" x14ac:dyDescent="0.3">
      <c r="B259" s="10"/>
      <c r="C259" s="10"/>
      <c r="D259" s="11"/>
      <c r="E259" s="20"/>
      <c r="F259" s="12"/>
      <c r="G259" s="13"/>
      <c r="H259" s="11"/>
      <c r="I259" s="14"/>
      <c r="J259" s="12"/>
      <c r="K259" s="18"/>
      <c r="L259" s="11"/>
      <c r="M259" s="72"/>
      <c r="N259" s="15"/>
      <c r="O259" s="16"/>
      <c r="P259" s="18"/>
      <c r="Q259" s="18"/>
      <c r="R259" s="18"/>
      <c r="S259" s="11"/>
      <c r="T259" s="18"/>
    </row>
    <row r="260" spans="2:20" x14ac:dyDescent="0.3">
      <c r="B260" s="10"/>
      <c r="C260" s="10"/>
      <c r="D260" s="11"/>
      <c r="E260" s="20"/>
      <c r="F260" s="12"/>
      <c r="G260" s="13"/>
      <c r="H260" s="11"/>
      <c r="I260" s="14"/>
      <c r="J260" s="12"/>
      <c r="K260" s="18"/>
      <c r="L260" s="11"/>
      <c r="M260" s="72"/>
      <c r="N260" s="15"/>
      <c r="O260" s="16"/>
      <c r="P260" s="18"/>
      <c r="Q260" s="18"/>
      <c r="R260" s="18"/>
      <c r="S260" s="11"/>
      <c r="T260" s="18"/>
    </row>
    <row r="261" spans="2:20" x14ac:dyDescent="0.3">
      <c r="B261" s="10"/>
      <c r="C261" s="10"/>
      <c r="D261" s="11"/>
      <c r="E261" s="20"/>
      <c r="F261" s="12"/>
      <c r="G261" s="13"/>
      <c r="H261" s="11"/>
      <c r="I261" s="14"/>
      <c r="J261" s="12"/>
      <c r="K261" s="18"/>
      <c r="L261" s="11"/>
      <c r="M261" s="72"/>
      <c r="N261" s="15"/>
      <c r="O261" s="16"/>
      <c r="P261" s="18"/>
      <c r="Q261" s="18"/>
      <c r="R261" s="18"/>
      <c r="S261" s="11"/>
      <c r="T261" s="18"/>
    </row>
    <row r="262" spans="2:20" x14ac:dyDescent="0.3">
      <c r="B262" s="10"/>
      <c r="C262" s="10"/>
      <c r="D262" s="11"/>
      <c r="E262" s="20"/>
      <c r="F262" s="12"/>
      <c r="G262" s="13"/>
      <c r="H262" s="11"/>
      <c r="I262" s="14"/>
      <c r="J262" s="12"/>
      <c r="K262" s="18"/>
      <c r="L262" s="11"/>
      <c r="M262" s="72"/>
      <c r="N262" s="15"/>
      <c r="O262" s="16"/>
      <c r="P262" s="18"/>
      <c r="Q262" s="18"/>
      <c r="R262" s="18"/>
      <c r="S262" s="11"/>
      <c r="T262" s="18"/>
    </row>
    <row r="263" spans="2:20" x14ac:dyDescent="0.3">
      <c r="B263" s="10"/>
      <c r="C263" s="10"/>
      <c r="D263" s="11"/>
      <c r="E263" s="20"/>
      <c r="F263" s="12"/>
      <c r="G263" s="13"/>
      <c r="H263" s="11"/>
      <c r="I263" s="14"/>
      <c r="J263" s="12"/>
      <c r="K263" s="18"/>
      <c r="L263" s="11"/>
      <c r="M263" s="72"/>
      <c r="N263" s="15"/>
      <c r="O263" s="16"/>
      <c r="P263" s="18"/>
      <c r="Q263" s="18"/>
      <c r="R263" s="18"/>
      <c r="S263" s="11"/>
      <c r="T263" s="18"/>
    </row>
    <row r="264" spans="2:20" x14ac:dyDescent="0.3">
      <c r="B264" s="10"/>
      <c r="C264" s="10"/>
      <c r="D264" s="11"/>
      <c r="E264" s="20"/>
      <c r="F264" s="12"/>
      <c r="G264" s="13"/>
      <c r="H264" s="11"/>
      <c r="I264" s="14"/>
      <c r="J264" s="12"/>
      <c r="K264" s="18"/>
      <c r="L264" s="11"/>
      <c r="M264" s="72"/>
      <c r="N264" s="15"/>
      <c r="O264" s="16"/>
      <c r="P264" s="18"/>
      <c r="Q264" s="18"/>
      <c r="R264" s="18"/>
      <c r="S264" s="11"/>
      <c r="T264" s="18"/>
    </row>
    <row r="265" spans="2:20" x14ac:dyDescent="0.3">
      <c r="B265" s="10"/>
      <c r="C265" s="10"/>
      <c r="D265" s="11"/>
      <c r="E265" s="20"/>
      <c r="F265" s="12"/>
      <c r="G265" s="13"/>
      <c r="H265" s="11"/>
      <c r="I265" s="14"/>
      <c r="J265" s="12"/>
      <c r="K265" s="18"/>
      <c r="L265" s="11"/>
      <c r="M265" s="72"/>
      <c r="N265" s="15"/>
      <c r="O265" s="16"/>
      <c r="P265" s="18"/>
      <c r="Q265" s="18"/>
      <c r="R265" s="18"/>
      <c r="S265" s="11"/>
      <c r="T265" s="18"/>
    </row>
    <row r="266" spans="2:20" x14ac:dyDescent="0.3">
      <c r="B266" s="10"/>
      <c r="C266" s="10"/>
      <c r="D266" s="11"/>
      <c r="E266" s="20"/>
      <c r="F266" s="12"/>
      <c r="G266" s="13"/>
      <c r="H266" s="11"/>
      <c r="I266" s="14"/>
      <c r="J266" s="12"/>
      <c r="K266" s="18"/>
      <c r="L266" s="11"/>
      <c r="M266" s="72"/>
      <c r="N266" s="15"/>
      <c r="O266" s="16"/>
      <c r="P266" s="18"/>
      <c r="Q266" s="18"/>
      <c r="R266" s="18"/>
      <c r="S266" s="11"/>
      <c r="T266" s="18"/>
    </row>
    <row r="267" spans="2:20" x14ac:dyDescent="0.3">
      <c r="B267" s="10"/>
      <c r="C267" s="10"/>
      <c r="D267" s="11"/>
      <c r="E267" s="20"/>
      <c r="F267" s="12"/>
      <c r="G267" s="13"/>
      <c r="H267" s="11"/>
      <c r="I267" s="14"/>
      <c r="J267" s="12"/>
      <c r="K267" s="18"/>
      <c r="L267" s="11"/>
      <c r="M267" s="72"/>
      <c r="N267" s="15"/>
      <c r="O267" s="16"/>
      <c r="P267" s="18"/>
      <c r="Q267" s="18"/>
      <c r="R267" s="18"/>
      <c r="S267" s="11"/>
      <c r="T267" s="18"/>
    </row>
    <row r="268" spans="2:20" x14ac:dyDescent="0.3">
      <c r="B268" s="10"/>
      <c r="C268" s="10"/>
      <c r="D268" s="11"/>
      <c r="E268" s="20"/>
      <c r="F268" s="12"/>
      <c r="G268" s="13"/>
      <c r="H268" s="11"/>
      <c r="I268" s="14"/>
      <c r="J268" s="12"/>
      <c r="K268" s="18"/>
      <c r="L268" s="11"/>
      <c r="M268" s="72"/>
      <c r="N268" s="15"/>
      <c r="O268" s="16"/>
      <c r="P268" s="18"/>
      <c r="Q268" s="18"/>
      <c r="R268" s="18"/>
      <c r="S268" s="11"/>
      <c r="T268" s="18"/>
    </row>
    <row r="269" spans="2:20" x14ac:dyDescent="0.3">
      <c r="B269" s="10"/>
      <c r="C269" s="10"/>
      <c r="D269" s="11"/>
      <c r="E269" s="20"/>
      <c r="F269" s="12"/>
      <c r="G269" s="13"/>
      <c r="H269" s="11"/>
      <c r="I269" s="14"/>
      <c r="J269" s="12"/>
      <c r="K269" s="18"/>
      <c r="L269" s="11"/>
      <c r="M269" s="72"/>
      <c r="N269" s="15"/>
      <c r="O269" s="16"/>
      <c r="P269" s="18"/>
      <c r="Q269" s="18"/>
      <c r="R269" s="18"/>
      <c r="S269" s="11"/>
      <c r="T269" s="18"/>
    </row>
    <row r="270" spans="2:20" x14ac:dyDescent="0.3">
      <c r="B270" s="10"/>
      <c r="C270" s="10"/>
      <c r="D270" s="11"/>
      <c r="E270" s="20"/>
      <c r="F270" s="12"/>
      <c r="G270" s="13"/>
      <c r="H270" s="11"/>
      <c r="I270" s="14"/>
      <c r="J270" s="12"/>
      <c r="K270" s="18"/>
      <c r="L270" s="11"/>
      <c r="M270" s="72"/>
      <c r="N270" s="15"/>
      <c r="O270" s="16"/>
      <c r="P270" s="18"/>
      <c r="Q270" s="18"/>
      <c r="R270" s="18"/>
      <c r="S270" s="11"/>
      <c r="T270" s="18"/>
    </row>
    <row r="271" spans="2:20" x14ac:dyDescent="0.3">
      <c r="B271" s="10"/>
      <c r="C271" s="10"/>
      <c r="D271" s="11"/>
      <c r="E271" s="20"/>
      <c r="F271" s="12"/>
      <c r="G271" s="13"/>
      <c r="H271" s="11"/>
      <c r="I271" s="14"/>
      <c r="J271" s="12"/>
      <c r="K271" s="18"/>
      <c r="L271" s="11"/>
      <c r="M271" s="72"/>
      <c r="N271" s="15"/>
      <c r="O271" s="16"/>
      <c r="P271" s="18"/>
      <c r="Q271" s="18"/>
      <c r="R271" s="18"/>
      <c r="S271" s="11"/>
      <c r="T271" s="18"/>
    </row>
    <row r="272" spans="2:20" x14ac:dyDescent="0.3">
      <c r="B272" s="10"/>
      <c r="C272" s="10"/>
      <c r="D272" s="11"/>
      <c r="E272" s="20"/>
      <c r="F272" s="12"/>
      <c r="G272" s="13"/>
      <c r="H272" s="11"/>
      <c r="I272" s="14"/>
      <c r="J272" s="12"/>
      <c r="K272" s="18"/>
      <c r="L272" s="11"/>
      <c r="M272" s="72"/>
      <c r="N272" s="15"/>
      <c r="O272" s="16"/>
      <c r="P272" s="18"/>
      <c r="Q272" s="18"/>
      <c r="R272" s="18"/>
      <c r="S272" s="11"/>
      <c r="T272" s="18"/>
    </row>
    <row r="273" spans="2:20" x14ac:dyDescent="0.3">
      <c r="B273" s="10"/>
      <c r="C273" s="10"/>
      <c r="D273" s="11"/>
      <c r="E273" s="20"/>
      <c r="F273" s="12"/>
      <c r="G273" s="13"/>
      <c r="H273" s="11"/>
      <c r="I273" s="14"/>
      <c r="J273" s="12"/>
      <c r="K273" s="18"/>
      <c r="L273" s="11"/>
      <c r="M273" s="72"/>
      <c r="N273" s="15"/>
      <c r="O273" s="16"/>
      <c r="P273" s="18"/>
      <c r="Q273" s="18"/>
      <c r="R273" s="18"/>
      <c r="S273" s="11"/>
      <c r="T273" s="18"/>
    </row>
    <row r="274" spans="2:20" x14ac:dyDescent="0.3">
      <c r="B274" s="10"/>
      <c r="C274" s="10"/>
      <c r="D274" s="11"/>
      <c r="E274" s="20"/>
      <c r="F274" s="12"/>
      <c r="G274" s="13"/>
      <c r="H274" s="11"/>
      <c r="I274" s="14"/>
      <c r="J274" s="12"/>
      <c r="K274" s="18"/>
      <c r="L274" s="11"/>
      <c r="M274" s="72"/>
      <c r="N274" s="15"/>
      <c r="O274" s="16"/>
      <c r="P274" s="18"/>
      <c r="Q274" s="18"/>
      <c r="R274" s="18"/>
      <c r="S274" s="11"/>
      <c r="T274" s="18"/>
    </row>
    <row r="275" spans="2:20" x14ac:dyDescent="0.3">
      <c r="B275" s="10"/>
      <c r="C275" s="10"/>
      <c r="D275" s="11"/>
      <c r="E275" s="20"/>
      <c r="F275" s="12"/>
      <c r="G275" s="13"/>
      <c r="H275" s="11"/>
      <c r="I275" s="14"/>
      <c r="J275" s="12"/>
      <c r="K275" s="18"/>
      <c r="L275" s="11"/>
      <c r="M275" s="72"/>
      <c r="N275" s="15"/>
      <c r="O275" s="16"/>
      <c r="P275" s="18"/>
      <c r="Q275" s="18"/>
      <c r="R275" s="18"/>
      <c r="S275" s="11"/>
      <c r="T275" s="18"/>
    </row>
    <row r="276" spans="2:20" x14ac:dyDescent="0.3">
      <c r="B276" s="10"/>
      <c r="C276" s="10"/>
      <c r="D276" s="11"/>
      <c r="E276" s="20"/>
      <c r="F276" s="12"/>
      <c r="G276" s="13"/>
      <c r="H276" s="11"/>
      <c r="I276" s="14"/>
      <c r="J276" s="12"/>
      <c r="K276" s="18"/>
      <c r="L276" s="11"/>
      <c r="M276" s="72"/>
      <c r="N276" s="15"/>
      <c r="O276" s="16"/>
      <c r="P276" s="18"/>
      <c r="Q276" s="18"/>
      <c r="R276" s="18"/>
      <c r="S276" s="11"/>
      <c r="T276" s="18"/>
    </row>
    <row r="277" spans="2:20" x14ac:dyDescent="0.3">
      <c r="B277" s="10"/>
      <c r="C277" s="10"/>
      <c r="D277" s="11"/>
      <c r="E277" s="20"/>
      <c r="F277" s="12"/>
      <c r="G277" s="13"/>
      <c r="H277" s="11"/>
      <c r="I277" s="14"/>
      <c r="J277" s="12"/>
      <c r="K277" s="18"/>
      <c r="L277" s="11"/>
      <c r="M277" s="72"/>
      <c r="N277" s="15"/>
      <c r="O277" s="16"/>
      <c r="P277" s="18"/>
      <c r="Q277" s="18"/>
      <c r="R277" s="18"/>
      <c r="S277" s="11"/>
      <c r="T277" s="18"/>
    </row>
    <row r="278" spans="2:20" x14ac:dyDescent="0.3">
      <c r="B278" s="10"/>
      <c r="C278" s="10"/>
      <c r="D278" s="11"/>
      <c r="E278" s="20"/>
      <c r="F278" s="12"/>
      <c r="G278" s="13"/>
      <c r="H278" s="11"/>
      <c r="I278" s="14"/>
      <c r="J278" s="12"/>
      <c r="K278" s="18"/>
      <c r="L278" s="11"/>
      <c r="M278" s="72"/>
      <c r="N278" s="15"/>
      <c r="O278" s="16"/>
      <c r="P278" s="18"/>
      <c r="Q278" s="18"/>
      <c r="R278" s="18"/>
      <c r="S278" s="11"/>
      <c r="T278" s="18"/>
    </row>
    <row r="279" spans="2:20" x14ac:dyDescent="0.3">
      <c r="B279" s="10"/>
      <c r="C279" s="10"/>
      <c r="D279" s="11"/>
      <c r="E279" s="20"/>
      <c r="F279" s="12"/>
      <c r="G279" s="13"/>
      <c r="H279" s="11"/>
      <c r="I279" s="14"/>
      <c r="J279" s="12"/>
      <c r="K279" s="18"/>
      <c r="L279" s="11"/>
      <c r="M279" s="72"/>
      <c r="N279" s="15"/>
      <c r="O279" s="16"/>
      <c r="P279" s="18"/>
      <c r="Q279" s="18"/>
      <c r="R279" s="18"/>
      <c r="S279" s="11"/>
      <c r="T279" s="18"/>
    </row>
    <row r="280" spans="2:20" x14ac:dyDescent="0.3">
      <c r="B280" s="10"/>
      <c r="C280" s="10"/>
      <c r="D280" s="11"/>
      <c r="E280" s="20"/>
      <c r="F280" s="12"/>
      <c r="G280" s="13"/>
      <c r="H280" s="11"/>
      <c r="I280" s="14"/>
      <c r="J280" s="12"/>
      <c r="K280" s="18"/>
      <c r="L280" s="11"/>
      <c r="M280" s="72"/>
      <c r="N280" s="15"/>
      <c r="O280" s="16"/>
      <c r="P280" s="18"/>
      <c r="Q280" s="18"/>
      <c r="R280" s="18"/>
      <c r="S280" s="11"/>
      <c r="T280" s="18"/>
    </row>
    <row r="281" spans="2:20" x14ac:dyDescent="0.3">
      <c r="B281" s="10"/>
      <c r="C281" s="10"/>
      <c r="D281" s="11"/>
      <c r="E281" s="20"/>
      <c r="F281" s="12"/>
      <c r="G281" s="13"/>
      <c r="H281" s="11"/>
      <c r="I281" s="14"/>
      <c r="J281" s="12"/>
      <c r="K281" s="18"/>
      <c r="L281" s="11"/>
      <c r="M281" s="72"/>
      <c r="N281" s="15"/>
      <c r="O281" s="16"/>
      <c r="P281" s="18"/>
      <c r="Q281" s="18"/>
      <c r="R281" s="18"/>
      <c r="S281" s="11"/>
      <c r="T281" s="18"/>
    </row>
    <row r="282" spans="2:20" x14ac:dyDescent="0.3">
      <c r="B282" s="10"/>
      <c r="C282" s="10"/>
      <c r="D282" s="11"/>
      <c r="E282" s="20"/>
      <c r="F282" s="12"/>
      <c r="G282" s="13"/>
      <c r="H282" s="11"/>
      <c r="I282" s="14"/>
      <c r="J282" s="12"/>
      <c r="K282" s="18"/>
      <c r="L282" s="11"/>
      <c r="M282" s="72"/>
      <c r="N282" s="15"/>
      <c r="O282" s="16"/>
      <c r="P282" s="18"/>
      <c r="Q282" s="18"/>
      <c r="R282" s="18"/>
      <c r="S282" s="11"/>
      <c r="T282" s="18"/>
    </row>
    <row r="283" spans="2:20" x14ac:dyDescent="0.3">
      <c r="B283" s="10"/>
      <c r="C283" s="10"/>
      <c r="D283" s="11"/>
      <c r="E283" s="20"/>
      <c r="F283" s="12"/>
      <c r="G283" s="13"/>
      <c r="H283" s="11"/>
      <c r="I283" s="14"/>
      <c r="J283" s="12"/>
      <c r="K283" s="18"/>
      <c r="L283" s="11"/>
      <c r="M283" s="72"/>
      <c r="N283" s="15"/>
      <c r="O283" s="16"/>
      <c r="P283" s="18"/>
      <c r="Q283" s="18"/>
      <c r="R283" s="18"/>
      <c r="S283" s="11"/>
      <c r="T283" s="18"/>
    </row>
    <row r="284" spans="2:20" x14ac:dyDescent="0.3">
      <c r="B284" s="10"/>
      <c r="C284" s="10"/>
      <c r="D284" s="11"/>
      <c r="E284" s="20"/>
      <c r="F284" s="12"/>
      <c r="G284" s="13"/>
      <c r="H284" s="11"/>
      <c r="I284" s="14"/>
      <c r="J284" s="12"/>
      <c r="K284" s="18"/>
      <c r="L284" s="11"/>
      <c r="M284" s="72"/>
      <c r="N284" s="15"/>
      <c r="O284" s="16"/>
      <c r="P284" s="18"/>
      <c r="Q284" s="18"/>
      <c r="R284" s="18"/>
      <c r="S284" s="11"/>
      <c r="T284" s="18"/>
    </row>
    <row r="285" spans="2:20" x14ac:dyDescent="0.3">
      <c r="B285" s="10"/>
      <c r="C285" s="10"/>
      <c r="D285" s="11"/>
      <c r="E285" s="20"/>
      <c r="F285" s="12"/>
      <c r="G285" s="13"/>
      <c r="H285" s="11"/>
      <c r="I285" s="14"/>
      <c r="J285" s="12"/>
      <c r="K285" s="18"/>
      <c r="L285" s="11"/>
      <c r="M285" s="72"/>
      <c r="N285" s="15"/>
      <c r="O285" s="16"/>
      <c r="P285" s="18"/>
      <c r="Q285" s="18"/>
      <c r="R285" s="18"/>
      <c r="S285" s="11"/>
      <c r="T285" s="18"/>
    </row>
    <row r="286" spans="2:20" x14ac:dyDescent="0.3">
      <c r="B286" s="10"/>
      <c r="C286" s="10"/>
      <c r="D286" s="11"/>
      <c r="E286" s="20"/>
      <c r="F286" s="12"/>
      <c r="G286" s="13"/>
      <c r="H286" s="11"/>
      <c r="I286" s="14"/>
      <c r="J286" s="12"/>
      <c r="K286" s="18"/>
      <c r="L286" s="11"/>
      <c r="M286" s="72"/>
      <c r="N286" s="15"/>
      <c r="O286" s="16"/>
      <c r="P286" s="18"/>
      <c r="Q286" s="18"/>
      <c r="R286" s="18"/>
      <c r="S286" s="11"/>
      <c r="T286" s="18"/>
    </row>
    <row r="287" spans="2:20" x14ac:dyDescent="0.3">
      <c r="B287" s="10"/>
      <c r="C287" s="10"/>
      <c r="D287" s="11"/>
      <c r="E287" s="20"/>
      <c r="F287" s="12"/>
      <c r="G287" s="13"/>
      <c r="H287" s="11"/>
      <c r="I287" s="14"/>
      <c r="J287" s="12"/>
      <c r="K287" s="18"/>
      <c r="L287" s="11"/>
      <c r="M287" s="72"/>
      <c r="N287" s="15"/>
      <c r="O287" s="16"/>
      <c r="P287" s="18"/>
      <c r="Q287" s="18"/>
      <c r="R287" s="18"/>
      <c r="S287" s="11"/>
      <c r="T287" s="18"/>
    </row>
    <row r="288" spans="2:20" x14ac:dyDescent="0.3">
      <c r="B288" s="10"/>
      <c r="C288" s="10"/>
      <c r="D288" s="11"/>
      <c r="E288" s="20"/>
      <c r="F288" s="12"/>
      <c r="G288" s="13"/>
      <c r="H288" s="11"/>
      <c r="I288" s="14"/>
      <c r="J288" s="12"/>
      <c r="K288" s="18"/>
      <c r="L288" s="11"/>
      <c r="M288" s="72"/>
      <c r="N288" s="15"/>
      <c r="O288" s="16"/>
      <c r="P288" s="18"/>
      <c r="Q288" s="18"/>
      <c r="R288" s="18"/>
      <c r="S288" s="11"/>
      <c r="T288" s="18"/>
    </row>
    <row r="289" spans="2:20" x14ac:dyDescent="0.3">
      <c r="B289" s="10"/>
      <c r="C289" s="10"/>
      <c r="D289" s="11"/>
      <c r="E289" s="20"/>
      <c r="F289" s="12"/>
      <c r="G289" s="13"/>
      <c r="H289" s="11"/>
      <c r="I289" s="14"/>
      <c r="J289" s="12"/>
      <c r="K289" s="18"/>
      <c r="L289" s="11"/>
      <c r="M289" s="72"/>
      <c r="N289" s="15"/>
      <c r="O289" s="16"/>
      <c r="P289" s="18"/>
      <c r="Q289" s="18"/>
      <c r="R289" s="18"/>
      <c r="S289" s="11"/>
      <c r="T289" s="18"/>
    </row>
    <row r="290" spans="2:20" x14ac:dyDescent="0.3">
      <c r="B290" s="10"/>
      <c r="C290" s="10"/>
      <c r="D290" s="11"/>
      <c r="E290" s="20"/>
      <c r="F290" s="12"/>
      <c r="G290" s="13"/>
      <c r="H290" s="11"/>
      <c r="I290" s="14"/>
      <c r="J290" s="12"/>
      <c r="K290" s="18"/>
      <c r="L290" s="11"/>
      <c r="M290" s="72"/>
      <c r="N290" s="15"/>
      <c r="O290" s="16"/>
      <c r="P290" s="18"/>
      <c r="Q290" s="18"/>
      <c r="R290" s="18"/>
      <c r="S290" s="11"/>
      <c r="T290" s="18"/>
    </row>
    <row r="291" spans="2:20" x14ac:dyDescent="0.3">
      <c r="B291" s="10"/>
      <c r="C291" s="10"/>
      <c r="D291" s="11"/>
      <c r="E291" s="20"/>
      <c r="F291" s="12"/>
      <c r="G291" s="13"/>
      <c r="H291" s="11"/>
      <c r="I291" s="14"/>
      <c r="J291" s="12"/>
      <c r="K291" s="18"/>
      <c r="L291" s="11"/>
      <c r="M291" s="72"/>
      <c r="N291" s="15"/>
      <c r="O291" s="16"/>
      <c r="P291" s="18"/>
      <c r="Q291" s="18"/>
      <c r="R291" s="18"/>
      <c r="S291" s="11"/>
      <c r="T291" s="18"/>
    </row>
    <row r="292" spans="2:20" x14ac:dyDescent="0.3">
      <c r="B292" s="10"/>
      <c r="C292" s="10"/>
      <c r="D292" s="11"/>
      <c r="E292" s="20"/>
      <c r="F292" s="12"/>
      <c r="G292" s="13"/>
      <c r="H292" s="11"/>
      <c r="I292" s="14"/>
      <c r="J292" s="12"/>
      <c r="K292" s="18"/>
      <c r="L292" s="11"/>
      <c r="M292" s="72"/>
      <c r="N292" s="15"/>
      <c r="O292" s="16"/>
      <c r="P292" s="18"/>
      <c r="Q292" s="18"/>
      <c r="R292" s="18"/>
      <c r="S292" s="11"/>
      <c r="T292" s="18"/>
    </row>
    <row r="293" spans="2:20" x14ac:dyDescent="0.3">
      <c r="B293" s="10"/>
      <c r="C293" s="10"/>
      <c r="D293" s="11"/>
      <c r="E293" s="20"/>
      <c r="F293" s="12"/>
      <c r="G293" s="13"/>
      <c r="H293" s="11"/>
      <c r="I293" s="14"/>
      <c r="J293" s="12"/>
      <c r="K293" s="18"/>
      <c r="L293" s="11"/>
      <c r="M293" s="72"/>
      <c r="N293" s="15"/>
      <c r="O293" s="16"/>
      <c r="P293" s="18"/>
      <c r="Q293" s="18"/>
      <c r="R293" s="18"/>
      <c r="S293" s="11"/>
      <c r="T293" s="18"/>
    </row>
    <row r="294" spans="2:20" x14ac:dyDescent="0.3">
      <c r="B294" s="10"/>
      <c r="C294" s="10"/>
      <c r="D294" s="11"/>
      <c r="E294" s="20"/>
      <c r="F294" s="12"/>
      <c r="G294" s="13"/>
      <c r="H294" s="11"/>
      <c r="I294" s="14"/>
      <c r="J294" s="12"/>
      <c r="K294" s="18"/>
      <c r="L294" s="11"/>
      <c r="M294" s="72"/>
      <c r="N294" s="15"/>
      <c r="O294" s="16"/>
      <c r="P294" s="18"/>
      <c r="Q294" s="18"/>
      <c r="R294" s="18"/>
      <c r="S294" s="11"/>
      <c r="T294" s="18"/>
    </row>
    <row r="295" spans="2:20" x14ac:dyDescent="0.3">
      <c r="B295" s="10"/>
      <c r="C295" s="10"/>
      <c r="D295" s="11"/>
      <c r="E295" s="20"/>
      <c r="F295" s="12"/>
      <c r="G295" s="13"/>
      <c r="H295" s="11"/>
      <c r="I295" s="14"/>
      <c r="J295" s="12"/>
      <c r="K295" s="18"/>
      <c r="L295" s="11"/>
      <c r="M295" s="72"/>
      <c r="N295" s="15"/>
      <c r="O295" s="16"/>
      <c r="P295" s="18"/>
      <c r="Q295" s="18"/>
      <c r="R295" s="18"/>
      <c r="S295" s="11"/>
      <c r="T295" s="18"/>
    </row>
    <row r="296" spans="2:20" x14ac:dyDescent="0.3">
      <c r="B296" s="10"/>
      <c r="C296" s="10"/>
      <c r="D296" s="11"/>
      <c r="E296" s="20"/>
      <c r="F296" s="12"/>
      <c r="G296" s="13"/>
      <c r="H296" s="11"/>
      <c r="I296" s="14"/>
      <c r="J296" s="12"/>
      <c r="K296" s="18"/>
      <c r="L296" s="11"/>
      <c r="M296" s="72"/>
      <c r="N296" s="15"/>
      <c r="O296" s="16"/>
      <c r="P296" s="18"/>
      <c r="Q296" s="18"/>
      <c r="R296" s="18"/>
      <c r="S296" s="11"/>
      <c r="T296" s="18"/>
    </row>
    <row r="297" spans="2:20" x14ac:dyDescent="0.3">
      <c r="B297" s="10"/>
      <c r="C297" s="10"/>
      <c r="D297" s="11"/>
      <c r="E297" s="20"/>
      <c r="F297" s="12"/>
      <c r="G297" s="13"/>
      <c r="H297" s="11"/>
      <c r="I297" s="14"/>
      <c r="J297" s="12"/>
      <c r="K297" s="18"/>
      <c r="L297" s="11"/>
      <c r="M297" s="72"/>
      <c r="N297" s="15"/>
      <c r="O297" s="16"/>
      <c r="P297" s="18"/>
      <c r="Q297" s="18"/>
      <c r="R297" s="18"/>
      <c r="S297" s="11"/>
      <c r="T297" s="18"/>
    </row>
    <row r="298" spans="2:20" x14ac:dyDescent="0.3">
      <c r="B298" s="10"/>
      <c r="C298" s="10"/>
      <c r="D298" s="11"/>
      <c r="E298" s="20"/>
      <c r="F298" s="12"/>
      <c r="G298" s="13"/>
      <c r="H298" s="11"/>
      <c r="I298" s="14"/>
      <c r="J298" s="12"/>
      <c r="K298" s="18"/>
      <c r="L298" s="11"/>
      <c r="M298" s="72"/>
      <c r="N298" s="15"/>
      <c r="O298" s="16"/>
      <c r="P298" s="18"/>
      <c r="Q298" s="18"/>
      <c r="R298" s="18"/>
      <c r="S298" s="11"/>
      <c r="T298" s="18"/>
    </row>
    <row r="299" spans="2:20" x14ac:dyDescent="0.3">
      <c r="B299" s="10"/>
      <c r="C299" s="10"/>
      <c r="D299" s="11"/>
      <c r="E299" s="20"/>
      <c r="F299" s="12"/>
      <c r="G299" s="13"/>
      <c r="H299" s="11"/>
      <c r="I299" s="14"/>
      <c r="J299" s="12"/>
      <c r="K299" s="18"/>
      <c r="L299" s="11"/>
      <c r="M299" s="72"/>
      <c r="N299" s="15"/>
      <c r="O299" s="16"/>
      <c r="P299" s="18"/>
      <c r="Q299" s="18"/>
      <c r="R299" s="18"/>
      <c r="S299" s="11"/>
      <c r="T299" s="18"/>
    </row>
    <row r="300" spans="2:20" x14ac:dyDescent="0.3">
      <c r="B300" s="10"/>
      <c r="C300" s="10"/>
      <c r="D300" s="11"/>
      <c r="E300" s="20"/>
      <c r="F300" s="12"/>
      <c r="G300" s="13"/>
      <c r="H300" s="11"/>
      <c r="I300" s="14"/>
      <c r="J300" s="12"/>
      <c r="K300" s="18"/>
      <c r="L300" s="11"/>
      <c r="M300" s="72"/>
      <c r="N300" s="15"/>
      <c r="O300" s="16"/>
      <c r="P300" s="18"/>
      <c r="Q300" s="18"/>
      <c r="R300" s="18"/>
      <c r="S300" s="11"/>
      <c r="T300" s="18"/>
    </row>
    <row r="301" spans="2:20" x14ac:dyDescent="0.3">
      <c r="B301" s="10"/>
      <c r="C301" s="10"/>
      <c r="D301" s="11"/>
      <c r="E301" s="20"/>
      <c r="F301" s="12"/>
      <c r="G301" s="13"/>
      <c r="H301" s="11"/>
      <c r="I301" s="14"/>
      <c r="J301" s="12"/>
      <c r="K301" s="18"/>
      <c r="L301" s="11"/>
      <c r="M301" s="72"/>
      <c r="N301" s="15"/>
      <c r="O301" s="16"/>
      <c r="P301" s="18"/>
      <c r="Q301" s="18"/>
      <c r="R301" s="18"/>
      <c r="S301" s="11"/>
      <c r="T301" s="18"/>
    </row>
    <row r="302" spans="2:20" x14ac:dyDescent="0.3">
      <c r="B302" s="10"/>
      <c r="C302" s="10"/>
      <c r="D302" s="11"/>
      <c r="E302" s="20"/>
      <c r="F302" s="12"/>
      <c r="G302" s="13"/>
      <c r="H302" s="11"/>
      <c r="I302" s="14"/>
      <c r="J302" s="12"/>
      <c r="K302" s="18"/>
      <c r="L302" s="11"/>
      <c r="M302" s="72"/>
      <c r="N302" s="15"/>
      <c r="O302" s="16"/>
      <c r="P302" s="18"/>
      <c r="Q302" s="18"/>
      <c r="R302" s="18"/>
      <c r="S302" s="11"/>
      <c r="T302" s="18"/>
    </row>
    <row r="303" spans="2:20" x14ac:dyDescent="0.3">
      <c r="B303" s="10"/>
      <c r="C303" s="10"/>
      <c r="D303" s="11"/>
      <c r="E303" s="20"/>
      <c r="F303" s="12"/>
      <c r="G303" s="13"/>
      <c r="H303" s="11"/>
      <c r="I303" s="14"/>
      <c r="J303" s="12"/>
      <c r="K303" s="18"/>
      <c r="L303" s="11"/>
      <c r="M303" s="72"/>
      <c r="N303" s="15"/>
      <c r="O303" s="16"/>
      <c r="P303" s="18"/>
      <c r="Q303" s="18"/>
      <c r="R303" s="18"/>
      <c r="S303" s="11"/>
      <c r="T303" s="18"/>
    </row>
    <row r="304" spans="2:20" x14ac:dyDescent="0.3">
      <c r="B304" s="10"/>
      <c r="C304" s="10"/>
      <c r="D304" s="11"/>
      <c r="E304" s="20"/>
      <c r="F304" s="12"/>
      <c r="G304" s="13"/>
      <c r="H304" s="11"/>
      <c r="I304" s="14"/>
      <c r="J304" s="12"/>
      <c r="K304" s="18"/>
      <c r="L304" s="11"/>
      <c r="M304" s="72"/>
      <c r="N304" s="15"/>
      <c r="O304" s="16"/>
      <c r="P304" s="18"/>
      <c r="Q304" s="18"/>
      <c r="R304" s="18"/>
      <c r="S304" s="11"/>
      <c r="T304" s="18"/>
    </row>
    <row r="305" spans="2:20" x14ac:dyDescent="0.3">
      <c r="B305" s="10"/>
      <c r="C305" s="10"/>
      <c r="D305" s="11"/>
      <c r="E305" s="20"/>
      <c r="F305" s="12"/>
      <c r="G305" s="13"/>
      <c r="H305" s="11"/>
      <c r="I305" s="14"/>
      <c r="J305" s="12"/>
      <c r="K305" s="18"/>
      <c r="L305" s="11"/>
      <c r="M305" s="72"/>
      <c r="N305" s="15"/>
      <c r="O305" s="16"/>
      <c r="P305" s="18"/>
      <c r="Q305" s="18"/>
      <c r="R305" s="18"/>
      <c r="S305" s="11"/>
      <c r="T305" s="18"/>
    </row>
    <row r="306" spans="2:20" x14ac:dyDescent="0.3">
      <c r="B306" s="10"/>
      <c r="C306" s="10"/>
      <c r="D306" s="11"/>
      <c r="E306" s="20"/>
      <c r="F306" s="12"/>
      <c r="G306" s="13"/>
      <c r="H306" s="11"/>
      <c r="I306" s="14"/>
      <c r="J306" s="12"/>
      <c r="K306" s="18"/>
      <c r="L306" s="11"/>
      <c r="M306" s="72"/>
      <c r="N306" s="15"/>
      <c r="O306" s="16"/>
      <c r="P306" s="18"/>
      <c r="Q306" s="18"/>
      <c r="R306" s="18"/>
      <c r="S306" s="11"/>
      <c r="T306" s="18"/>
    </row>
    <row r="307" spans="2:20" x14ac:dyDescent="0.3">
      <c r="B307" s="10"/>
      <c r="C307" s="10"/>
      <c r="D307" s="11"/>
      <c r="E307" s="20"/>
      <c r="F307" s="12"/>
      <c r="G307" s="13"/>
      <c r="H307" s="11"/>
      <c r="I307" s="14"/>
      <c r="J307" s="12"/>
      <c r="K307" s="18"/>
      <c r="L307" s="11"/>
      <c r="M307" s="72"/>
      <c r="N307" s="15"/>
      <c r="O307" s="16"/>
      <c r="P307" s="18"/>
      <c r="Q307" s="18"/>
      <c r="R307" s="18"/>
      <c r="S307" s="11"/>
      <c r="T307" s="18"/>
    </row>
    <row r="308" spans="2:20" x14ac:dyDescent="0.3">
      <c r="B308" s="10"/>
      <c r="C308" s="10"/>
      <c r="D308" s="11"/>
      <c r="E308" s="20"/>
      <c r="F308" s="12"/>
      <c r="G308" s="13"/>
      <c r="H308" s="11"/>
      <c r="I308" s="14"/>
      <c r="J308" s="12"/>
      <c r="K308" s="18"/>
      <c r="L308" s="11"/>
      <c r="M308" s="72"/>
      <c r="N308" s="15"/>
      <c r="O308" s="16"/>
      <c r="P308" s="18"/>
      <c r="Q308" s="18"/>
      <c r="R308" s="18"/>
      <c r="S308" s="11"/>
      <c r="T308" s="18"/>
    </row>
    <row r="309" spans="2:20" x14ac:dyDescent="0.3">
      <c r="B309" s="10"/>
      <c r="C309" s="10"/>
      <c r="D309" s="11"/>
      <c r="E309" s="20"/>
      <c r="F309" s="12"/>
      <c r="G309" s="13"/>
      <c r="H309" s="11"/>
      <c r="I309" s="14"/>
      <c r="J309" s="12"/>
      <c r="K309" s="18"/>
      <c r="L309" s="11"/>
      <c r="M309" s="72"/>
      <c r="N309" s="15"/>
      <c r="O309" s="16"/>
      <c r="P309" s="18"/>
      <c r="Q309" s="18"/>
      <c r="R309" s="18"/>
      <c r="S309" s="11"/>
      <c r="T309" s="18"/>
    </row>
    <row r="310" spans="2:20" x14ac:dyDescent="0.3">
      <c r="B310" s="10"/>
      <c r="C310" s="10"/>
      <c r="D310" s="11"/>
      <c r="E310" s="20"/>
      <c r="F310" s="12"/>
      <c r="G310" s="13"/>
      <c r="H310" s="11"/>
      <c r="I310" s="14"/>
      <c r="J310" s="12"/>
      <c r="K310" s="18"/>
      <c r="L310" s="11"/>
      <c r="M310" s="72"/>
      <c r="N310" s="15"/>
      <c r="O310" s="16"/>
      <c r="P310" s="18"/>
      <c r="Q310" s="18"/>
      <c r="R310" s="18"/>
      <c r="S310" s="11"/>
      <c r="T310" s="18"/>
    </row>
    <row r="311" spans="2:20" x14ac:dyDescent="0.3">
      <c r="B311" s="10"/>
      <c r="C311" s="10"/>
      <c r="D311" s="11"/>
      <c r="E311" s="20"/>
      <c r="F311" s="12"/>
      <c r="G311" s="13"/>
      <c r="H311" s="11"/>
      <c r="I311" s="14"/>
      <c r="J311" s="12"/>
      <c r="K311" s="18"/>
      <c r="L311" s="11"/>
      <c r="M311" s="72"/>
      <c r="N311" s="15"/>
      <c r="O311" s="16"/>
      <c r="P311" s="18"/>
      <c r="Q311" s="18"/>
      <c r="R311" s="18"/>
      <c r="S311" s="11"/>
      <c r="T311" s="18"/>
    </row>
    <row r="312" spans="2:20" x14ac:dyDescent="0.3">
      <c r="B312" s="10"/>
      <c r="C312" s="10"/>
      <c r="D312" s="11"/>
      <c r="E312" s="20"/>
      <c r="F312" s="12"/>
      <c r="G312" s="13"/>
      <c r="H312" s="11"/>
      <c r="I312" s="14"/>
      <c r="J312" s="12"/>
      <c r="K312" s="18"/>
      <c r="L312" s="11"/>
      <c r="M312" s="72"/>
      <c r="N312" s="15"/>
      <c r="O312" s="16"/>
      <c r="P312" s="18"/>
      <c r="Q312" s="18"/>
      <c r="R312" s="18"/>
      <c r="S312" s="11"/>
      <c r="T312" s="18"/>
    </row>
    <row r="313" spans="2:20" x14ac:dyDescent="0.3">
      <c r="B313" s="10"/>
      <c r="C313" s="10"/>
      <c r="D313" s="11"/>
      <c r="E313" s="20"/>
      <c r="F313" s="12"/>
      <c r="G313" s="13"/>
      <c r="H313" s="11"/>
      <c r="I313" s="14"/>
      <c r="J313" s="12"/>
      <c r="K313" s="18"/>
      <c r="L313" s="11"/>
      <c r="M313" s="72"/>
      <c r="N313" s="15"/>
      <c r="O313" s="16"/>
      <c r="P313" s="18"/>
      <c r="Q313" s="18"/>
      <c r="R313" s="18"/>
      <c r="S313" s="11"/>
      <c r="T313" s="18"/>
    </row>
    <row r="314" spans="2:20" x14ac:dyDescent="0.3">
      <c r="B314" s="10"/>
      <c r="C314" s="10"/>
      <c r="D314" s="11"/>
      <c r="E314" s="20"/>
      <c r="F314" s="12"/>
      <c r="G314" s="13"/>
      <c r="H314" s="11"/>
      <c r="I314" s="14"/>
      <c r="J314" s="12"/>
      <c r="K314" s="18"/>
      <c r="L314" s="11"/>
      <c r="M314" s="72"/>
      <c r="N314" s="15"/>
      <c r="O314" s="16"/>
      <c r="P314" s="18"/>
      <c r="Q314" s="18"/>
      <c r="R314" s="18"/>
      <c r="S314" s="11"/>
      <c r="T314" s="18"/>
    </row>
    <row r="315" spans="2:20" x14ac:dyDescent="0.3">
      <c r="B315" s="10"/>
      <c r="C315" s="10"/>
      <c r="D315" s="11"/>
      <c r="E315" s="20"/>
      <c r="F315" s="12"/>
      <c r="G315" s="13"/>
      <c r="H315" s="11"/>
      <c r="I315" s="14"/>
      <c r="J315" s="12"/>
      <c r="K315" s="18"/>
      <c r="L315" s="11"/>
      <c r="M315" s="72"/>
      <c r="N315" s="15"/>
      <c r="O315" s="16"/>
      <c r="P315" s="18"/>
      <c r="Q315" s="18"/>
      <c r="R315" s="18"/>
      <c r="S315" s="11"/>
      <c r="T315" s="18"/>
    </row>
    <row r="316" spans="2:20" x14ac:dyDescent="0.3">
      <c r="B316" s="10"/>
      <c r="C316" s="10"/>
      <c r="D316" s="11"/>
      <c r="E316" s="20"/>
      <c r="F316" s="12"/>
      <c r="G316" s="13"/>
      <c r="H316" s="11"/>
      <c r="I316" s="14"/>
      <c r="J316" s="12"/>
      <c r="K316" s="18"/>
      <c r="L316" s="11"/>
      <c r="M316" s="72"/>
      <c r="N316" s="15"/>
      <c r="O316" s="16"/>
      <c r="P316" s="18"/>
      <c r="Q316" s="18"/>
      <c r="R316" s="18"/>
      <c r="S316" s="11"/>
      <c r="T316" s="18"/>
    </row>
    <row r="317" spans="2:20" x14ac:dyDescent="0.3">
      <c r="B317" s="10"/>
      <c r="C317" s="10"/>
      <c r="D317" s="11"/>
      <c r="E317" s="20"/>
      <c r="F317" s="12"/>
      <c r="G317" s="13"/>
      <c r="H317" s="11"/>
      <c r="I317" s="14"/>
      <c r="J317" s="12"/>
      <c r="K317" s="18"/>
      <c r="L317" s="11"/>
      <c r="M317" s="72"/>
      <c r="N317" s="15"/>
      <c r="O317" s="16"/>
      <c r="P317" s="18"/>
      <c r="Q317" s="18"/>
      <c r="R317" s="18"/>
      <c r="S317" s="11"/>
      <c r="T317" s="18"/>
    </row>
    <row r="318" spans="2:20" x14ac:dyDescent="0.3">
      <c r="B318" s="10"/>
      <c r="C318" s="10"/>
      <c r="D318" s="11"/>
      <c r="E318" s="20"/>
      <c r="F318" s="12"/>
      <c r="G318" s="13"/>
      <c r="H318" s="11"/>
      <c r="I318" s="14"/>
      <c r="J318" s="12"/>
      <c r="K318" s="18"/>
      <c r="L318" s="11"/>
      <c r="M318" s="72"/>
      <c r="N318" s="15"/>
      <c r="O318" s="16"/>
      <c r="P318" s="18"/>
      <c r="Q318" s="18"/>
      <c r="R318" s="18"/>
      <c r="S318" s="11"/>
      <c r="T318" s="18"/>
    </row>
    <row r="319" spans="2:20" x14ac:dyDescent="0.3">
      <c r="B319" s="10"/>
      <c r="C319" s="10"/>
      <c r="D319" s="11"/>
      <c r="E319" s="20"/>
      <c r="F319" s="12"/>
      <c r="G319" s="13"/>
      <c r="H319" s="11"/>
      <c r="I319" s="14"/>
      <c r="J319" s="12"/>
      <c r="K319" s="18"/>
      <c r="L319" s="11"/>
      <c r="M319" s="72"/>
      <c r="N319" s="15"/>
      <c r="O319" s="16"/>
      <c r="P319" s="18"/>
      <c r="Q319" s="18"/>
      <c r="R319" s="18"/>
      <c r="S319" s="11"/>
      <c r="T319" s="18"/>
    </row>
    <row r="320" spans="2:20" x14ac:dyDescent="0.3">
      <c r="B320" s="10"/>
      <c r="C320" s="10"/>
      <c r="D320" s="11"/>
      <c r="E320" s="20"/>
      <c r="F320" s="12"/>
      <c r="G320" s="13"/>
      <c r="H320" s="11"/>
      <c r="I320" s="14"/>
      <c r="J320" s="12"/>
      <c r="K320" s="18"/>
      <c r="L320" s="11"/>
      <c r="M320" s="72"/>
      <c r="N320" s="15"/>
      <c r="O320" s="16"/>
      <c r="P320" s="18"/>
      <c r="Q320" s="18"/>
      <c r="R320" s="18"/>
      <c r="S320" s="11"/>
      <c r="T320" s="18"/>
    </row>
    <row r="321" spans="2:20" x14ac:dyDescent="0.3">
      <c r="B321" s="10"/>
      <c r="C321" s="10"/>
      <c r="D321" s="11"/>
      <c r="E321" s="20"/>
      <c r="F321" s="12"/>
      <c r="G321" s="13"/>
      <c r="H321" s="11"/>
      <c r="I321" s="14"/>
      <c r="J321" s="12"/>
      <c r="K321" s="18"/>
      <c r="L321" s="11"/>
      <c r="M321" s="72"/>
      <c r="N321" s="15"/>
      <c r="O321" s="16"/>
      <c r="P321" s="18"/>
      <c r="Q321" s="18"/>
      <c r="R321" s="18"/>
      <c r="S321" s="11"/>
      <c r="T321" s="18"/>
    </row>
    <row r="322" spans="2:20" x14ac:dyDescent="0.3">
      <c r="B322" s="10"/>
      <c r="C322" s="10"/>
      <c r="D322" s="11"/>
      <c r="E322" s="20"/>
      <c r="F322" s="12"/>
      <c r="G322" s="13"/>
      <c r="H322" s="11"/>
      <c r="I322" s="14"/>
      <c r="J322" s="12"/>
      <c r="K322" s="18"/>
      <c r="L322" s="11"/>
      <c r="M322" s="72"/>
      <c r="N322" s="15"/>
      <c r="O322" s="16"/>
      <c r="P322" s="18"/>
      <c r="Q322" s="18"/>
      <c r="R322" s="18"/>
      <c r="S322" s="11"/>
      <c r="T322" s="18"/>
    </row>
    <row r="323" spans="2:20" x14ac:dyDescent="0.3">
      <c r="B323" s="10"/>
      <c r="C323" s="10"/>
      <c r="D323" s="11"/>
      <c r="E323" s="20"/>
      <c r="F323" s="12"/>
      <c r="G323" s="13"/>
      <c r="H323" s="11"/>
      <c r="I323" s="14"/>
      <c r="J323" s="12"/>
      <c r="K323" s="18"/>
      <c r="L323" s="11"/>
      <c r="M323" s="72"/>
      <c r="N323" s="15"/>
      <c r="O323" s="16"/>
      <c r="P323" s="18"/>
      <c r="Q323" s="18"/>
      <c r="R323" s="18"/>
      <c r="S323" s="11"/>
      <c r="T323" s="18"/>
    </row>
    <row r="324" spans="2:20" x14ac:dyDescent="0.3">
      <c r="B324" s="10"/>
      <c r="C324" s="10"/>
      <c r="D324" s="11"/>
      <c r="E324" s="20"/>
      <c r="F324" s="12"/>
      <c r="G324" s="13"/>
      <c r="H324" s="11"/>
      <c r="I324" s="14"/>
      <c r="J324" s="12"/>
      <c r="K324" s="18"/>
      <c r="L324" s="11"/>
      <c r="M324" s="72"/>
      <c r="N324" s="15"/>
      <c r="O324" s="16"/>
      <c r="P324" s="18"/>
      <c r="Q324" s="18"/>
      <c r="R324" s="18"/>
      <c r="S324" s="11"/>
      <c r="T324" s="18"/>
    </row>
    <row r="325" spans="2:20" x14ac:dyDescent="0.3">
      <c r="B325" s="10"/>
      <c r="C325" s="10"/>
      <c r="D325" s="11"/>
      <c r="E325" s="20"/>
      <c r="F325" s="12"/>
      <c r="G325" s="13"/>
      <c r="H325" s="11"/>
      <c r="I325" s="14"/>
      <c r="J325" s="12"/>
      <c r="K325" s="18"/>
      <c r="L325" s="11"/>
      <c r="M325" s="72"/>
      <c r="N325" s="15"/>
      <c r="O325" s="16"/>
      <c r="P325" s="18"/>
      <c r="Q325" s="18"/>
      <c r="R325" s="18"/>
      <c r="S325" s="11"/>
      <c r="T325" s="18"/>
    </row>
    <row r="326" spans="2:20" x14ac:dyDescent="0.3">
      <c r="B326" s="10"/>
      <c r="C326" s="10"/>
      <c r="D326" s="11"/>
      <c r="E326" s="20"/>
      <c r="F326" s="12"/>
      <c r="G326" s="13"/>
      <c r="H326" s="11"/>
      <c r="I326" s="14"/>
      <c r="J326" s="12"/>
      <c r="K326" s="18"/>
      <c r="L326" s="11"/>
      <c r="M326" s="72"/>
      <c r="N326" s="15"/>
      <c r="O326" s="16"/>
      <c r="P326" s="18"/>
      <c r="Q326" s="18"/>
      <c r="R326" s="18"/>
      <c r="S326" s="11"/>
      <c r="T326" s="18"/>
    </row>
    <row r="327" spans="2:20" x14ac:dyDescent="0.3">
      <c r="B327" s="10"/>
      <c r="C327" s="10"/>
      <c r="D327" s="11"/>
      <c r="E327" s="20"/>
      <c r="F327" s="12"/>
      <c r="G327" s="13"/>
      <c r="H327" s="11"/>
      <c r="I327" s="14"/>
      <c r="J327" s="12"/>
      <c r="K327" s="18"/>
      <c r="L327" s="11"/>
      <c r="M327" s="72"/>
      <c r="N327" s="15"/>
      <c r="O327" s="16"/>
      <c r="P327" s="18"/>
      <c r="Q327" s="18"/>
      <c r="R327" s="18"/>
      <c r="S327" s="11"/>
      <c r="T327" s="18"/>
    </row>
    <row r="328" spans="2:20" x14ac:dyDescent="0.3">
      <c r="B328" s="10"/>
      <c r="C328" s="10"/>
      <c r="D328" s="11"/>
      <c r="E328" s="20"/>
      <c r="F328" s="12"/>
      <c r="G328" s="13"/>
      <c r="H328" s="11"/>
      <c r="I328" s="14"/>
      <c r="J328" s="12"/>
      <c r="K328" s="18"/>
      <c r="L328" s="11"/>
      <c r="M328" s="72"/>
      <c r="N328" s="15"/>
      <c r="O328" s="16"/>
      <c r="P328" s="18"/>
      <c r="Q328" s="18"/>
      <c r="R328" s="18"/>
      <c r="S328" s="11"/>
      <c r="T328" s="18"/>
    </row>
    <row r="329" spans="2:20" x14ac:dyDescent="0.3">
      <c r="B329" s="10"/>
      <c r="C329" s="10"/>
      <c r="D329" s="11"/>
      <c r="E329" s="20"/>
      <c r="F329" s="12"/>
      <c r="G329" s="13"/>
      <c r="H329" s="11"/>
      <c r="I329" s="14"/>
      <c r="J329" s="12"/>
      <c r="K329" s="18"/>
      <c r="L329" s="11"/>
      <c r="M329" s="72"/>
      <c r="N329" s="15"/>
      <c r="O329" s="16"/>
      <c r="P329" s="18"/>
      <c r="Q329" s="18"/>
      <c r="R329" s="18"/>
      <c r="S329" s="11"/>
      <c r="T329" s="18"/>
    </row>
    <row r="330" spans="2:20" x14ac:dyDescent="0.3">
      <c r="B330" s="10"/>
      <c r="C330" s="10"/>
      <c r="D330" s="11"/>
      <c r="E330" s="20"/>
      <c r="F330" s="12"/>
      <c r="G330" s="13"/>
      <c r="H330" s="11"/>
      <c r="I330" s="14"/>
      <c r="J330" s="12"/>
      <c r="K330" s="18"/>
      <c r="L330" s="11"/>
      <c r="M330" s="72"/>
      <c r="N330" s="15"/>
      <c r="O330" s="16"/>
      <c r="P330" s="18"/>
      <c r="Q330" s="18"/>
      <c r="R330" s="18"/>
      <c r="S330" s="11"/>
      <c r="T330" s="18"/>
    </row>
    <row r="331" spans="2:20" x14ac:dyDescent="0.3">
      <c r="B331" s="10"/>
      <c r="C331" s="10"/>
      <c r="D331" s="11"/>
      <c r="E331" s="20"/>
      <c r="F331" s="12"/>
      <c r="G331" s="13"/>
      <c r="H331" s="11"/>
      <c r="I331" s="14"/>
      <c r="J331" s="12"/>
      <c r="K331" s="18"/>
      <c r="L331" s="11"/>
      <c r="M331" s="72"/>
      <c r="N331" s="15"/>
      <c r="O331" s="16"/>
      <c r="P331" s="18"/>
      <c r="Q331" s="18"/>
      <c r="R331" s="18"/>
      <c r="S331" s="11"/>
      <c r="T331" s="18"/>
    </row>
    <row r="332" spans="2:20" x14ac:dyDescent="0.3">
      <c r="B332" s="10"/>
      <c r="C332" s="10"/>
      <c r="D332" s="11"/>
      <c r="E332" s="20"/>
      <c r="F332" s="12"/>
      <c r="G332" s="13"/>
      <c r="H332" s="11"/>
      <c r="I332" s="14"/>
      <c r="J332" s="12"/>
      <c r="K332" s="18"/>
      <c r="L332" s="11"/>
      <c r="M332" s="72"/>
      <c r="N332" s="15"/>
      <c r="O332" s="16"/>
      <c r="P332" s="18"/>
      <c r="Q332" s="18"/>
      <c r="R332" s="18"/>
      <c r="S332" s="11"/>
      <c r="T332" s="18"/>
    </row>
    <row r="333" spans="2:20" x14ac:dyDescent="0.3">
      <c r="B333" s="10"/>
      <c r="C333" s="10"/>
      <c r="D333" s="11"/>
      <c r="E333" s="20"/>
      <c r="F333" s="12"/>
      <c r="G333" s="13"/>
      <c r="H333" s="11"/>
      <c r="I333" s="14"/>
      <c r="J333" s="12"/>
      <c r="K333" s="18"/>
      <c r="L333" s="11"/>
      <c r="M333" s="72"/>
      <c r="N333" s="15"/>
      <c r="O333" s="16"/>
      <c r="P333" s="18"/>
      <c r="Q333" s="18"/>
      <c r="R333" s="18"/>
      <c r="S333" s="11"/>
      <c r="T333" s="18"/>
    </row>
    <row r="334" spans="2:20" x14ac:dyDescent="0.3">
      <c r="B334" s="10"/>
      <c r="C334" s="10"/>
      <c r="D334" s="11"/>
      <c r="E334" s="20"/>
      <c r="F334" s="12"/>
      <c r="G334" s="13"/>
      <c r="H334" s="11"/>
      <c r="I334" s="14"/>
      <c r="J334" s="12"/>
      <c r="K334" s="18"/>
      <c r="L334" s="11"/>
      <c r="M334" s="72"/>
      <c r="N334" s="15"/>
      <c r="O334" s="16"/>
      <c r="P334" s="18"/>
      <c r="Q334" s="18"/>
      <c r="R334" s="18"/>
      <c r="S334" s="11"/>
      <c r="T334" s="18"/>
    </row>
    <row r="335" spans="2:20" x14ac:dyDescent="0.3">
      <c r="B335" s="10"/>
      <c r="C335" s="10"/>
      <c r="D335" s="11"/>
      <c r="E335" s="20"/>
      <c r="F335" s="12"/>
      <c r="G335" s="13"/>
      <c r="H335" s="11"/>
      <c r="I335" s="14"/>
      <c r="J335" s="12"/>
      <c r="K335" s="18"/>
      <c r="L335" s="11"/>
      <c r="M335" s="72"/>
      <c r="N335" s="15"/>
      <c r="O335" s="16"/>
      <c r="P335" s="18"/>
      <c r="Q335" s="18"/>
      <c r="R335" s="18"/>
      <c r="S335" s="11"/>
      <c r="T335" s="18"/>
    </row>
    <row r="336" spans="2:20" x14ac:dyDescent="0.3">
      <c r="B336" s="10"/>
      <c r="C336" s="10"/>
      <c r="D336" s="11"/>
      <c r="E336" s="20"/>
      <c r="F336" s="12"/>
      <c r="G336" s="13"/>
      <c r="H336" s="11"/>
      <c r="I336" s="14"/>
      <c r="J336" s="12"/>
      <c r="K336" s="18"/>
      <c r="L336" s="11"/>
      <c r="M336" s="72"/>
      <c r="N336" s="15"/>
      <c r="O336" s="16"/>
      <c r="P336" s="18"/>
      <c r="Q336" s="18"/>
      <c r="R336" s="18"/>
      <c r="S336" s="11"/>
      <c r="T336" s="18"/>
    </row>
    <row r="337" spans="2:20" x14ac:dyDescent="0.3">
      <c r="B337" s="10"/>
      <c r="C337" s="10"/>
      <c r="D337" s="11"/>
      <c r="E337" s="20"/>
      <c r="F337" s="12"/>
      <c r="G337" s="13"/>
      <c r="H337" s="11"/>
      <c r="I337" s="14"/>
      <c r="J337" s="12"/>
      <c r="K337" s="18"/>
      <c r="L337" s="11"/>
      <c r="M337" s="72"/>
      <c r="N337" s="15"/>
      <c r="O337" s="16"/>
      <c r="P337" s="18"/>
      <c r="Q337" s="18"/>
      <c r="R337" s="18"/>
      <c r="S337" s="11"/>
      <c r="T337" s="18"/>
    </row>
    <row r="338" spans="2:20" x14ac:dyDescent="0.3">
      <c r="B338" s="10"/>
      <c r="C338" s="10"/>
      <c r="D338" s="11"/>
      <c r="E338" s="20"/>
      <c r="F338" s="12"/>
      <c r="G338" s="13"/>
      <c r="H338" s="11"/>
      <c r="I338" s="14"/>
      <c r="J338" s="12"/>
      <c r="K338" s="18"/>
      <c r="L338" s="11"/>
      <c r="M338" s="72"/>
      <c r="N338" s="15"/>
      <c r="O338" s="16"/>
      <c r="P338" s="18"/>
      <c r="Q338" s="18"/>
      <c r="R338" s="18"/>
      <c r="S338" s="11"/>
      <c r="T338" s="18"/>
    </row>
    <row r="339" spans="2:20" x14ac:dyDescent="0.3">
      <c r="B339" s="10"/>
      <c r="C339" s="10"/>
      <c r="D339" s="11"/>
      <c r="E339" s="20"/>
      <c r="F339" s="12"/>
      <c r="G339" s="13"/>
      <c r="H339" s="11"/>
      <c r="I339" s="14"/>
      <c r="J339" s="12"/>
      <c r="K339" s="18"/>
      <c r="L339" s="11"/>
      <c r="M339" s="72"/>
      <c r="N339" s="15"/>
      <c r="O339" s="16"/>
      <c r="P339" s="18"/>
      <c r="Q339" s="18"/>
      <c r="R339" s="18"/>
      <c r="S339" s="11"/>
      <c r="T339" s="18"/>
    </row>
    <row r="340" spans="2:20" x14ac:dyDescent="0.3">
      <c r="B340" s="10"/>
      <c r="C340" s="10"/>
      <c r="D340" s="11"/>
      <c r="E340" s="20"/>
      <c r="F340" s="12"/>
      <c r="G340" s="13"/>
      <c r="H340" s="11"/>
      <c r="I340" s="14"/>
      <c r="J340" s="12"/>
      <c r="K340" s="18"/>
      <c r="L340" s="11"/>
      <c r="M340" s="72"/>
      <c r="N340" s="15"/>
      <c r="O340" s="16"/>
      <c r="P340" s="18"/>
      <c r="Q340" s="18"/>
      <c r="R340" s="18"/>
      <c r="S340" s="11"/>
      <c r="T340" s="18"/>
    </row>
    <row r="341" spans="2:20" x14ac:dyDescent="0.3">
      <c r="B341" s="10"/>
      <c r="C341" s="10"/>
      <c r="D341" s="11"/>
      <c r="E341" s="20"/>
      <c r="F341" s="12"/>
      <c r="G341" s="13"/>
      <c r="H341" s="11"/>
      <c r="I341" s="14"/>
      <c r="J341" s="12"/>
      <c r="K341" s="18"/>
      <c r="L341" s="11"/>
      <c r="M341" s="72"/>
      <c r="N341" s="15"/>
      <c r="O341" s="16"/>
      <c r="P341" s="18"/>
      <c r="Q341" s="18"/>
      <c r="R341" s="18"/>
      <c r="S341" s="11"/>
      <c r="T341" s="18"/>
    </row>
    <row r="342" spans="2:20" x14ac:dyDescent="0.3">
      <c r="B342" s="10"/>
      <c r="C342" s="10"/>
      <c r="D342" s="11"/>
      <c r="E342" s="20"/>
      <c r="F342" s="12"/>
      <c r="G342" s="13"/>
      <c r="H342" s="11"/>
      <c r="I342" s="14"/>
      <c r="J342" s="12"/>
      <c r="K342" s="18"/>
      <c r="L342" s="11"/>
      <c r="M342" s="72"/>
      <c r="N342" s="15"/>
      <c r="O342" s="16"/>
      <c r="P342" s="18"/>
      <c r="Q342" s="18"/>
      <c r="R342" s="18"/>
      <c r="S342" s="11"/>
      <c r="T342" s="18"/>
    </row>
    <row r="343" spans="2:20" x14ac:dyDescent="0.3">
      <c r="B343" s="10"/>
      <c r="C343" s="10"/>
      <c r="D343" s="11"/>
      <c r="E343" s="20"/>
      <c r="F343" s="12"/>
      <c r="G343" s="13"/>
      <c r="H343" s="11"/>
      <c r="I343" s="14"/>
      <c r="J343" s="12"/>
      <c r="K343" s="18"/>
      <c r="L343" s="11"/>
      <c r="M343" s="72"/>
      <c r="N343" s="15"/>
      <c r="O343" s="16"/>
      <c r="P343" s="18"/>
      <c r="Q343" s="18"/>
      <c r="R343" s="18"/>
      <c r="S343" s="11"/>
      <c r="T343" s="18"/>
    </row>
    <row r="344" spans="2:20" x14ac:dyDescent="0.3">
      <c r="B344" s="10"/>
      <c r="C344" s="10"/>
      <c r="D344" s="11"/>
      <c r="E344" s="20"/>
      <c r="F344" s="12"/>
      <c r="G344" s="13"/>
      <c r="H344" s="11"/>
      <c r="I344" s="14"/>
      <c r="J344" s="12"/>
      <c r="K344" s="18"/>
      <c r="L344" s="11"/>
      <c r="M344" s="72"/>
      <c r="N344" s="15"/>
      <c r="O344" s="16"/>
      <c r="P344" s="18"/>
      <c r="Q344" s="18"/>
      <c r="R344" s="18"/>
      <c r="S344" s="11"/>
      <c r="T344" s="18"/>
    </row>
    <row r="345" spans="2:20" x14ac:dyDescent="0.3">
      <c r="B345" s="10"/>
      <c r="C345" s="10"/>
      <c r="D345" s="11"/>
      <c r="E345" s="20"/>
      <c r="F345" s="12"/>
      <c r="G345" s="13"/>
      <c r="H345" s="11"/>
      <c r="I345" s="14"/>
      <c r="J345" s="12"/>
      <c r="K345" s="18"/>
      <c r="L345" s="11"/>
      <c r="M345" s="72"/>
      <c r="N345" s="15"/>
      <c r="O345" s="16"/>
      <c r="P345" s="18"/>
      <c r="Q345" s="18"/>
      <c r="R345" s="18"/>
      <c r="S345" s="11"/>
      <c r="T345" s="18"/>
    </row>
    <row r="346" spans="2:20" x14ac:dyDescent="0.3">
      <c r="B346" s="10"/>
      <c r="C346" s="10"/>
      <c r="D346" s="11"/>
      <c r="E346" s="20"/>
      <c r="F346" s="12"/>
      <c r="G346" s="13"/>
      <c r="H346" s="11"/>
      <c r="I346" s="14"/>
      <c r="J346" s="12"/>
      <c r="K346" s="18"/>
      <c r="L346" s="11"/>
      <c r="M346" s="72"/>
      <c r="N346" s="15"/>
      <c r="O346" s="16"/>
      <c r="P346" s="18"/>
      <c r="Q346" s="18"/>
      <c r="R346" s="18"/>
      <c r="S346" s="11"/>
      <c r="T346" s="18"/>
    </row>
    <row r="347" spans="2:20" x14ac:dyDescent="0.3">
      <c r="B347" s="10"/>
      <c r="C347" s="10"/>
      <c r="D347" s="11"/>
      <c r="E347" s="20"/>
      <c r="F347" s="12"/>
      <c r="G347" s="13"/>
      <c r="H347" s="11"/>
      <c r="I347" s="14"/>
      <c r="J347" s="12"/>
      <c r="K347" s="18"/>
      <c r="L347" s="11"/>
      <c r="M347" s="72"/>
      <c r="N347" s="15"/>
      <c r="O347" s="16"/>
      <c r="P347" s="18"/>
      <c r="Q347" s="18"/>
      <c r="R347" s="18"/>
      <c r="S347" s="11"/>
      <c r="T347" s="18"/>
    </row>
    <row r="348" spans="2:20" x14ac:dyDescent="0.3">
      <c r="B348" s="10"/>
      <c r="C348" s="10"/>
      <c r="D348" s="11"/>
      <c r="E348" s="20"/>
      <c r="F348" s="12"/>
      <c r="G348" s="13"/>
      <c r="H348" s="11"/>
      <c r="I348" s="14"/>
      <c r="J348" s="12"/>
      <c r="K348" s="18"/>
      <c r="L348" s="11"/>
      <c r="M348" s="72"/>
      <c r="N348" s="15"/>
      <c r="O348" s="16"/>
      <c r="P348" s="18"/>
      <c r="Q348" s="18"/>
      <c r="R348" s="18"/>
      <c r="S348" s="11"/>
      <c r="T348" s="18"/>
    </row>
    <row r="349" spans="2:20" x14ac:dyDescent="0.3">
      <c r="B349" s="10"/>
      <c r="C349" s="10"/>
      <c r="D349" s="11"/>
      <c r="E349" s="20"/>
      <c r="F349" s="12"/>
      <c r="G349" s="13"/>
      <c r="H349" s="11"/>
      <c r="I349" s="14"/>
      <c r="J349" s="12"/>
      <c r="K349" s="18"/>
      <c r="L349" s="11"/>
      <c r="M349" s="72"/>
      <c r="N349" s="15"/>
      <c r="O349" s="16"/>
      <c r="P349" s="18"/>
      <c r="Q349" s="18"/>
      <c r="R349" s="18"/>
      <c r="S349" s="11"/>
      <c r="T349" s="18"/>
    </row>
    <row r="350" spans="2:20" x14ac:dyDescent="0.3">
      <c r="B350" s="10"/>
      <c r="C350" s="10"/>
      <c r="D350" s="11"/>
      <c r="E350" s="20"/>
      <c r="F350" s="12"/>
      <c r="G350" s="13"/>
      <c r="H350" s="11"/>
      <c r="I350" s="14"/>
      <c r="J350" s="12"/>
      <c r="K350" s="18"/>
      <c r="L350" s="11"/>
      <c r="M350" s="72"/>
      <c r="N350" s="15"/>
      <c r="O350" s="16"/>
      <c r="P350" s="18"/>
      <c r="Q350" s="18"/>
      <c r="R350" s="18"/>
      <c r="S350" s="11"/>
      <c r="T350" s="18"/>
    </row>
    <row r="351" spans="2:20" x14ac:dyDescent="0.3">
      <c r="B351" s="10"/>
      <c r="C351" s="10"/>
      <c r="D351" s="11"/>
      <c r="E351" s="20"/>
      <c r="F351" s="12"/>
      <c r="G351" s="13"/>
      <c r="H351" s="11"/>
      <c r="I351" s="14"/>
      <c r="J351" s="12"/>
      <c r="K351" s="18"/>
      <c r="L351" s="11"/>
      <c r="M351" s="72"/>
      <c r="N351" s="15"/>
      <c r="O351" s="16"/>
      <c r="P351" s="18"/>
      <c r="Q351" s="18"/>
      <c r="R351" s="18"/>
      <c r="S351" s="11"/>
      <c r="T351" s="18"/>
    </row>
    <row r="352" spans="2:20" x14ac:dyDescent="0.3">
      <c r="B352" s="10"/>
      <c r="C352" s="10"/>
      <c r="D352" s="11"/>
      <c r="E352" s="20"/>
      <c r="F352" s="12"/>
      <c r="G352" s="13"/>
      <c r="H352" s="11"/>
      <c r="I352" s="14"/>
      <c r="J352" s="12"/>
      <c r="K352" s="18"/>
      <c r="L352" s="11"/>
      <c r="M352" s="72"/>
      <c r="N352" s="15"/>
      <c r="O352" s="16"/>
      <c r="P352" s="18"/>
      <c r="Q352" s="18"/>
      <c r="R352" s="18"/>
      <c r="S352" s="11"/>
      <c r="T352" s="18"/>
    </row>
    <row r="353" spans="2:20" x14ac:dyDescent="0.3">
      <c r="B353" s="10"/>
      <c r="C353" s="10"/>
      <c r="D353" s="11"/>
      <c r="E353" s="20"/>
      <c r="F353" s="12"/>
      <c r="G353" s="13"/>
      <c r="H353" s="11"/>
      <c r="I353" s="14"/>
      <c r="J353" s="12"/>
      <c r="K353" s="18"/>
      <c r="L353" s="11"/>
      <c r="M353" s="72"/>
      <c r="N353" s="15"/>
      <c r="O353" s="16"/>
      <c r="P353" s="18"/>
      <c r="Q353" s="18"/>
      <c r="R353" s="18"/>
      <c r="S353" s="11"/>
      <c r="T353" s="18"/>
    </row>
    <row r="354" spans="2:20" x14ac:dyDescent="0.3">
      <c r="B354" s="10"/>
      <c r="C354" s="10"/>
      <c r="D354" s="11"/>
      <c r="E354" s="20"/>
      <c r="F354" s="12"/>
      <c r="G354" s="13"/>
      <c r="H354" s="11"/>
      <c r="I354" s="14"/>
      <c r="J354" s="12"/>
      <c r="K354" s="18"/>
      <c r="L354" s="11"/>
      <c r="M354" s="72"/>
      <c r="N354" s="15"/>
      <c r="O354" s="16"/>
      <c r="P354" s="18"/>
      <c r="Q354" s="18"/>
      <c r="R354" s="18"/>
      <c r="S354" s="11"/>
      <c r="T354" s="18"/>
    </row>
    <row r="355" spans="2:20" x14ac:dyDescent="0.3">
      <c r="B355" s="10"/>
      <c r="C355" s="10"/>
      <c r="D355" s="11"/>
      <c r="E355" s="20"/>
      <c r="F355" s="12"/>
      <c r="G355" s="13"/>
      <c r="H355" s="11"/>
      <c r="I355" s="14"/>
      <c r="J355" s="12"/>
      <c r="K355" s="18"/>
      <c r="L355" s="11"/>
      <c r="M355" s="72"/>
      <c r="N355" s="15"/>
      <c r="O355" s="16"/>
      <c r="P355" s="18"/>
      <c r="Q355" s="18"/>
      <c r="R355" s="18"/>
      <c r="S355" s="11"/>
      <c r="T355" s="18"/>
    </row>
    <row r="356" spans="2:20" x14ac:dyDescent="0.3">
      <c r="B356" s="10"/>
      <c r="C356" s="10"/>
      <c r="D356" s="11"/>
      <c r="E356" s="20"/>
      <c r="F356" s="12"/>
      <c r="G356" s="13"/>
      <c r="H356" s="11"/>
      <c r="I356" s="14"/>
      <c r="J356" s="12"/>
      <c r="K356" s="18"/>
      <c r="L356" s="11"/>
      <c r="M356" s="72"/>
      <c r="N356" s="15"/>
      <c r="O356" s="16"/>
      <c r="P356" s="18"/>
      <c r="Q356" s="18"/>
      <c r="R356" s="18"/>
      <c r="S356" s="11"/>
      <c r="T356" s="18"/>
    </row>
    <row r="357" spans="2:20" x14ac:dyDescent="0.3">
      <c r="B357" s="10"/>
      <c r="C357" s="10"/>
      <c r="D357" s="11"/>
      <c r="E357" s="20"/>
      <c r="F357" s="12"/>
      <c r="G357" s="13"/>
      <c r="H357" s="11"/>
      <c r="I357" s="14"/>
      <c r="J357" s="12"/>
      <c r="K357" s="18"/>
      <c r="L357" s="11"/>
      <c r="M357" s="72"/>
      <c r="N357" s="15"/>
      <c r="O357" s="16"/>
      <c r="P357" s="18"/>
      <c r="Q357" s="18"/>
      <c r="R357" s="18"/>
      <c r="S357" s="11"/>
      <c r="T357" s="18"/>
    </row>
    <row r="358" spans="2:20" x14ac:dyDescent="0.3">
      <c r="B358" s="10"/>
      <c r="C358" s="10"/>
      <c r="D358" s="11"/>
      <c r="E358" s="20"/>
      <c r="F358" s="12"/>
      <c r="G358" s="13"/>
      <c r="H358" s="11"/>
      <c r="I358" s="14"/>
      <c r="J358" s="12"/>
      <c r="K358" s="18"/>
      <c r="L358" s="11"/>
      <c r="M358" s="72"/>
      <c r="N358" s="15"/>
      <c r="O358" s="16"/>
      <c r="P358" s="18"/>
      <c r="Q358" s="18"/>
      <c r="R358" s="18"/>
      <c r="S358" s="11"/>
      <c r="T358" s="18"/>
    </row>
    <row r="359" spans="2:20" x14ac:dyDescent="0.3">
      <c r="B359" s="10"/>
      <c r="C359" s="10"/>
      <c r="D359" s="11"/>
      <c r="E359" s="20"/>
      <c r="F359" s="12"/>
      <c r="G359" s="13"/>
      <c r="H359" s="11"/>
      <c r="I359" s="14"/>
      <c r="J359" s="12"/>
      <c r="K359" s="18"/>
      <c r="L359" s="11"/>
      <c r="M359" s="72"/>
      <c r="N359" s="15"/>
      <c r="O359" s="16"/>
      <c r="P359" s="18"/>
      <c r="Q359" s="18"/>
      <c r="R359" s="18"/>
      <c r="S359" s="11"/>
      <c r="T359" s="18"/>
    </row>
    <row r="360" spans="2:20" x14ac:dyDescent="0.3">
      <c r="B360" s="10"/>
      <c r="C360" s="10"/>
      <c r="D360" s="11"/>
      <c r="E360" s="20"/>
      <c r="F360" s="12"/>
      <c r="G360" s="13"/>
      <c r="H360" s="11"/>
      <c r="I360" s="14"/>
      <c r="J360" s="12"/>
      <c r="K360" s="18"/>
      <c r="L360" s="11"/>
      <c r="M360" s="72"/>
      <c r="N360" s="15"/>
      <c r="O360" s="16"/>
      <c r="P360" s="18"/>
      <c r="Q360" s="18"/>
      <c r="R360" s="18"/>
      <c r="S360" s="11"/>
      <c r="T360" s="18"/>
    </row>
    <row r="361" spans="2:20" x14ac:dyDescent="0.3">
      <c r="B361" s="10"/>
      <c r="C361" s="10"/>
      <c r="D361" s="11"/>
      <c r="E361" s="20"/>
      <c r="F361" s="12"/>
      <c r="G361" s="13"/>
      <c r="H361" s="11"/>
      <c r="I361" s="14"/>
      <c r="J361" s="12"/>
      <c r="K361" s="18"/>
      <c r="L361" s="11"/>
      <c r="M361" s="72"/>
      <c r="N361" s="15"/>
      <c r="O361" s="16"/>
      <c r="P361" s="18"/>
      <c r="Q361" s="18"/>
      <c r="R361" s="18"/>
      <c r="S361" s="11"/>
      <c r="T361" s="18"/>
    </row>
    <row r="362" spans="2:20" x14ac:dyDescent="0.3">
      <c r="B362" s="10"/>
      <c r="C362" s="10"/>
      <c r="D362" s="11"/>
      <c r="E362" s="20"/>
      <c r="F362" s="12"/>
      <c r="G362" s="13"/>
      <c r="H362" s="11"/>
      <c r="I362" s="14"/>
      <c r="J362" s="12"/>
      <c r="K362" s="18"/>
      <c r="L362" s="11"/>
      <c r="M362" s="72"/>
      <c r="N362" s="15"/>
      <c r="O362" s="16"/>
      <c r="P362" s="18"/>
      <c r="Q362" s="18"/>
      <c r="R362" s="18"/>
      <c r="S362" s="11"/>
      <c r="T362" s="18"/>
    </row>
    <row r="363" spans="2:20" x14ac:dyDescent="0.3">
      <c r="B363" s="10"/>
      <c r="C363" s="10"/>
      <c r="D363" s="11"/>
      <c r="E363" s="20"/>
      <c r="F363" s="12"/>
      <c r="G363" s="13"/>
      <c r="H363" s="11"/>
      <c r="I363" s="14"/>
      <c r="J363" s="12"/>
      <c r="K363" s="18"/>
      <c r="L363" s="11"/>
      <c r="M363" s="72"/>
      <c r="N363" s="15"/>
      <c r="O363" s="16"/>
      <c r="P363" s="18"/>
      <c r="Q363" s="18"/>
      <c r="R363" s="18"/>
      <c r="S363" s="11"/>
      <c r="T363" s="18"/>
    </row>
    <row r="364" spans="2:20" x14ac:dyDescent="0.3">
      <c r="B364" s="10"/>
      <c r="C364" s="10"/>
      <c r="D364" s="11"/>
      <c r="E364" s="20"/>
      <c r="F364" s="12"/>
      <c r="G364" s="13"/>
      <c r="H364" s="11"/>
      <c r="I364" s="14"/>
      <c r="J364" s="12"/>
      <c r="K364" s="18"/>
      <c r="L364" s="11"/>
      <c r="M364" s="72"/>
      <c r="N364" s="15"/>
      <c r="O364" s="16"/>
      <c r="P364" s="18"/>
      <c r="Q364" s="18"/>
      <c r="R364" s="18"/>
      <c r="S364" s="11"/>
      <c r="T364" s="18"/>
    </row>
    <row r="365" spans="2:20" x14ac:dyDescent="0.3">
      <c r="B365" s="10"/>
      <c r="C365" s="10"/>
      <c r="D365" s="11"/>
      <c r="E365" s="20"/>
      <c r="F365" s="12"/>
      <c r="G365" s="13"/>
      <c r="H365" s="11"/>
      <c r="I365" s="14"/>
      <c r="J365" s="12"/>
      <c r="K365" s="18"/>
      <c r="L365" s="11"/>
      <c r="M365" s="72"/>
      <c r="N365" s="15"/>
      <c r="O365" s="16"/>
      <c r="P365" s="18"/>
      <c r="Q365" s="18"/>
      <c r="R365" s="18"/>
      <c r="S365" s="11"/>
      <c r="T365" s="18"/>
    </row>
    <row r="366" spans="2:20" x14ac:dyDescent="0.3">
      <c r="B366" s="10"/>
      <c r="C366" s="10"/>
      <c r="D366" s="11"/>
      <c r="E366" s="20"/>
      <c r="F366" s="12"/>
      <c r="G366" s="13"/>
      <c r="H366" s="11"/>
      <c r="I366" s="14"/>
      <c r="J366" s="12"/>
      <c r="K366" s="18"/>
      <c r="L366" s="11"/>
      <c r="M366" s="72"/>
      <c r="N366" s="15"/>
      <c r="O366" s="16"/>
      <c r="P366" s="18"/>
      <c r="Q366" s="18"/>
      <c r="R366" s="18"/>
      <c r="S366" s="11"/>
      <c r="T366" s="18"/>
    </row>
    <row r="367" spans="2:20" x14ac:dyDescent="0.3">
      <c r="B367" s="10"/>
      <c r="C367" s="10"/>
      <c r="D367" s="11"/>
      <c r="E367" s="20"/>
      <c r="F367" s="12"/>
      <c r="G367" s="13"/>
      <c r="H367" s="11"/>
      <c r="I367" s="14"/>
      <c r="J367" s="12"/>
      <c r="K367" s="18"/>
      <c r="L367" s="11"/>
      <c r="M367" s="72"/>
      <c r="N367" s="15"/>
      <c r="O367" s="16"/>
      <c r="P367" s="18"/>
      <c r="Q367" s="18"/>
      <c r="R367" s="18"/>
      <c r="S367" s="11"/>
      <c r="T367" s="18"/>
    </row>
    <row r="368" spans="2:20" x14ac:dyDescent="0.3">
      <c r="B368" s="10"/>
      <c r="C368" s="10"/>
      <c r="D368" s="11"/>
      <c r="E368" s="20"/>
      <c r="F368" s="12"/>
      <c r="G368" s="13"/>
      <c r="H368" s="11"/>
      <c r="I368" s="14"/>
      <c r="J368" s="12"/>
      <c r="K368" s="18"/>
      <c r="L368" s="11"/>
      <c r="M368" s="72"/>
      <c r="N368" s="15"/>
      <c r="O368" s="16"/>
      <c r="P368" s="18"/>
      <c r="Q368" s="18"/>
      <c r="R368" s="18"/>
      <c r="S368" s="11"/>
      <c r="T368" s="18"/>
    </row>
    <row r="369" spans="2:20" x14ac:dyDescent="0.3">
      <c r="B369" s="10"/>
      <c r="C369" s="10"/>
      <c r="D369" s="11"/>
      <c r="E369" s="20"/>
      <c r="F369" s="12"/>
      <c r="G369" s="13"/>
      <c r="H369" s="11"/>
      <c r="I369" s="14"/>
      <c r="J369" s="12"/>
      <c r="K369" s="18"/>
      <c r="L369" s="11"/>
      <c r="M369" s="72"/>
      <c r="N369" s="15"/>
      <c r="O369" s="16"/>
      <c r="P369" s="18"/>
      <c r="Q369" s="18"/>
      <c r="R369" s="18"/>
      <c r="S369" s="11"/>
      <c r="T369" s="18"/>
    </row>
    <row r="370" spans="2:20" x14ac:dyDescent="0.3">
      <c r="B370" s="10"/>
      <c r="C370" s="10"/>
      <c r="D370" s="11"/>
      <c r="E370" s="20"/>
      <c r="F370" s="12"/>
      <c r="G370" s="13"/>
      <c r="H370" s="11"/>
      <c r="I370" s="14"/>
      <c r="J370" s="12"/>
      <c r="K370" s="18"/>
      <c r="L370" s="11"/>
      <c r="M370" s="72"/>
      <c r="N370" s="15"/>
      <c r="O370" s="16"/>
      <c r="P370" s="18"/>
      <c r="Q370" s="18"/>
      <c r="R370" s="18"/>
      <c r="S370" s="11"/>
      <c r="T370" s="18"/>
    </row>
    <row r="371" spans="2:20" x14ac:dyDescent="0.3">
      <c r="B371" s="10"/>
      <c r="C371" s="10"/>
      <c r="D371" s="11"/>
      <c r="E371" s="20"/>
      <c r="F371" s="12"/>
      <c r="G371" s="13"/>
      <c r="H371" s="11"/>
      <c r="I371" s="14"/>
      <c r="J371" s="12"/>
      <c r="K371" s="18"/>
      <c r="L371" s="11"/>
      <c r="M371" s="72"/>
      <c r="N371" s="15"/>
      <c r="O371" s="16"/>
      <c r="P371" s="18"/>
      <c r="Q371" s="18"/>
      <c r="R371" s="18"/>
      <c r="S371" s="11"/>
      <c r="T371" s="18"/>
    </row>
    <row r="372" spans="2:20" x14ac:dyDescent="0.3">
      <c r="B372" s="10"/>
      <c r="C372" s="10"/>
      <c r="D372" s="11"/>
      <c r="E372" s="20"/>
      <c r="F372" s="12"/>
      <c r="G372" s="13"/>
      <c r="H372" s="11"/>
      <c r="I372" s="14"/>
      <c r="J372" s="12"/>
      <c r="K372" s="18"/>
      <c r="L372" s="11"/>
      <c r="M372" s="72"/>
      <c r="N372" s="15"/>
      <c r="O372" s="16"/>
      <c r="P372" s="18"/>
      <c r="Q372" s="18"/>
      <c r="R372" s="18"/>
      <c r="S372" s="11"/>
      <c r="T372" s="18"/>
    </row>
    <row r="373" spans="2:20" x14ac:dyDescent="0.3">
      <c r="B373" s="10"/>
      <c r="C373" s="10"/>
      <c r="D373" s="11"/>
      <c r="E373" s="20"/>
      <c r="F373" s="12"/>
      <c r="G373" s="13"/>
      <c r="H373" s="11"/>
      <c r="I373" s="14"/>
      <c r="J373" s="12"/>
      <c r="K373" s="18"/>
      <c r="L373" s="11"/>
      <c r="M373" s="72"/>
      <c r="N373" s="15"/>
      <c r="O373" s="16"/>
      <c r="P373" s="18"/>
      <c r="Q373" s="18"/>
      <c r="R373" s="18"/>
      <c r="S373" s="11"/>
      <c r="T373" s="18"/>
    </row>
    <row r="374" spans="2:20" x14ac:dyDescent="0.3">
      <c r="B374" s="10"/>
      <c r="C374" s="10"/>
      <c r="D374" s="11"/>
      <c r="E374" s="20"/>
      <c r="F374" s="12"/>
      <c r="G374" s="13"/>
      <c r="H374" s="11"/>
      <c r="I374" s="14"/>
      <c r="J374" s="12"/>
      <c r="K374" s="18"/>
      <c r="L374" s="11"/>
      <c r="M374" s="72"/>
      <c r="N374" s="15"/>
      <c r="O374" s="16"/>
      <c r="P374" s="18"/>
      <c r="Q374" s="18"/>
      <c r="R374" s="18"/>
      <c r="S374" s="11"/>
      <c r="T374" s="18"/>
    </row>
    <row r="375" spans="2:20" x14ac:dyDescent="0.3">
      <c r="B375" s="10"/>
      <c r="C375" s="10"/>
      <c r="D375" s="11"/>
      <c r="E375" s="20"/>
      <c r="F375" s="12"/>
      <c r="G375" s="13"/>
      <c r="H375" s="11"/>
      <c r="I375" s="14"/>
      <c r="J375" s="12"/>
      <c r="K375" s="18"/>
      <c r="L375" s="11"/>
      <c r="M375" s="72"/>
      <c r="N375" s="15"/>
      <c r="O375" s="16"/>
      <c r="P375" s="18"/>
      <c r="Q375" s="18"/>
      <c r="R375" s="18"/>
      <c r="S375" s="11"/>
      <c r="T375" s="18"/>
    </row>
    <row r="376" spans="2:20" x14ac:dyDescent="0.3">
      <c r="B376" s="10"/>
      <c r="C376" s="10"/>
      <c r="D376" s="11"/>
      <c r="E376" s="20"/>
      <c r="F376" s="12"/>
      <c r="G376" s="13"/>
      <c r="H376" s="11"/>
      <c r="I376" s="14"/>
      <c r="J376" s="12"/>
      <c r="K376" s="18"/>
      <c r="L376" s="11"/>
      <c r="M376" s="72"/>
      <c r="N376" s="15"/>
      <c r="O376" s="16"/>
      <c r="P376" s="18"/>
      <c r="Q376" s="18"/>
      <c r="R376" s="18"/>
      <c r="S376" s="11"/>
      <c r="T376" s="18"/>
    </row>
    <row r="377" spans="2:20" x14ac:dyDescent="0.3">
      <c r="B377" s="10"/>
      <c r="C377" s="10"/>
      <c r="D377" s="11"/>
      <c r="E377" s="20"/>
      <c r="F377" s="12"/>
      <c r="G377" s="13"/>
      <c r="H377" s="11"/>
      <c r="I377" s="14"/>
      <c r="J377" s="12"/>
      <c r="K377" s="18"/>
      <c r="L377" s="11"/>
      <c r="M377" s="72"/>
      <c r="N377" s="15"/>
      <c r="O377" s="16"/>
      <c r="P377" s="18"/>
      <c r="Q377" s="18"/>
      <c r="R377" s="18"/>
      <c r="S377" s="11"/>
      <c r="T377" s="18"/>
    </row>
    <row r="378" spans="2:20" x14ac:dyDescent="0.3">
      <c r="B378" s="10"/>
      <c r="C378" s="10"/>
      <c r="D378" s="11"/>
      <c r="E378" s="20"/>
      <c r="F378" s="12"/>
      <c r="G378" s="13"/>
      <c r="H378" s="11"/>
      <c r="I378" s="14"/>
      <c r="J378" s="12"/>
      <c r="K378" s="18"/>
      <c r="L378" s="11"/>
      <c r="M378" s="72"/>
      <c r="N378" s="15"/>
      <c r="O378" s="16"/>
      <c r="P378" s="18"/>
      <c r="Q378" s="18"/>
      <c r="R378" s="18"/>
      <c r="S378" s="11"/>
      <c r="T378" s="18"/>
    </row>
    <row r="379" spans="2:20" x14ac:dyDescent="0.3">
      <c r="B379" s="10"/>
      <c r="C379" s="10"/>
      <c r="D379" s="11"/>
      <c r="E379" s="20"/>
      <c r="F379" s="12"/>
      <c r="G379" s="13"/>
      <c r="H379" s="11"/>
      <c r="I379" s="14"/>
      <c r="J379" s="12"/>
      <c r="K379" s="18"/>
      <c r="L379" s="11"/>
      <c r="M379" s="72"/>
      <c r="N379" s="15"/>
      <c r="O379" s="16"/>
      <c r="P379" s="18"/>
      <c r="Q379" s="18"/>
      <c r="R379" s="18"/>
      <c r="S379" s="11"/>
      <c r="T379" s="18"/>
    </row>
    <row r="380" spans="2:20" x14ac:dyDescent="0.3">
      <c r="B380" s="10"/>
      <c r="C380" s="10"/>
      <c r="D380" s="11"/>
      <c r="E380" s="20"/>
      <c r="F380" s="12"/>
      <c r="G380" s="13"/>
      <c r="H380" s="11"/>
      <c r="I380" s="14"/>
      <c r="J380" s="12"/>
      <c r="K380" s="18"/>
      <c r="L380" s="11"/>
      <c r="M380" s="72"/>
      <c r="N380" s="15"/>
      <c r="O380" s="16"/>
      <c r="P380" s="18"/>
      <c r="Q380" s="18"/>
      <c r="R380" s="18"/>
      <c r="S380" s="11"/>
      <c r="T380" s="18"/>
    </row>
    <row r="381" spans="2:20" x14ac:dyDescent="0.3">
      <c r="B381" s="10"/>
      <c r="C381" s="10"/>
      <c r="D381" s="11"/>
      <c r="E381" s="20"/>
      <c r="F381" s="12"/>
      <c r="G381" s="13"/>
      <c r="H381" s="11"/>
      <c r="I381" s="14"/>
      <c r="J381" s="12"/>
      <c r="K381" s="18"/>
      <c r="L381" s="11"/>
      <c r="M381" s="72"/>
      <c r="N381" s="15"/>
      <c r="O381" s="16"/>
      <c r="P381" s="18"/>
      <c r="Q381" s="18"/>
      <c r="R381" s="18"/>
      <c r="S381" s="11"/>
      <c r="T381" s="18"/>
    </row>
    <row r="382" spans="2:20" x14ac:dyDescent="0.3">
      <c r="B382" s="10"/>
      <c r="C382" s="10"/>
      <c r="D382" s="11"/>
      <c r="E382" s="20"/>
      <c r="F382" s="12"/>
      <c r="G382" s="13"/>
      <c r="H382" s="11"/>
      <c r="I382" s="14"/>
      <c r="J382" s="12"/>
      <c r="K382" s="18"/>
      <c r="L382" s="11"/>
      <c r="M382" s="72"/>
      <c r="N382" s="15"/>
      <c r="O382" s="16"/>
      <c r="P382" s="18"/>
      <c r="Q382" s="18"/>
      <c r="R382" s="18"/>
      <c r="S382" s="11"/>
      <c r="T382" s="18"/>
    </row>
    <row r="383" spans="2:20" x14ac:dyDescent="0.3">
      <c r="B383" s="10"/>
      <c r="C383" s="10"/>
      <c r="D383" s="11"/>
      <c r="E383" s="20"/>
      <c r="F383" s="12"/>
      <c r="G383" s="13"/>
      <c r="H383" s="11"/>
      <c r="I383" s="14"/>
      <c r="J383" s="12"/>
      <c r="K383" s="18"/>
      <c r="L383" s="11"/>
      <c r="M383" s="72"/>
      <c r="N383" s="15"/>
      <c r="O383" s="16"/>
      <c r="P383" s="18"/>
      <c r="Q383" s="18"/>
      <c r="R383" s="18"/>
      <c r="S383" s="11"/>
      <c r="T383" s="18"/>
    </row>
    <row r="384" spans="2:20" x14ac:dyDescent="0.3">
      <c r="B384" s="10"/>
      <c r="C384" s="10"/>
      <c r="D384" s="11"/>
      <c r="E384" s="20"/>
      <c r="F384" s="12"/>
      <c r="G384" s="13"/>
      <c r="H384" s="11"/>
      <c r="I384" s="14"/>
      <c r="J384" s="12"/>
      <c r="K384" s="18"/>
      <c r="L384" s="11"/>
      <c r="M384" s="72"/>
      <c r="N384" s="15"/>
      <c r="O384" s="16"/>
      <c r="P384" s="18"/>
      <c r="Q384" s="18"/>
      <c r="R384" s="18"/>
      <c r="S384" s="11"/>
      <c r="T384" s="18"/>
    </row>
    <row r="385" spans="2:20" x14ac:dyDescent="0.3">
      <c r="B385" s="10"/>
      <c r="C385" s="10"/>
      <c r="D385" s="11"/>
      <c r="E385" s="20"/>
      <c r="F385" s="12"/>
      <c r="G385" s="13"/>
      <c r="H385" s="11"/>
      <c r="I385" s="14"/>
      <c r="J385" s="12"/>
      <c r="K385" s="18"/>
      <c r="L385" s="11"/>
      <c r="M385" s="72"/>
      <c r="N385" s="15"/>
      <c r="O385" s="16"/>
      <c r="P385" s="18"/>
      <c r="Q385" s="18"/>
      <c r="R385" s="18"/>
      <c r="S385" s="11"/>
      <c r="T385" s="18"/>
    </row>
    <row r="386" spans="2:20" x14ac:dyDescent="0.3">
      <c r="B386" s="10"/>
      <c r="C386" s="10"/>
      <c r="D386" s="11"/>
      <c r="E386" s="20"/>
      <c r="F386" s="12"/>
      <c r="G386" s="13"/>
      <c r="H386" s="11"/>
      <c r="I386" s="14"/>
      <c r="J386" s="12"/>
      <c r="K386" s="18"/>
      <c r="L386" s="11"/>
      <c r="M386" s="72"/>
      <c r="N386" s="15"/>
      <c r="O386" s="16"/>
      <c r="P386" s="18"/>
      <c r="Q386" s="18"/>
      <c r="R386" s="18"/>
      <c r="S386" s="11"/>
      <c r="T386" s="18"/>
    </row>
    <row r="387" spans="2:20" x14ac:dyDescent="0.3">
      <c r="B387" s="10"/>
      <c r="C387" s="10"/>
      <c r="D387" s="11"/>
      <c r="E387" s="20"/>
      <c r="F387" s="12"/>
      <c r="G387" s="13"/>
      <c r="H387" s="11"/>
      <c r="I387" s="14"/>
      <c r="J387" s="12"/>
      <c r="K387" s="18"/>
      <c r="L387" s="11"/>
      <c r="M387" s="72"/>
      <c r="N387" s="15"/>
      <c r="O387" s="16"/>
      <c r="P387" s="18"/>
      <c r="Q387" s="18"/>
      <c r="R387" s="18"/>
      <c r="S387" s="11"/>
      <c r="T387" s="18"/>
    </row>
    <row r="388" spans="2:20" x14ac:dyDescent="0.3">
      <c r="B388" s="10"/>
      <c r="C388" s="10"/>
      <c r="D388" s="11"/>
      <c r="E388" s="20"/>
      <c r="F388" s="12"/>
      <c r="G388" s="13"/>
      <c r="H388" s="11"/>
      <c r="I388" s="14"/>
      <c r="J388" s="12"/>
      <c r="K388" s="18"/>
      <c r="L388" s="11"/>
      <c r="M388" s="72"/>
      <c r="N388" s="15"/>
      <c r="O388" s="16"/>
      <c r="P388" s="18"/>
      <c r="Q388" s="18"/>
      <c r="R388" s="18"/>
      <c r="S388" s="11"/>
      <c r="T388" s="18"/>
    </row>
    <row r="389" spans="2:20" x14ac:dyDescent="0.3">
      <c r="B389" s="10"/>
      <c r="C389" s="10"/>
      <c r="D389" s="11"/>
      <c r="E389" s="20"/>
      <c r="F389" s="12"/>
      <c r="G389" s="13"/>
      <c r="H389" s="11"/>
      <c r="I389" s="14"/>
      <c r="J389" s="12"/>
      <c r="K389" s="18"/>
      <c r="L389" s="11"/>
      <c r="M389" s="72"/>
      <c r="N389" s="15"/>
      <c r="O389" s="16"/>
      <c r="P389" s="18"/>
      <c r="Q389" s="18"/>
      <c r="R389" s="18"/>
      <c r="S389" s="11"/>
      <c r="T389" s="18"/>
    </row>
    <row r="390" spans="2:20" x14ac:dyDescent="0.3">
      <c r="B390" s="10"/>
      <c r="C390" s="10"/>
      <c r="D390" s="11"/>
      <c r="E390" s="20"/>
      <c r="F390" s="12"/>
      <c r="G390" s="13"/>
      <c r="H390" s="11"/>
      <c r="I390" s="14"/>
      <c r="J390" s="12"/>
      <c r="K390" s="18"/>
      <c r="L390" s="11"/>
      <c r="M390" s="72"/>
      <c r="N390" s="15"/>
      <c r="O390" s="16"/>
      <c r="P390" s="18"/>
      <c r="Q390" s="18"/>
      <c r="R390" s="18"/>
      <c r="S390" s="11"/>
      <c r="T390" s="18"/>
    </row>
    <row r="391" spans="2:20" x14ac:dyDescent="0.3">
      <c r="B391" s="10"/>
      <c r="C391" s="10"/>
      <c r="D391" s="11"/>
      <c r="E391" s="20"/>
      <c r="F391" s="12"/>
      <c r="G391" s="13"/>
      <c r="H391" s="11"/>
      <c r="I391" s="14"/>
      <c r="J391" s="12"/>
      <c r="K391" s="18"/>
      <c r="L391" s="11"/>
      <c r="M391" s="72"/>
      <c r="N391" s="15"/>
      <c r="O391" s="16"/>
      <c r="P391" s="18"/>
      <c r="Q391" s="18"/>
      <c r="R391" s="18"/>
      <c r="S391" s="11"/>
      <c r="T391" s="18"/>
    </row>
    <row r="392" spans="2:20" x14ac:dyDescent="0.3">
      <c r="B392" s="10"/>
      <c r="C392" s="10"/>
      <c r="D392" s="11"/>
      <c r="E392" s="20"/>
      <c r="F392" s="12"/>
      <c r="G392" s="13"/>
      <c r="H392" s="11"/>
      <c r="I392" s="14"/>
      <c r="J392" s="12"/>
      <c r="K392" s="18"/>
      <c r="L392" s="11"/>
      <c r="M392" s="72"/>
      <c r="N392" s="15"/>
      <c r="O392" s="16"/>
      <c r="P392" s="18"/>
      <c r="Q392" s="18"/>
      <c r="R392" s="18"/>
      <c r="S392" s="11"/>
      <c r="T392" s="18"/>
    </row>
    <row r="393" spans="2:20" x14ac:dyDescent="0.3">
      <c r="B393" s="10"/>
      <c r="C393" s="10"/>
      <c r="D393" s="11"/>
      <c r="E393" s="20"/>
      <c r="F393" s="12"/>
      <c r="G393" s="13"/>
      <c r="H393" s="11"/>
      <c r="I393" s="14"/>
      <c r="J393" s="12"/>
      <c r="K393" s="18"/>
      <c r="L393" s="11"/>
      <c r="M393" s="72"/>
      <c r="N393" s="15"/>
      <c r="O393" s="16"/>
      <c r="P393" s="18"/>
      <c r="Q393" s="18"/>
      <c r="R393" s="18"/>
      <c r="S393" s="11"/>
      <c r="T393" s="18"/>
    </row>
    <row r="394" spans="2:20" x14ac:dyDescent="0.3">
      <c r="B394" s="10"/>
      <c r="C394" s="10"/>
      <c r="D394" s="11"/>
      <c r="E394" s="20"/>
      <c r="F394" s="12"/>
      <c r="G394" s="13"/>
      <c r="H394" s="11"/>
      <c r="I394" s="14"/>
      <c r="J394" s="12"/>
      <c r="K394" s="18"/>
      <c r="L394" s="11"/>
      <c r="M394" s="72"/>
      <c r="N394" s="15"/>
      <c r="O394" s="16"/>
      <c r="P394" s="18"/>
      <c r="Q394" s="18"/>
      <c r="R394" s="18"/>
      <c r="S394" s="11"/>
      <c r="T394" s="18"/>
    </row>
    <row r="395" spans="2:20" x14ac:dyDescent="0.3">
      <c r="B395" s="10"/>
      <c r="C395" s="10"/>
      <c r="D395" s="11"/>
      <c r="E395" s="20"/>
      <c r="F395" s="12"/>
      <c r="G395" s="13"/>
      <c r="H395" s="11"/>
      <c r="I395" s="14"/>
      <c r="J395" s="12"/>
      <c r="K395" s="18"/>
      <c r="L395" s="11"/>
      <c r="M395" s="72"/>
      <c r="N395" s="15"/>
      <c r="O395" s="16"/>
      <c r="P395" s="18"/>
      <c r="Q395" s="18"/>
      <c r="R395" s="18"/>
      <c r="S395" s="11"/>
      <c r="T395" s="18"/>
    </row>
    <row r="396" spans="2:20" x14ac:dyDescent="0.3">
      <c r="B396" s="10"/>
      <c r="C396" s="10"/>
      <c r="D396" s="11"/>
      <c r="E396" s="20"/>
      <c r="F396" s="12"/>
      <c r="G396" s="13"/>
      <c r="H396" s="11"/>
      <c r="I396" s="14"/>
      <c r="J396" s="12"/>
      <c r="K396" s="18"/>
      <c r="L396" s="11"/>
      <c r="M396" s="72"/>
      <c r="N396" s="15"/>
      <c r="O396" s="16"/>
      <c r="P396" s="18"/>
      <c r="Q396" s="18"/>
      <c r="R396" s="18"/>
      <c r="S396" s="11"/>
      <c r="T396" s="18"/>
    </row>
    <row r="397" spans="2:20" x14ac:dyDescent="0.3">
      <c r="B397" s="10"/>
      <c r="C397" s="10"/>
      <c r="D397" s="11"/>
      <c r="E397" s="20"/>
      <c r="F397" s="12"/>
      <c r="G397" s="13"/>
      <c r="H397" s="11"/>
      <c r="I397" s="14"/>
      <c r="J397" s="12"/>
      <c r="K397" s="18"/>
      <c r="L397" s="11"/>
      <c r="M397" s="72"/>
      <c r="N397" s="15"/>
      <c r="O397" s="16"/>
      <c r="P397" s="18"/>
      <c r="Q397" s="18"/>
      <c r="R397" s="18"/>
      <c r="S397" s="11"/>
      <c r="T397" s="18"/>
    </row>
    <row r="398" spans="2:20" x14ac:dyDescent="0.3">
      <c r="B398" s="10"/>
      <c r="C398" s="10"/>
      <c r="D398" s="11"/>
      <c r="E398" s="20"/>
      <c r="F398" s="12"/>
      <c r="G398" s="13"/>
      <c r="H398" s="11"/>
      <c r="I398" s="14"/>
      <c r="J398" s="12"/>
      <c r="K398" s="18"/>
      <c r="L398" s="11"/>
      <c r="M398" s="72"/>
      <c r="N398" s="15"/>
      <c r="O398" s="16"/>
      <c r="P398" s="18"/>
      <c r="Q398" s="18"/>
      <c r="R398" s="18"/>
      <c r="S398" s="11"/>
      <c r="T398" s="18"/>
    </row>
    <row r="399" spans="2:20" x14ac:dyDescent="0.3">
      <c r="B399" s="10"/>
      <c r="C399" s="10"/>
      <c r="D399" s="11"/>
      <c r="E399" s="20"/>
      <c r="F399" s="12"/>
      <c r="G399" s="13"/>
      <c r="H399" s="11"/>
      <c r="I399" s="14"/>
      <c r="J399" s="12"/>
      <c r="K399" s="18"/>
      <c r="L399" s="11"/>
      <c r="M399" s="72"/>
      <c r="N399" s="15"/>
      <c r="O399" s="16"/>
      <c r="P399" s="18"/>
      <c r="Q399" s="18"/>
      <c r="R399" s="18"/>
      <c r="S399" s="11"/>
      <c r="T399" s="18"/>
    </row>
    <row r="400" spans="2:20" x14ac:dyDescent="0.3">
      <c r="B400" s="10"/>
      <c r="C400" s="10"/>
      <c r="D400" s="11"/>
      <c r="E400" s="20"/>
      <c r="F400" s="12"/>
      <c r="G400" s="13"/>
      <c r="H400" s="11"/>
      <c r="I400" s="14"/>
      <c r="J400" s="12"/>
      <c r="K400" s="18"/>
      <c r="L400" s="11"/>
      <c r="M400" s="72"/>
      <c r="N400" s="15"/>
      <c r="O400" s="16"/>
      <c r="P400" s="18"/>
      <c r="Q400" s="18"/>
      <c r="R400" s="18"/>
      <c r="S400" s="11"/>
      <c r="T400" s="18"/>
    </row>
    <row r="401" spans="2:20" x14ac:dyDescent="0.3">
      <c r="B401" s="10"/>
      <c r="C401" s="10"/>
      <c r="D401" s="11"/>
      <c r="E401" s="20"/>
      <c r="F401" s="12"/>
      <c r="G401" s="13"/>
      <c r="H401" s="11"/>
      <c r="I401" s="14"/>
      <c r="J401" s="12"/>
      <c r="K401" s="18"/>
      <c r="L401" s="11"/>
      <c r="M401" s="72"/>
      <c r="N401" s="15"/>
      <c r="O401" s="16"/>
      <c r="P401" s="18"/>
      <c r="Q401" s="18"/>
      <c r="R401" s="18"/>
      <c r="S401" s="11"/>
      <c r="T401" s="18"/>
    </row>
    <row r="402" spans="2:20" x14ac:dyDescent="0.3">
      <c r="B402" s="10"/>
      <c r="C402" s="10"/>
      <c r="D402" s="11"/>
      <c r="E402" s="20"/>
      <c r="F402" s="12"/>
      <c r="G402" s="13"/>
      <c r="H402" s="11"/>
      <c r="I402" s="14"/>
      <c r="J402" s="12"/>
      <c r="K402" s="18"/>
      <c r="L402" s="11"/>
      <c r="M402" s="72"/>
      <c r="N402" s="15"/>
      <c r="O402" s="16"/>
      <c r="P402" s="18"/>
      <c r="Q402" s="18"/>
      <c r="R402" s="18"/>
      <c r="S402" s="11"/>
      <c r="T402" s="18"/>
    </row>
    <row r="403" spans="2:20" x14ac:dyDescent="0.3">
      <c r="B403" s="10"/>
      <c r="C403" s="10"/>
      <c r="D403" s="11"/>
      <c r="E403" s="20"/>
      <c r="F403" s="12"/>
      <c r="G403" s="13"/>
      <c r="H403" s="11"/>
      <c r="I403" s="14"/>
      <c r="J403" s="12"/>
      <c r="K403" s="18"/>
      <c r="L403" s="11"/>
      <c r="M403" s="72"/>
      <c r="N403" s="15"/>
      <c r="O403" s="16"/>
      <c r="P403" s="18"/>
      <c r="Q403" s="18"/>
      <c r="R403" s="18"/>
      <c r="S403" s="11"/>
      <c r="T403" s="18"/>
    </row>
    <row r="404" spans="2:20" x14ac:dyDescent="0.3">
      <c r="B404" s="10"/>
      <c r="C404" s="10"/>
      <c r="D404" s="11"/>
      <c r="E404" s="20"/>
      <c r="F404" s="12"/>
      <c r="G404" s="13"/>
      <c r="H404" s="11"/>
      <c r="I404" s="14"/>
      <c r="J404" s="12"/>
      <c r="K404" s="18"/>
      <c r="L404" s="11"/>
      <c r="M404" s="72"/>
      <c r="N404" s="15"/>
      <c r="O404" s="16"/>
      <c r="P404" s="18"/>
      <c r="Q404" s="18"/>
      <c r="R404" s="18"/>
      <c r="S404" s="11"/>
      <c r="T404" s="18"/>
    </row>
    <row r="405" spans="2:20" x14ac:dyDescent="0.3">
      <c r="B405" s="10"/>
      <c r="C405" s="10"/>
      <c r="D405" s="11"/>
      <c r="E405" s="20"/>
      <c r="F405" s="12"/>
      <c r="G405" s="13"/>
      <c r="H405" s="11"/>
      <c r="I405" s="14"/>
      <c r="J405" s="12"/>
      <c r="K405" s="18"/>
      <c r="L405" s="11"/>
      <c r="M405" s="72"/>
      <c r="N405" s="15"/>
      <c r="O405" s="16"/>
      <c r="P405" s="18"/>
      <c r="Q405" s="18"/>
      <c r="R405" s="18"/>
      <c r="S405" s="11"/>
      <c r="T405" s="18"/>
    </row>
    <row r="406" spans="2:20" x14ac:dyDescent="0.3">
      <c r="B406" s="10"/>
      <c r="C406" s="10"/>
      <c r="D406" s="11"/>
      <c r="E406" s="20"/>
      <c r="F406" s="12"/>
      <c r="G406" s="13"/>
      <c r="H406" s="11"/>
      <c r="I406" s="14"/>
      <c r="J406" s="12"/>
      <c r="K406" s="18"/>
      <c r="L406" s="11"/>
      <c r="M406" s="72"/>
      <c r="N406" s="15"/>
      <c r="O406" s="16"/>
      <c r="P406" s="18"/>
      <c r="Q406" s="18"/>
      <c r="R406" s="18"/>
      <c r="S406" s="11"/>
      <c r="T406" s="18"/>
    </row>
    <row r="407" spans="2:20" x14ac:dyDescent="0.3">
      <c r="B407" s="10"/>
      <c r="C407" s="10"/>
      <c r="D407" s="11"/>
      <c r="E407" s="20"/>
      <c r="F407" s="12"/>
      <c r="G407" s="13"/>
      <c r="H407" s="11"/>
      <c r="I407" s="14"/>
      <c r="J407" s="12"/>
      <c r="K407" s="18"/>
      <c r="L407" s="11"/>
      <c r="M407" s="72"/>
      <c r="N407" s="15"/>
      <c r="O407" s="16"/>
      <c r="P407" s="18"/>
      <c r="Q407" s="18"/>
      <c r="R407" s="18"/>
      <c r="S407" s="11"/>
      <c r="T407" s="18"/>
    </row>
    <row r="408" spans="2:20" x14ac:dyDescent="0.3">
      <c r="B408" s="10"/>
      <c r="C408" s="10"/>
      <c r="D408" s="11"/>
      <c r="E408" s="20"/>
      <c r="F408" s="12"/>
      <c r="G408" s="13"/>
      <c r="H408" s="11"/>
      <c r="I408" s="14"/>
      <c r="J408" s="12"/>
      <c r="K408" s="18"/>
      <c r="L408" s="11"/>
      <c r="M408" s="72"/>
      <c r="N408" s="15"/>
      <c r="O408" s="16"/>
      <c r="P408" s="18"/>
      <c r="Q408" s="18"/>
      <c r="R408" s="18"/>
      <c r="S408" s="11"/>
      <c r="T408" s="18"/>
    </row>
    <row r="409" spans="2:20" x14ac:dyDescent="0.3">
      <c r="B409" s="10"/>
      <c r="C409" s="10"/>
      <c r="D409" s="11"/>
      <c r="E409" s="20"/>
      <c r="F409" s="12"/>
      <c r="G409" s="13"/>
      <c r="H409" s="11"/>
      <c r="I409" s="14"/>
      <c r="J409" s="12"/>
      <c r="K409" s="18"/>
      <c r="L409" s="11"/>
      <c r="M409" s="72"/>
      <c r="N409" s="15"/>
      <c r="O409" s="16"/>
      <c r="P409" s="18"/>
      <c r="Q409" s="18"/>
      <c r="R409" s="18"/>
      <c r="S409" s="11"/>
      <c r="T409" s="18"/>
    </row>
    <row r="410" spans="2:20" x14ac:dyDescent="0.3">
      <c r="B410" s="10"/>
      <c r="C410" s="10"/>
      <c r="D410" s="11"/>
      <c r="E410" s="20"/>
      <c r="F410" s="12"/>
      <c r="G410" s="13"/>
      <c r="H410" s="11"/>
      <c r="I410" s="14"/>
      <c r="J410" s="12"/>
      <c r="K410" s="18"/>
      <c r="L410" s="11"/>
      <c r="M410" s="72"/>
      <c r="N410" s="15"/>
      <c r="O410" s="16"/>
      <c r="P410" s="18"/>
      <c r="Q410" s="18"/>
      <c r="R410" s="18"/>
      <c r="S410" s="11"/>
      <c r="T410" s="18"/>
    </row>
    <row r="411" spans="2:20" x14ac:dyDescent="0.3">
      <c r="B411" s="10"/>
      <c r="C411" s="10"/>
      <c r="D411" s="11"/>
      <c r="E411" s="20"/>
      <c r="F411" s="12"/>
      <c r="G411" s="13"/>
      <c r="H411" s="11"/>
      <c r="I411" s="14"/>
      <c r="J411" s="12"/>
      <c r="K411" s="18"/>
      <c r="L411" s="11"/>
      <c r="M411" s="72"/>
      <c r="N411" s="15"/>
      <c r="O411" s="16"/>
      <c r="P411" s="18"/>
      <c r="Q411" s="18"/>
      <c r="R411" s="18"/>
      <c r="S411" s="11"/>
      <c r="T411" s="18"/>
    </row>
    <row r="412" spans="2:20" x14ac:dyDescent="0.3">
      <c r="B412" s="10"/>
      <c r="C412" s="10"/>
      <c r="D412" s="11"/>
      <c r="E412" s="20"/>
      <c r="F412" s="12"/>
      <c r="G412" s="13"/>
      <c r="H412" s="11"/>
      <c r="I412" s="14"/>
      <c r="J412" s="12"/>
      <c r="K412" s="18"/>
      <c r="L412" s="11"/>
      <c r="M412" s="72"/>
      <c r="N412" s="15"/>
      <c r="O412" s="16"/>
      <c r="P412" s="18"/>
      <c r="Q412" s="18"/>
      <c r="R412" s="18"/>
      <c r="S412" s="11"/>
      <c r="T412" s="18"/>
    </row>
    <row r="413" spans="2:20" x14ac:dyDescent="0.3">
      <c r="B413" s="10"/>
      <c r="C413" s="10"/>
      <c r="D413" s="11"/>
      <c r="E413" s="20"/>
      <c r="F413" s="12"/>
      <c r="G413" s="13"/>
      <c r="H413" s="11"/>
      <c r="I413" s="14"/>
      <c r="J413" s="12"/>
      <c r="K413" s="18"/>
      <c r="L413" s="11"/>
      <c r="M413" s="72"/>
      <c r="N413" s="15"/>
      <c r="O413" s="16"/>
      <c r="P413" s="18"/>
      <c r="Q413" s="18"/>
      <c r="R413" s="18"/>
      <c r="S413" s="11"/>
      <c r="T413" s="18"/>
    </row>
    <row r="414" spans="2:20" x14ac:dyDescent="0.3">
      <c r="B414" s="10"/>
      <c r="C414" s="10"/>
      <c r="D414" s="11"/>
      <c r="E414" s="20"/>
      <c r="F414" s="12"/>
      <c r="G414" s="13"/>
      <c r="H414" s="11"/>
      <c r="I414" s="14"/>
      <c r="J414" s="12"/>
      <c r="K414" s="18"/>
      <c r="L414" s="11"/>
      <c r="M414" s="72"/>
      <c r="N414" s="15"/>
      <c r="O414" s="16"/>
      <c r="P414" s="18"/>
      <c r="Q414" s="18"/>
      <c r="R414" s="18"/>
      <c r="S414" s="11"/>
      <c r="T414" s="18"/>
    </row>
    <row r="415" spans="2:20" x14ac:dyDescent="0.3">
      <c r="B415" s="10"/>
      <c r="C415" s="10"/>
      <c r="D415" s="11"/>
      <c r="E415" s="20"/>
      <c r="F415" s="12"/>
      <c r="G415" s="13"/>
      <c r="H415" s="11"/>
      <c r="I415" s="14"/>
      <c r="J415" s="12"/>
      <c r="K415" s="18"/>
      <c r="L415" s="11"/>
      <c r="M415" s="72"/>
      <c r="N415" s="15"/>
      <c r="O415" s="16"/>
      <c r="P415" s="18"/>
      <c r="Q415" s="18"/>
      <c r="R415" s="18"/>
      <c r="S415" s="11"/>
      <c r="T415" s="18"/>
    </row>
    <row r="416" spans="2:20" x14ac:dyDescent="0.3">
      <c r="B416" s="10"/>
      <c r="C416" s="10"/>
      <c r="D416" s="11"/>
      <c r="E416" s="20"/>
      <c r="F416" s="12"/>
      <c r="G416" s="13"/>
      <c r="H416" s="11"/>
      <c r="I416" s="14"/>
      <c r="J416" s="12"/>
      <c r="K416" s="18"/>
      <c r="L416" s="11"/>
      <c r="M416" s="72"/>
      <c r="N416" s="15"/>
      <c r="O416" s="16"/>
      <c r="P416" s="18"/>
      <c r="Q416" s="18"/>
      <c r="R416" s="18"/>
      <c r="S416" s="11"/>
      <c r="T416" s="18"/>
    </row>
    <row r="417" spans="2:20" x14ac:dyDescent="0.3">
      <c r="B417" s="10"/>
      <c r="C417" s="10"/>
      <c r="D417" s="11"/>
      <c r="E417" s="20"/>
      <c r="F417" s="12"/>
      <c r="G417" s="13"/>
      <c r="H417" s="11"/>
      <c r="I417" s="14"/>
      <c r="J417" s="12"/>
      <c r="K417" s="18"/>
      <c r="L417" s="11"/>
      <c r="M417" s="72"/>
      <c r="N417" s="15"/>
      <c r="O417" s="16"/>
      <c r="P417" s="18"/>
      <c r="Q417" s="18"/>
      <c r="R417" s="18"/>
      <c r="S417" s="11"/>
      <c r="T417" s="18"/>
    </row>
    <row r="418" spans="2:20" x14ac:dyDescent="0.3">
      <c r="B418" s="10"/>
      <c r="C418" s="10"/>
      <c r="D418" s="11"/>
      <c r="E418" s="20"/>
      <c r="F418" s="12"/>
      <c r="G418" s="13"/>
      <c r="H418" s="11"/>
      <c r="I418" s="14"/>
      <c r="J418" s="12"/>
      <c r="K418" s="18"/>
      <c r="L418" s="11"/>
      <c r="M418" s="72"/>
      <c r="N418" s="15"/>
      <c r="O418" s="16"/>
      <c r="P418" s="18"/>
      <c r="Q418" s="18"/>
      <c r="R418" s="18"/>
      <c r="S418" s="11"/>
      <c r="T418" s="18"/>
    </row>
    <row r="419" spans="2:20" x14ac:dyDescent="0.3">
      <c r="B419" s="10"/>
      <c r="C419" s="10"/>
      <c r="D419" s="11"/>
      <c r="E419" s="20"/>
      <c r="F419" s="12"/>
      <c r="G419" s="13"/>
      <c r="H419" s="11"/>
      <c r="I419" s="14"/>
      <c r="J419" s="12"/>
      <c r="K419" s="18"/>
      <c r="L419" s="11"/>
      <c r="M419" s="72"/>
      <c r="N419" s="15"/>
      <c r="O419" s="16"/>
      <c r="P419" s="18"/>
      <c r="Q419" s="18"/>
      <c r="R419" s="18"/>
      <c r="S419" s="11"/>
      <c r="T419" s="18"/>
    </row>
    <row r="420" spans="2:20" x14ac:dyDescent="0.3">
      <c r="B420" s="10"/>
      <c r="C420" s="10"/>
      <c r="D420" s="11"/>
      <c r="E420" s="20"/>
      <c r="F420" s="12"/>
      <c r="G420" s="13"/>
      <c r="H420" s="11"/>
      <c r="I420" s="14"/>
      <c r="J420" s="12"/>
      <c r="K420" s="18"/>
      <c r="L420" s="11"/>
      <c r="M420" s="72"/>
      <c r="N420" s="15"/>
      <c r="O420" s="16"/>
      <c r="P420" s="18"/>
      <c r="Q420" s="18"/>
      <c r="R420" s="18"/>
      <c r="S420" s="11"/>
      <c r="T420" s="18"/>
    </row>
    <row r="421" spans="2:20" x14ac:dyDescent="0.3">
      <c r="B421" s="10"/>
      <c r="C421" s="10"/>
      <c r="D421" s="11"/>
      <c r="E421" s="20"/>
      <c r="F421" s="12"/>
      <c r="G421" s="13"/>
      <c r="H421" s="11"/>
      <c r="I421" s="14"/>
      <c r="J421" s="12"/>
      <c r="K421" s="18"/>
      <c r="L421" s="11"/>
      <c r="M421" s="72"/>
      <c r="N421" s="15"/>
      <c r="O421" s="16"/>
      <c r="P421" s="18"/>
      <c r="Q421" s="18"/>
      <c r="R421" s="18"/>
      <c r="S421" s="11"/>
      <c r="T421" s="18"/>
    </row>
    <row r="422" spans="2:20" x14ac:dyDescent="0.3">
      <c r="B422" s="10"/>
      <c r="C422" s="10"/>
      <c r="D422" s="11"/>
      <c r="E422" s="20"/>
      <c r="F422" s="12"/>
      <c r="G422" s="13"/>
      <c r="H422" s="11"/>
      <c r="I422" s="14"/>
      <c r="J422" s="12"/>
      <c r="K422" s="18"/>
      <c r="L422" s="11"/>
      <c r="M422" s="72"/>
      <c r="N422" s="15"/>
      <c r="O422" s="16"/>
      <c r="P422" s="18"/>
      <c r="Q422" s="18"/>
      <c r="R422" s="18"/>
      <c r="S422" s="11"/>
      <c r="T422" s="18"/>
    </row>
    <row r="423" spans="2:20" x14ac:dyDescent="0.3">
      <c r="B423" s="10"/>
      <c r="C423" s="10"/>
      <c r="D423" s="11"/>
      <c r="E423" s="20"/>
      <c r="F423" s="12"/>
      <c r="G423" s="13"/>
      <c r="H423" s="11"/>
      <c r="I423" s="14"/>
      <c r="J423" s="12"/>
      <c r="K423" s="18"/>
      <c r="L423" s="11"/>
      <c r="M423" s="72"/>
      <c r="N423" s="15"/>
      <c r="O423" s="16"/>
      <c r="P423" s="18"/>
      <c r="Q423" s="18"/>
      <c r="R423" s="18"/>
      <c r="S423" s="11"/>
      <c r="T423" s="18"/>
    </row>
    <row r="424" spans="2:20" x14ac:dyDescent="0.3">
      <c r="B424" s="10"/>
      <c r="C424" s="10"/>
      <c r="D424" s="11"/>
      <c r="E424" s="20"/>
      <c r="F424" s="12"/>
      <c r="G424" s="13"/>
      <c r="H424" s="11"/>
      <c r="I424" s="14"/>
      <c r="J424" s="12"/>
      <c r="K424" s="18"/>
      <c r="L424" s="11"/>
      <c r="M424" s="72"/>
      <c r="N424" s="15"/>
      <c r="O424" s="16"/>
      <c r="P424" s="18"/>
      <c r="Q424" s="18"/>
      <c r="R424" s="18"/>
      <c r="S424" s="11"/>
      <c r="T424" s="18"/>
    </row>
    <row r="425" spans="2:20" x14ac:dyDescent="0.3">
      <c r="B425" s="10"/>
      <c r="C425" s="10"/>
      <c r="D425" s="11"/>
      <c r="E425" s="20"/>
      <c r="F425" s="12"/>
      <c r="G425" s="13"/>
      <c r="H425" s="11"/>
      <c r="I425" s="14"/>
      <c r="J425" s="12"/>
      <c r="K425" s="18"/>
      <c r="L425" s="11"/>
      <c r="M425" s="72"/>
      <c r="N425" s="15"/>
      <c r="O425" s="16"/>
      <c r="P425" s="18"/>
      <c r="Q425" s="18"/>
      <c r="R425" s="18"/>
      <c r="S425" s="11"/>
      <c r="T425" s="18"/>
    </row>
    <row r="426" spans="2:20" x14ac:dyDescent="0.3">
      <c r="B426" s="10"/>
      <c r="C426" s="10"/>
      <c r="D426" s="11"/>
      <c r="E426" s="20"/>
      <c r="F426" s="12"/>
      <c r="G426" s="13"/>
      <c r="H426" s="11"/>
      <c r="I426" s="14"/>
      <c r="J426" s="12"/>
      <c r="K426" s="18"/>
      <c r="L426" s="11"/>
      <c r="M426" s="72"/>
      <c r="N426" s="15"/>
      <c r="O426" s="16"/>
      <c r="P426" s="18"/>
      <c r="Q426" s="18"/>
      <c r="R426" s="18"/>
      <c r="S426" s="11"/>
      <c r="T426" s="18"/>
    </row>
    <row r="427" spans="2:20" x14ac:dyDescent="0.3">
      <c r="B427" s="10"/>
      <c r="C427" s="10"/>
      <c r="D427" s="11"/>
      <c r="E427" s="20"/>
      <c r="F427" s="12"/>
      <c r="G427" s="13"/>
      <c r="H427" s="11"/>
      <c r="I427" s="14"/>
      <c r="J427" s="12"/>
      <c r="K427" s="18"/>
      <c r="L427" s="11"/>
      <c r="M427" s="72"/>
      <c r="N427" s="15"/>
      <c r="O427" s="16"/>
      <c r="P427" s="18"/>
      <c r="Q427" s="18"/>
      <c r="R427" s="18"/>
      <c r="S427" s="11"/>
      <c r="T427" s="18"/>
    </row>
    <row r="428" spans="2:20" x14ac:dyDescent="0.3">
      <c r="B428" s="10"/>
      <c r="C428" s="10"/>
      <c r="D428" s="11"/>
      <c r="E428" s="20"/>
      <c r="F428" s="12"/>
      <c r="G428" s="13"/>
      <c r="H428" s="11"/>
      <c r="I428" s="14"/>
      <c r="J428" s="12"/>
      <c r="K428" s="18"/>
      <c r="L428" s="11"/>
      <c r="M428" s="72"/>
      <c r="N428" s="15"/>
      <c r="O428" s="16"/>
      <c r="P428" s="18"/>
      <c r="Q428" s="18"/>
      <c r="R428" s="18"/>
      <c r="S428" s="11"/>
      <c r="T428" s="18"/>
    </row>
    <row r="429" spans="2:20" x14ac:dyDescent="0.3">
      <c r="B429" s="10"/>
      <c r="C429" s="10"/>
      <c r="D429" s="11"/>
      <c r="E429" s="20"/>
      <c r="F429" s="12"/>
      <c r="G429" s="13"/>
      <c r="H429" s="11"/>
      <c r="I429" s="14"/>
      <c r="J429" s="12"/>
      <c r="K429" s="18"/>
      <c r="L429" s="11"/>
      <c r="M429" s="72"/>
      <c r="N429" s="15"/>
      <c r="O429" s="16"/>
      <c r="P429" s="18"/>
      <c r="Q429" s="18"/>
      <c r="R429" s="18"/>
      <c r="S429" s="11"/>
      <c r="T429" s="18"/>
    </row>
    <row r="430" spans="2:20" x14ac:dyDescent="0.3">
      <c r="B430" s="10"/>
      <c r="C430" s="10"/>
      <c r="D430" s="11"/>
      <c r="E430" s="20"/>
      <c r="F430" s="12"/>
      <c r="G430" s="13"/>
      <c r="H430" s="11"/>
      <c r="I430" s="14"/>
      <c r="J430" s="12"/>
      <c r="K430" s="18"/>
      <c r="L430" s="11"/>
      <c r="M430" s="72"/>
      <c r="N430" s="15"/>
      <c r="O430" s="16"/>
      <c r="P430" s="18"/>
      <c r="Q430" s="18"/>
      <c r="R430" s="18"/>
      <c r="S430" s="11"/>
      <c r="T430" s="18"/>
    </row>
    <row r="431" spans="2:20" x14ac:dyDescent="0.3">
      <c r="B431" s="10"/>
      <c r="C431" s="10"/>
      <c r="D431" s="11"/>
      <c r="E431" s="20"/>
      <c r="F431" s="12"/>
      <c r="G431" s="13"/>
      <c r="H431" s="11"/>
      <c r="I431" s="14"/>
      <c r="J431" s="12"/>
      <c r="K431" s="18"/>
      <c r="L431" s="11"/>
      <c r="M431" s="72"/>
      <c r="N431" s="15"/>
      <c r="O431" s="16"/>
      <c r="P431" s="18"/>
      <c r="Q431" s="18"/>
      <c r="R431" s="18"/>
      <c r="S431" s="11"/>
      <c r="T431" s="18"/>
    </row>
    <row r="432" spans="2:20" x14ac:dyDescent="0.3">
      <c r="B432" s="10"/>
      <c r="C432" s="10"/>
      <c r="D432" s="11"/>
      <c r="E432" s="20"/>
      <c r="F432" s="12"/>
      <c r="G432" s="13"/>
      <c r="H432" s="11"/>
      <c r="I432" s="14"/>
      <c r="J432" s="12"/>
      <c r="K432" s="18"/>
      <c r="L432" s="11"/>
      <c r="M432" s="72"/>
      <c r="N432" s="15"/>
      <c r="O432" s="16"/>
      <c r="P432" s="18"/>
      <c r="Q432" s="18"/>
      <c r="R432" s="18"/>
      <c r="S432" s="11"/>
      <c r="T432" s="18"/>
    </row>
    <row r="433" spans="2:20" x14ac:dyDescent="0.3">
      <c r="B433" s="10"/>
      <c r="C433" s="10"/>
      <c r="D433" s="11"/>
      <c r="E433" s="20"/>
      <c r="F433" s="12"/>
      <c r="G433" s="13"/>
      <c r="H433" s="11"/>
      <c r="I433" s="14"/>
      <c r="J433" s="12"/>
      <c r="K433" s="18"/>
      <c r="L433" s="11"/>
      <c r="M433" s="72"/>
      <c r="N433" s="15"/>
      <c r="O433" s="16"/>
      <c r="P433" s="18"/>
      <c r="Q433" s="18"/>
      <c r="R433" s="18"/>
      <c r="S433" s="11"/>
      <c r="T433" s="18"/>
    </row>
    <row r="434" spans="2:20" x14ac:dyDescent="0.3">
      <c r="B434" s="10"/>
      <c r="C434" s="10"/>
      <c r="D434" s="11"/>
      <c r="E434" s="20"/>
      <c r="F434" s="12"/>
      <c r="G434" s="13"/>
      <c r="H434" s="11"/>
      <c r="I434" s="14"/>
      <c r="J434" s="12"/>
      <c r="K434" s="18"/>
      <c r="L434" s="11"/>
      <c r="M434" s="72"/>
      <c r="N434" s="15"/>
      <c r="O434" s="16"/>
      <c r="P434" s="18"/>
      <c r="Q434" s="18"/>
      <c r="R434" s="18"/>
      <c r="S434" s="11"/>
      <c r="T434" s="18"/>
    </row>
    <row r="435" spans="2:20" x14ac:dyDescent="0.3">
      <c r="B435" s="10"/>
      <c r="C435" s="10"/>
      <c r="D435" s="11"/>
      <c r="E435" s="20"/>
      <c r="F435" s="12"/>
      <c r="G435" s="13"/>
      <c r="H435" s="11"/>
      <c r="I435" s="14"/>
      <c r="J435" s="12"/>
      <c r="K435" s="18"/>
      <c r="L435" s="11"/>
      <c r="M435" s="72"/>
      <c r="N435" s="15"/>
      <c r="O435" s="16"/>
      <c r="P435" s="18"/>
      <c r="Q435" s="18"/>
      <c r="R435" s="18"/>
      <c r="S435" s="11"/>
      <c r="T435" s="18"/>
    </row>
    <row r="436" spans="2:20" x14ac:dyDescent="0.3">
      <c r="B436" s="10"/>
      <c r="C436" s="10"/>
      <c r="D436" s="11"/>
      <c r="E436" s="20"/>
      <c r="F436" s="12"/>
      <c r="G436" s="13"/>
      <c r="H436" s="11"/>
      <c r="I436" s="14"/>
      <c r="J436" s="12"/>
      <c r="K436" s="18"/>
      <c r="L436" s="11"/>
      <c r="M436" s="72"/>
      <c r="N436" s="15"/>
      <c r="O436" s="16"/>
      <c r="P436" s="18"/>
      <c r="Q436" s="18"/>
      <c r="R436" s="18"/>
      <c r="S436" s="11"/>
      <c r="T436" s="18"/>
    </row>
    <row r="437" spans="2:20" x14ac:dyDescent="0.3">
      <c r="B437" s="10"/>
      <c r="C437" s="10"/>
      <c r="D437" s="11"/>
      <c r="E437" s="20"/>
      <c r="F437" s="12"/>
      <c r="G437" s="13"/>
      <c r="H437" s="11"/>
      <c r="I437" s="14"/>
      <c r="J437" s="12"/>
      <c r="K437" s="18"/>
      <c r="L437" s="11"/>
      <c r="M437" s="72"/>
      <c r="N437" s="15"/>
      <c r="O437" s="16"/>
      <c r="P437" s="18"/>
      <c r="Q437" s="18"/>
      <c r="R437" s="18"/>
      <c r="S437" s="11"/>
      <c r="T437" s="18"/>
    </row>
    <row r="438" spans="2:20" x14ac:dyDescent="0.3">
      <c r="B438" s="10"/>
      <c r="C438" s="10"/>
      <c r="D438" s="11"/>
      <c r="E438" s="20"/>
      <c r="F438" s="12"/>
      <c r="G438" s="13"/>
      <c r="H438" s="11"/>
      <c r="I438" s="14"/>
      <c r="J438" s="12"/>
      <c r="K438" s="18"/>
      <c r="L438" s="11"/>
      <c r="M438" s="72"/>
      <c r="N438" s="15"/>
      <c r="O438" s="16"/>
      <c r="P438" s="18"/>
      <c r="Q438" s="18"/>
      <c r="R438" s="18"/>
      <c r="S438" s="11"/>
      <c r="T438" s="18"/>
    </row>
    <row r="439" spans="2:20" x14ac:dyDescent="0.3">
      <c r="B439" s="10"/>
      <c r="C439" s="10"/>
      <c r="D439" s="11"/>
      <c r="E439" s="20"/>
      <c r="F439" s="12"/>
      <c r="G439" s="13"/>
      <c r="H439" s="11"/>
      <c r="I439" s="14"/>
      <c r="J439" s="12"/>
      <c r="K439" s="18"/>
      <c r="L439" s="11"/>
      <c r="M439" s="72"/>
      <c r="N439" s="15"/>
      <c r="O439" s="16"/>
      <c r="P439" s="18"/>
      <c r="Q439" s="18"/>
      <c r="R439" s="18"/>
      <c r="S439" s="11"/>
      <c r="T439" s="18"/>
    </row>
    <row r="440" spans="2:20" x14ac:dyDescent="0.3">
      <c r="B440" s="10"/>
      <c r="C440" s="10"/>
      <c r="D440" s="11"/>
      <c r="E440" s="20"/>
      <c r="F440" s="12"/>
      <c r="G440" s="13"/>
      <c r="H440" s="11"/>
      <c r="I440" s="14"/>
      <c r="J440" s="12"/>
      <c r="K440" s="18"/>
      <c r="L440" s="11"/>
      <c r="M440" s="72"/>
      <c r="N440" s="15"/>
      <c r="O440" s="16"/>
      <c r="P440" s="18"/>
      <c r="Q440" s="18"/>
      <c r="R440" s="18"/>
      <c r="S440" s="11"/>
      <c r="T440" s="18"/>
    </row>
    <row r="441" spans="2:20" x14ac:dyDescent="0.3">
      <c r="B441" s="10"/>
      <c r="C441" s="10"/>
      <c r="D441" s="11"/>
      <c r="E441" s="20"/>
      <c r="F441" s="12"/>
      <c r="G441" s="13"/>
      <c r="H441" s="11"/>
      <c r="I441" s="14"/>
      <c r="J441" s="12"/>
      <c r="K441" s="18"/>
      <c r="L441" s="11"/>
      <c r="M441" s="72"/>
      <c r="N441" s="15"/>
      <c r="O441" s="16"/>
      <c r="P441" s="18"/>
      <c r="Q441" s="18"/>
      <c r="R441" s="18"/>
      <c r="S441" s="11"/>
      <c r="T441" s="18"/>
    </row>
    <row r="442" spans="2:20" x14ac:dyDescent="0.3">
      <c r="B442" s="10"/>
      <c r="C442" s="10"/>
      <c r="D442" s="11"/>
      <c r="E442" s="20"/>
      <c r="F442" s="12"/>
      <c r="G442" s="13"/>
      <c r="H442" s="11"/>
      <c r="I442" s="14"/>
      <c r="J442" s="12"/>
      <c r="K442" s="18"/>
      <c r="L442" s="11"/>
      <c r="M442" s="72"/>
      <c r="N442" s="15"/>
      <c r="O442" s="16"/>
      <c r="P442" s="18"/>
      <c r="Q442" s="18"/>
      <c r="R442" s="18"/>
      <c r="S442" s="11"/>
      <c r="T442" s="18"/>
    </row>
    <row r="443" spans="2:20" x14ac:dyDescent="0.3">
      <c r="B443" s="10"/>
      <c r="C443" s="10"/>
      <c r="D443" s="11"/>
      <c r="E443" s="20"/>
      <c r="F443" s="12"/>
      <c r="G443" s="13"/>
      <c r="H443" s="11"/>
      <c r="I443" s="14"/>
      <c r="J443" s="12"/>
      <c r="K443" s="18"/>
      <c r="L443" s="11"/>
      <c r="M443" s="72"/>
      <c r="N443" s="15"/>
      <c r="O443" s="16"/>
      <c r="P443" s="18"/>
      <c r="Q443" s="18"/>
      <c r="R443" s="18"/>
      <c r="S443" s="11"/>
      <c r="T443" s="18"/>
    </row>
    <row r="444" spans="2:20" x14ac:dyDescent="0.3">
      <c r="B444" s="10"/>
      <c r="C444" s="10"/>
      <c r="D444" s="11"/>
      <c r="E444" s="20"/>
      <c r="F444" s="12"/>
      <c r="G444" s="13"/>
      <c r="H444" s="11"/>
      <c r="I444" s="14"/>
      <c r="J444" s="12"/>
      <c r="K444" s="18"/>
      <c r="L444" s="11"/>
      <c r="M444" s="72"/>
      <c r="N444" s="15"/>
      <c r="O444" s="16"/>
      <c r="P444" s="18"/>
      <c r="Q444" s="18"/>
      <c r="R444" s="18"/>
      <c r="S444" s="11"/>
      <c r="T444" s="18"/>
    </row>
    <row r="445" spans="2:20" x14ac:dyDescent="0.3">
      <c r="B445" s="10"/>
      <c r="C445" s="10"/>
      <c r="D445" s="11"/>
      <c r="E445" s="20"/>
      <c r="F445" s="12"/>
      <c r="G445" s="13"/>
      <c r="H445" s="11"/>
      <c r="I445" s="14"/>
      <c r="J445" s="12"/>
      <c r="K445" s="18"/>
      <c r="L445" s="11"/>
      <c r="M445" s="72"/>
      <c r="N445" s="15"/>
      <c r="O445" s="16"/>
      <c r="P445" s="18"/>
      <c r="Q445" s="18"/>
      <c r="R445" s="18"/>
      <c r="S445" s="11"/>
      <c r="T445" s="18"/>
    </row>
    <row r="446" spans="2:20" x14ac:dyDescent="0.3">
      <c r="B446" s="10"/>
      <c r="C446" s="10"/>
      <c r="D446" s="11"/>
      <c r="E446" s="20"/>
      <c r="F446" s="12"/>
      <c r="G446" s="13"/>
      <c r="H446" s="11"/>
      <c r="I446" s="14"/>
      <c r="J446" s="12"/>
      <c r="K446" s="18"/>
      <c r="L446" s="11"/>
      <c r="M446" s="72"/>
      <c r="N446" s="15"/>
      <c r="O446" s="16"/>
      <c r="P446" s="18"/>
      <c r="Q446" s="18"/>
      <c r="R446" s="18"/>
      <c r="S446" s="11"/>
      <c r="T446" s="18"/>
    </row>
    <row r="447" spans="2:20" x14ac:dyDescent="0.3">
      <c r="B447" s="10"/>
      <c r="C447" s="10"/>
      <c r="D447" s="11"/>
      <c r="E447" s="20"/>
      <c r="F447" s="12"/>
      <c r="G447" s="13"/>
      <c r="H447" s="11"/>
      <c r="I447" s="14"/>
      <c r="J447" s="12"/>
      <c r="K447" s="18"/>
      <c r="L447" s="11"/>
      <c r="M447" s="72"/>
      <c r="N447" s="15"/>
      <c r="O447" s="16"/>
      <c r="P447" s="18"/>
      <c r="Q447" s="18"/>
      <c r="R447" s="18"/>
      <c r="S447" s="11"/>
      <c r="T447" s="18"/>
    </row>
    <row r="448" spans="2:20" x14ac:dyDescent="0.3">
      <c r="B448" s="10"/>
      <c r="C448" s="10"/>
      <c r="D448" s="11"/>
      <c r="E448" s="20"/>
      <c r="F448" s="12"/>
      <c r="G448" s="13"/>
      <c r="H448" s="11"/>
      <c r="I448" s="14"/>
      <c r="J448" s="12"/>
      <c r="K448" s="18"/>
      <c r="L448" s="11"/>
      <c r="M448" s="72"/>
      <c r="N448" s="15"/>
      <c r="O448" s="16"/>
      <c r="P448" s="18"/>
      <c r="Q448" s="18"/>
      <c r="R448" s="18"/>
      <c r="S448" s="11"/>
      <c r="T448" s="18"/>
    </row>
    <row r="449" spans="2:20" x14ac:dyDescent="0.3">
      <c r="B449" s="10"/>
      <c r="C449" s="10"/>
      <c r="D449" s="11"/>
      <c r="E449" s="20"/>
      <c r="F449" s="12"/>
      <c r="G449" s="13"/>
      <c r="H449" s="11"/>
      <c r="I449" s="14"/>
      <c r="J449" s="12"/>
      <c r="K449" s="18"/>
      <c r="L449" s="11"/>
      <c r="M449" s="72"/>
      <c r="N449" s="15"/>
      <c r="O449" s="16"/>
      <c r="P449" s="18"/>
      <c r="Q449" s="18"/>
      <c r="R449" s="18"/>
      <c r="S449" s="11"/>
      <c r="T449" s="18"/>
    </row>
    <row r="450" spans="2:20" x14ac:dyDescent="0.3">
      <c r="B450" s="10"/>
      <c r="C450" s="10"/>
      <c r="D450" s="11"/>
      <c r="E450" s="20"/>
      <c r="F450" s="12"/>
      <c r="G450" s="13"/>
      <c r="H450" s="11"/>
      <c r="I450" s="14"/>
      <c r="J450" s="12"/>
      <c r="K450" s="18"/>
      <c r="L450" s="11"/>
      <c r="M450" s="72"/>
      <c r="N450" s="15"/>
      <c r="O450" s="16"/>
      <c r="P450" s="18"/>
      <c r="Q450" s="18"/>
      <c r="R450" s="18"/>
      <c r="S450" s="11"/>
      <c r="T450" s="18"/>
    </row>
    <row r="451" spans="2:20" x14ac:dyDescent="0.3">
      <c r="B451" s="10"/>
      <c r="C451" s="10"/>
      <c r="D451" s="11"/>
      <c r="E451" s="20"/>
      <c r="F451" s="12"/>
      <c r="G451" s="13"/>
      <c r="H451" s="11"/>
      <c r="I451" s="14"/>
      <c r="J451" s="12"/>
      <c r="K451" s="18"/>
      <c r="L451" s="11"/>
      <c r="M451" s="72"/>
      <c r="N451" s="15"/>
      <c r="O451" s="16"/>
      <c r="P451" s="18"/>
      <c r="Q451" s="18"/>
      <c r="R451" s="18"/>
      <c r="S451" s="11"/>
      <c r="T451" s="18"/>
    </row>
    <row r="452" spans="2:20" x14ac:dyDescent="0.3">
      <c r="B452" s="10"/>
      <c r="C452" s="10"/>
      <c r="D452" s="11"/>
      <c r="E452" s="20"/>
      <c r="F452" s="12"/>
      <c r="G452" s="13"/>
      <c r="H452" s="11"/>
      <c r="I452" s="14"/>
      <c r="J452" s="12"/>
      <c r="K452" s="18"/>
      <c r="L452" s="11"/>
      <c r="M452" s="72"/>
      <c r="N452" s="15"/>
      <c r="O452" s="16"/>
      <c r="P452" s="18"/>
      <c r="Q452" s="18"/>
      <c r="R452" s="18"/>
      <c r="S452" s="11"/>
      <c r="T452" s="18"/>
    </row>
    <row r="453" spans="2:20" x14ac:dyDescent="0.3">
      <c r="B453" s="10"/>
      <c r="C453" s="10"/>
      <c r="D453" s="11"/>
      <c r="E453" s="20"/>
      <c r="F453" s="12"/>
      <c r="G453" s="13"/>
      <c r="H453" s="11"/>
      <c r="I453" s="14"/>
      <c r="J453" s="12"/>
      <c r="K453" s="18"/>
      <c r="L453" s="11"/>
      <c r="M453" s="72"/>
      <c r="N453" s="15"/>
      <c r="O453" s="16"/>
      <c r="P453" s="18"/>
      <c r="Q453" s="18"/>
      <c r="R453" s="18"/>
      <c r="S453" s="11"/>
      <c r="T453" s="18"/>
    </row>
    <row r="454" spans="2:20" x14ac:dyDescent="0.3">
      <c r="B454" s="10"/>
      <c r="C454" s="10"/>
      <c r="D454" s="11"/>
      <c r="E454" s="20"/>
      <c r="F454" s="12"/>
      <c r="G454" s="13"/>
      <c r="H454" s="11"/>
      <c r="I454" s="14"/>
      <c r="J454" s="12"/>
      <c r="K454" s="18"/>
      <c r="L454" s="11"/>
      <c r="M454" s="72"/>
      <c r="N454" s="15"/>
      <c r="O454" s="16"/>
      <c r="P454" s="18"/>
      <c r="Q454" s="18"/>
      <c r="R454" s="18"/>
      <c r="S454" s="11"/>
      <c r="T454" s="18"/>
    </row>
    <row r="455" spans="2:20" x14ac:dyDescent="0.3">
      <c r="B455" s="10"/>
      <c r="C455" s="10"/>
      <c r="D455" s="11"/>
      <c r="E455" s="20"/>
      <c r="F455" s="12"/>
      <c r="G455" s="13"/>
      <c r="H455" s="11"/>
      <c r="I455" s="14"/>
      <c r="J455" s="12"/>
      <c r="K455" s="18"/>
      <c r="L455" s="11"/>
      <c r="M455" s="72"/>
      <c r="N455" s="15"/>
      <c r="O455" s="16"/>
      <c r="P455" s="18"/>
      <c r="Q455" s="18"/>
      <c r="R455" s="18"/>
      <c r="S455" s="11"/>
      <c r="T455" s="18"/>
    </row>
    <row r="456" spans="2:20" x14ac:dyDescent="0.3">
      <c r="B456" s="10"/>
      <c r="C456" s="10"/>
      <c r="D456" s="11"/>
      <c r="E456" s="20"/>
      <c r="F456" s="12"/>
      <c r="G456" s="13"/>
      <c r="H456" s="11"/>
      <c r="I456" s="14"/>
      <c r="J456" s="12"/>
      <c r="K456" s="18"/>
      <c r="L456" s="11"/>
      <c r="M456" s="72"/>
      <c r="N456" s="15"/>
      <c r="O456" s="16"/>
      <c r="P456" s="18"/>
      <c r="Q456" s="18"/>
      <c r="R456" s="18"/>
      <c r="S456" s="11"/>
      <c r="T456" s="18"/>
    </row>
    <row r="457" spans="2:20" x14ac:dyDescent="0.3">
      <c r="B457" s="10"/>
      <c r="C457" s="10"/>
      <c r="D457" s="11"/>
      <c r="E457" s="20"/>
      <c r="F457" s="12"/>
      <c r="G457" s="13"/>
      <c r="H457" s="11"/>
      <c r="I457" s="14"/>
      <c r="J457" s="12"/>
      <c r="K457" s="18"/>
      <c r="L457" s="11"/>
      <c r="M457" s="72"/>
      <c r="N457" s="15"/>
      <c r="O457" s="16"/>
      <c r="P457" s="18"/>
      <c r="Q457" s="18"/>
      <c r="R457" s="18"/>
      <c r="S457" s="11"/>
      <c r="T457" s="18"/>
    </row>
    <row r="458" spans="2:20" x14ac:dyDescent="0.3">
      <c r="B458" s="10"/>
      <c r="C458" s="10"/>
      <c r="D458" s="11"/>
      <c r="E458" s="20"/>
      <c r="F458" s="12"/>
      <c r="G458" s="13"/>
      <c r="H458" s="11"/>
      <c r="I458" s="14"/>
      <c r="J458" s="12"/>
      <c r="K458" s="18"/>
      <c r="L458" s="11"/>
      <c r="M458" s="72"/>
      <c r="N458" s="15"/>
      <c r="O458" s="16"/>
      <c r="P458" s="18"/>
      <c r="Q458" s="18"/>
      <c r="R458" s="18"/>
      <c r="S458" s="11"/>
      <c r="T458" s="18"/>
    </row>
    <row r="459" spans="2:20" x14ac:dyDescent="0.3">
      <c r="B459" s="10"/>
      <c r="C459" s="10"/>
      <c r="D459" s="11"/>
      <c r="E459" s="20"/>
      <c r="F459" s="12"/>
      <c r="G459" s="13"/>
      <c r="H459" s="11"/>
      <c r="I459" s="14"/>
      <c r="J459" s="12"/>
      <c r="K459" s="18"/>
      <c r="L459" s="11"/>
      <c r="M459" s="72"/>
      <c r="N459" s="15"/>
      <c r="O459" s="16"/>
      <c r="P459" s="18"/>
      <c r="Q459" s="18"/>
      <c r="R459" s="18"/>
      <c r="S459" s="11"/>
      <c r="T459" s="18"/>
    </row>
    <row r="460" spans="2:20" x14ac:dyDescent="0.3">
      <c r="B460" s="10"/>
      <c r="C460" s="10"/>
      <c r="D460" s="11"/>
      <c r="E460" s="20"/>
      <c r="F460" s="12"/>
      <c r="G460" s="13"/>
      <c r="H460" s="11"/>
      <c r="I460" s="14"/>
      <c r="J460" s="12"/>
      <c r="K460" s="18"/>
      <c r="L460" s="11"/>
      <c r="M460" s="72"/>
      <c r="N460" s="15"/>
      <c r="O460" s="16"/>
      <c r="P460" s="18"/>
      <c r="Q460" s="18"/>
      <c r="R460" s="18"/>
      <c r="S460" s="11"/>
      <c r="T460" s="18"/>
    </row>
    <row r="461" spans="2:20" x14ac:dyDescent="0.3">
      <c r="B461" s="10"/>
      <c r="C461" s="10"/>
      <c r="D461" s="11"/>
      <c r="E461" s="20"/>
      <c r="F461" s="12"/>
      <c r="G461" s="13"/>
      <c r="H461" s="11"/>
      <c r="I461" s="14"/>
      <c r="J461" s="12"/>
      <c r="K461" s="18"/>
      <c r="L461" s="11"/>
      <c r="M461" s="72"/>
      <c r="N461" s="15"/>
      <c r="O461" s="16"/>
      <c r="P461" s="18"/>
      <c r="Q461" s="18"/>
      <c r="R461" s="18"/>
      <c r="S461" s="11"/>
      <c r="T461" s="18"/>
    </row>
    <row r="462" spans="2:20" x14ac:dyDescent="0.3">
      <c r="B462" s="10"/>
      <c r="C462" s="10"/>
      <c r="D462" s="11"/>
      <c r="E462" s="20"/>
      <c r="F462" s="12"/>
      <c r="G462" s="13"/>
      <c r="H462" s="11"/>
      <c r="I462" s="14"/>
      <c r="J462" s="12"/>
      <c r="K462" s="18"/>
      <c r="L462" s="11"/>
      <c r="M462" s="72"/>
      <c r="N462" s="15"/>
      <c r="O462" s="16"/>
      <c r="P462" s="18"/>
      <c r="Q462" s="18"/>
      <c r="R462" s="18"/>
      <c r="S462" s="11"/>
      <c r="T462" s="18"/>
    </row>
    <row r="463" spans="2:20" x14ac:dyDescent="0.3">
      <c r="B463" s="10"/>
      <c r="C463" s="10"/>
      <c r="D463" s="11"/>
      <c r="E463" s="20"/>
      <c r="F463" s="12"/>
      <c r="G463" s="13"/>
      <c r="H463" s="11"/>
      <c r="I463" s="14"/>
      <c r="J463" s="12"/>
      <c r="K463" s="18"/>
      <c r="L463" s="11"/>
      <c r="M463" s="72"/>
      <c r="N463" s="15"/>
      <c r="O463" s="16"/>
      <c r="P463" s="18"/>
      <c r="Q463" s="18"/>
      <c r="R463" s="18"/>
      <c r="S463" s="11"/>
      <c r="T463" s="18"/>
    </row>
    <row r="464" spans="2:20" x14ac:dyDescent="0.3">
      <c r="B464" s="10"/>
      <c r="C464" s="10"/>
      <c r="D464" s="11"/>
      <c r="E464" s="20"/>
      <c r="F464" s="12"/>
      <c r="G464" s="13"/>
      <c r="H464" s="11"/>
      <c r="I464" s="14"/>
      <c r="J464" s="12"/>
      <c r="K464" s="18"/>
      <c r="L464" s="11"/>
      <c r="M464" s="72"/>
      <c r="N464" s="15"/>
      <c r="O464" s="16"/>
      <c r="P464" s="18"/>
      <c r="Q464" s="18"/>
      <c r="R464" s="18"/>
      <c r="S464" s="11"/>
      <c r="T464" s="18"/>
    </row>
    <row r="465" spans="2:20" x14ac:dyDescent="0.3">
      <c r="B465" s="10"/>
      <c r="C465" s="10"/>
      <c r="D465" s="11"/>
      <c r="E465" s="20"/>
      <c r="F465" s="12"/>
      <c r="G465" s="13"/>
      <c r="H465" s="11"/>
      <c r="I465" s="14"/>
      <c r="J465" s="12"/>
      <c r="K465" s="18"/>
      <c r="L465" s="11"/>
      <c r="M465" s="72"/>
      <c r="N465" s="15"/>
      <c r="O465" s="16"/>
      <c r="P465" s="18"/>
      <c r="Q465" s="18"/>
      <c r="R465" s="18"/>
      <c r="S465" s="11"/>
      <c r="T465" s="18"/>
    </row>
    <row r="466" spans="2:20" x14ac:dyDescent="0.3">
      <c r="B466" s="10"/>
      <c r="C466" s="10"/>
      <c r="D466" s="11"/>
      <c r="E466" s="20"/>
      <c r="F466" s="12"/>
      <c r="G466" s="13"/>
      <c r="H466" s="11"/>
      <c r="I466" s="14"/>
      <c r="J466" s="12"/>
      <c r="K466" s="18"/>
      <c r="L466" s="11"/>
      <c r="M466" s="72"/>
      <c r="N466" s="15"/>
      <c r="O466" s="16"/>
      <c r="P466" s="18"/>
      <c r="Q466" s="18"/>
      <c r="R466" s="18"/>
      <c r="S466" s="11"/>
      <c r="T466" s="18"/>
    </row>
    <row r="467" spans="2:20" x14ac:dyDescent="0.3">
      <c r="B467" s="10"/>
      <c r="C467" s="10"/>
      <c r="D467" s="11"/>
      <c r="E467" s="20"/>
      <c r="F467" s="12"/>
      <c r="G467" s="13"/>
      <c r="H467" s="11"/>
      <c r="I467" s="14"/>
      <c r="J467" s="12"/>
      <c r="K467" s="18"/>
      <c r="L467" s="11"/>
      <c r="M467" s="72"/>
      <c r="N467" s="15"/>
      <c r="O467" s="16"/>
      <c r="P467" s="18"/>
      <c r="Q467" s="18"/>
      <c r="R467" s="18"/>
      <c r="S467" s="11"/>
      <c r="T467" s="18"/>
    </row>
    <row r="468" spans="2:20" x14ac:dyDescent="0.3">
      <c r="B468" s="10"/>
      <c r="C468" s="10"/>
      <c r="D468" s="11"/>
      <c r="E468" s="20"/>
      <c r="F468" s="12"/>
      <c r="G468" s="13"/>
      <c r="H468" s="11"/>
      <c r="I468" s="14"/>
      <c r="J468" s="12"/>
      <c r="K468" s="18"/>
      <c r="L468" s="11"/>
      <c r="M468" s="72"/>
      <c r="N468" s="15"/>
      <c r="O468" s="16"/>
      <c r="P468" s="18"/>
      <c r="Q468" s="18"/>
      <c r="R468" s="18"/>
      <c r="S468" s="11"/>
      <c r="T468" s="18"/>
    </row>
    <row r="469" spans="2:20" x14ac:dyDescent="0.3">
      <c r="B469" s="10"/>
      <c r="C469" s="10"/>
      <c r="D469" s="11"/>
      <c r="E469" s="20"/>
      <c r="F469" s="12"/>
      <c r="G469" s="13"/>
      <c r="H469" s="11"/>
      <c r="I469" s="14"/>
      <c r="J469" s="12"/>
      <c r="K469" s="18"/>
      <c r="L469" s="11"/>
      <c r="M469" s="72"/>
      <c r="N469" s="15"/>
      <c r="O469" s="16"/>
      <c r="P469" s="18"/>
      <c r="Q469" s="18"/>
      <c r="R469" s="18"/>
      <c r="S469" s="11"/>
      <c r="T469" s="18"/>
    </row>
    <row r="470" spans="2:20" x14ac:dyDescent="0.3">
      <c r="B470" s="10"/>
      <c r="C470" s="10"/>
      <c r="D470" s="11"/>
      <c r="E470" s="20"/>
      <c r="F470" s="12"/>
      <c r="G470" s="13"/>
      <c r="H470" s="11"/>
      <c r="I470" s="14"/>
      <c r="J470" s="12"/>
      <c r="K470" s="18"/>
      <c r="L470" s="11"/>
      <c r="M470" s="72"/>
      <c r="N470" s="15"/>
      <c r="O470" s="16"/>
      <c r="P470" s="18"/>
      <c r="Q470" s="18"/>
      <c r="R470" s="18"/>
      <c r="S470" s="11"/>
      <c r="T470" s="18"/>
    </row>
    <row r="471" spans="2:20" x14ac:dyDescent="0.3">
      <c r="B471" s="10"/>
      <c r="C471" s="10"/>
      <c r="D471" s="11"/>
      <c r="E471" s="20"/>
      <c r="F471" s="12"/>
      <c r="G471" s="13"/>
      <c r="H471" s="11"/>
      <c r="I471" s="14"/>
      <c r="J471" s="12"/>
      <c r="K471" s="18"/>
      <c r="L471" s="11"/>
      <c r="M471" s="72"/>
      <c r="N471" s="15"/>
      <c r="O471" s="16"/>
      <c r="P471" s="18"/>
      <c r="Q471" s="18"/>
      <c r="R471" s="18"/>
      <c r="S471" s="11"/>
      <c r="T471" s="18"/>
    </row>
    <row r="472" spans="2:20" x14ac:dyDescent="0.3">
      <c r="B472" s="10"/>
      <c r="C472" s="10"/>
      <c r="D472" s="11"/>
      <c r="E472" s="20"/>
      <c r="F472" s="12"/>
      <c r="G472" s="13"/>
      <c r="H472" s="11"/>
      <c r="I472" s="14"/>
      <c r="J472" s="12"/>
      <c r="K472" s="18"/>
      <c r="L472" s="11"/>
      <c r="M472" s="72"/>
      <c r="N472" s="15"/>
      <c r="O472" s="16"/>
      <c r="P472" s="18"/>
      <c r="Q472" s="18"/>
      <c r="R472" s="18"/>
      <c r="S472" s="11"/>
      <c r="T472" s="18"/>
    </row>
    <row r="473" spans="2:20" x14ac:dyDescent="0.3">
      <c r="B473" s="10"/>
      <c r="C473" s="10"/>
      <c r="D473" s="11"/>
      <c r="E473" s="20"/>
      <c r="F473" s="12"/>
      <c r="G473" s="13"/>
      <c r="H473" s="11"/>
      <c r="I473" s="14"/>
      <c r="J473" s="12"/>
      <c r="K473" s="18"/>
      <c r="L473" s="11"/>
      <c r="M473" s="72"/>
      <c r="N473" s="15"/>
      <c r="O473" s="16"/>
      <c r="P473" s="18"/>
      <c r="Q473" s="18"/>
      <c r="R473" s="18"/>
      <c r="S473" s="11"/>
      <c r="T473" s="18"/>
    </row>
    <row r="474" spans="2:20" x14ac:dyDescent="0.3">
      <c r="B474" s="10"/>
      <c r="C474" s="10"/>
      <c r="D474" s="11"/>
      <c r="E474" s="20"/>
      <c r="F474" s="12"/>
      <c r="G474" s="13"/>
      <c r="H474" s="11"/>
      <c r="I474" s="14"/>
      <c r="J474" s="12"/>
      <c r="K474" s="18"/>
      <c r="L474" s="11"/>
      <c r="M474" s="72"/>
      <c r="N474" s="15"/>
      <c r="O474" s="16"/>
      <c r="P474" s="18"/>
      <c r="Q474" s="18"/>
      <c r="R474" s="18"/>
      <c r="S474" s="11"/>
      <c r="T474" s="18"/>
    </row>
    <row r="475" spans="2:20" x14ac:dyDescent="0.3">
      <c r="B475" s="10"/>
      <c r="C475" s="10"/>
      <c r="D475" s="11"/>
      <c r="E475" s="20"/>
      <c r="F475" s="12"/>
      <c r="G475" s="13"/>
      <c r="H475" s="11"/>
      <c r="I475" s="14"/>
      <c r="J475" s="12"/>
      <c r="K475" s="18"/>
      <c r="L475" s="11"/>
      <c r="M475" s="72"/>
      <c r="N475" s="15"/>
      <c r="O475" s="16"/>
      <c r="P475" s="18"/>
      <c r="Q475" s="18"/>
      <c r="R475" s="18"/>
      <c r="S475" s="11"/>
      <c r="T475" s="18"/>
    </row>
    <row r="476" spans="2:20" x14ac:dyDescent="0.3">
      <c r="B476" s="10"/>
      <c r="C476" s="10"/>
      <c r="D476" s="11"/>
      <c r="E476" s="20"/>
      <c r="F476" s="12"/>
      <c r="G476" s="13"/>
      <c r="H476" s="11"/>
      <c r="I476" s="14"/>
      <c r="J476" s="12"/>
      <c r="K476" s="18"/>
      <c r="L476" s="11"/>
      <c r="M476" s="72"/>
      <c r="N476" s="15"/>
      <c r="O476" s="16"/>
      <c r="P476" s="18"/>
      <c r="Q476" s="18"/>
      <c r="R476" s="18"/>
      <c r="S476" s="11"/>
      <c r="T476" s="18"/>
    </row>
    <row r="477" spans="2:20" x14ac:dyDescent="0.3">
      <c r="B477" s="10"/>
      <c r="C477" s="10"/>
      <c r="D477" s="11"/>
      <c r="E477" s="20"/>
      <c r="F477" s="12"/>
      <c r="G477" s="13"/>
      <c r="H477" s="11"/>
      <c r="I477" s="14"/>
      <c r="J477" s="12"/>
      <c r="K477" s="18"/>
      <c r="L477" s="11"/>
      <c r="M477" s="72"/>
      <c r="N477" s="15"/>
      <c r="O477" s="16"/>
      <c r="P477" s="18"/>
      <c r="Q477" s="18"/>
      <c r="R477" s="18"/>
      <c r="S477" s="11"/>
      <c r="T477" s="18"/>
    </row>
    <row r="478" spans="2:20" x14ac:dyDescent="0.3">
      <c r="B478" s="10"/>
      <c r="C478" s="10"/>
      <c r="D478" s="11"/>
      <c r="E478" s="20"/>
      <c r="F478" s="12"/>
      <c r="G478" s="13"/>
      <c r="H478" s="11"/>
      <c r="I478" s="14"/>
      <c r="J478" s="12"/>
      <c r="K478" s="18"/>
      <c r="L478" s="11"/>
      <c r="M478" s="72"/>
      <c r="N478" s="15"/>
      <c r="O478" s="16"/>
      <c r="P478" s="18"/>
      <c r="Q478" s="18"/>
      <c r="R478" s="18"/>
      <c r="S478" s="11"/>
      <c r="T478" s="18"/>
    </row>
    <row r="479" spans="2:20" x14ac:dyDescent="0.3">
      <c r="B479" s="10"/>
      <c r="C479" s="10"/>
      <c r="D479" s="11"/>
      <c r="E479" s="20"/>
      <c r="F479" s="12"/>
      <c r="G479" s="13"/>
      <c r="H479" s="11"/>
      <c r="I479" s="14"/>
      <c r="J479" s="12"/>
      <c r="K479" s="18"/>
      <c r="L479" s="11"/>
      <c r="M479" s="72"/>
      <c r="N479" s="15"/>
      <c r="O479" s="16"/>
      <c r="P479" s="18"/>
      <c r="Q479" s="18"/>
      <c r="R479" s="18"/>
      <c r="S479" s="11"/>
      <c r="T479" s="18"/>
    </row>
    <row r="480" spans="2:20" x14ac:dyDescent="0.3">
      <c r="B480" s="10"/>
      <c r="C480" s="10"/>
      <c r="D480" s="11"/>
      <c r="E480" s="20"/>
      <c r="F480" s="12"/>
      <c r="G480" s="13"/>
      <c r="H480" s="11"/>
      <c r="I480" s="14"/>
      <c r="J480" s="12"/>
      <c r="K480" s="18"/>
      <c r="L480" s="11"/>
      <c r="M480" s="72"/>
      <c r="N480" s="15"/>
      <c r="O480" s="16"/>
      <c r="P480" s="18"/>
      <c r="Q480" s="18"/>
      <c r="R480" s="18"/>
      <c r="S480" s="11"/>
      <c r="T480" s="18"/>
    </row>
    <row r="481" spans="2:20" x14ac:dyDescent="0.3">
      <c r="B481" s="10"/>
      <c r="C481" s="10"/>
      <c r="D481" s="11"/>
      <c r="E481" s="20"/>
      <c r="F481" s="12"/>
      <c r="G481" s="13"/>
      <c r="H481" s="11"/>
      <c r="I481" s="14"/>
      <c r="J481" s="12"/>
      <c r="K481" s="18"/>
      <c r="L481" s="11"/>
      <c r="M481" s="72"/>
      <c r="N481" s="15"/>
      <c r="O481" s="16"/>
      <c r="P481" s="18"/>
      <c r="Q481" s="18"/>
      <c r="R481" s="18"/>
      <c r="S481" s="11"/>
      <c r="T481" s="18"/>
    </row>
    <row r="482" spans="2:20" x14ac:dyDescent="0.3">
      <c r="B482" s="10"/>
      <c r="C482" s="10"/>
      <c r="D482" s="11"/>
      <c r="E482" s="20"/>
      <c r="F482" s="12"/>
      <c r="G482" s="13"/>
      <c r="H482" s="11"/>
      <c r="I482" s="14"/>
      <c r="J482" s="12"/>
      <c r="K482" s="18"/>
      <c r="L482" s="11"/>
      <c r="M482" s="72"/>
      <c r="N482" s="15"/>
      <c r="O482" s="16"/>
      <c r="P482" s="18"/>
      <c r="Q482" s="18"/>
      <c r="R482" s="18"/>
      <c r="S482" s="11"/>
      <c r="T482" s="18"/>
    </row>
    <row r="483" spans="2:20" x14ac:dyDescent="0.3">
      <c r="B483" s="10"/>
      <c r="C483" s="10"/>
      <c r="D483" s="11"/>
      <c r="E483" s="20"/>
      <c r="F483" s="12"/>
      <c r="G483" s="13"/>
      <c r="H483" s="11"/>
      <c r="I483" s="14"/>
      <c r="J483" s="12"/>
      <c r="K483" s="18"/>
      <c r="L483" s="11"/>
      <c r="M483" s="72"/>
      <c r="N483" s="15"/>
      <c r="O483" s="16"/>
      <c r="P483" s="18"/>
      <c r="Q483" s="18"/>
      <c r="R483" s="18"/>
      <c r="S483" s="11"/>
      <c r="T483" s="18"/>
    </row>
    <row r="484" spans="2:20" x14ac:dyDescent="0.3">
      <c r="B484" s="10"/>
      <c r="C484" s="10"/>
      <c r="D484" s="11"/>
      <c r="E484" s="20"/>
      <c r="F484" s="12"/>
      <c r="G484" s="13"/>
      <c r="H484" s="11"/>
      <c r="I484" s="14"/>
      <c r="J484" s="12"/>
      <c r="K484" s="18"/>
      <c r="L484" s="11"/>
      <c r="M484" s="72"/>
      <c r="N484" s="15"/>
      <c r="O484" s="16"/>
      <c r="P484" s="18"/>
      <c r="Q484" s="18"/>
      <c r="R484" s="18"/>
      <c r="S484" s="11"/>
      <c r="T484" s="18"/>
    </row>
    <row r="485" spans="2:20" x14ac:dyDescent="0.3">
      <c r="B485" s="10"/>
      <c r="C485" s="10"/>
      <c r="D485" s="11"/>
      <c r="E485" s="20"/>
      <c r="F485" s="12"/>
      <c r="G485" s="13"/>
      <c r="H485" s="11"/>
      <c r="I485" s="14"/>
      <c r="J485" s="12"/>
      <c r="K485" s="18"/>
      <c r="L485" s="11"/>
      <c r="M485" s="72"/>
      <c r="N485" s="15"/>
      <c r="O485" s="16"/>
      <c r="P485" s="18"/>
      <c r="Q485" s="18"/>
      <c r="R485" s="18"/>
      <c r="S485" s="11"/>
      <c r="T485" s="18"/>
    </row>
    <row r="486" spans="2:20" x14ac:dyDescent="0.3">
      <c r="B486" s="10"/>
      <c r="C486" s="10"/>
      <c r="D486" s="11"/>
      <c r="E486" s="20"/>
      <c r="F486" s="12"/>
      <c r="G486" s="13"/>
      <c r="H486" s="11"/>
      <c r="I486" s="14"/>
      <c r="J486" s="12"/>
      <c r="K486" s="18"/>
      <c r="L486" s="11"/>
      <c r="M486" s="72"/>
      <c r="N486" s="15"/>
      <c r="O486" s="16"/>
      <c r="P486" s="18"/>
      <c r="Q486" s="18"/>
      <c r="R486" s="18"/>
      <c r="S486" s="11"/>
      <c r="T486" s="18"/>
    </row>
    <row r="487" spans="2:20" x14ac:dyDescent="0.3">
      <c r="B487" s="10"/>
      <c r="C487" s="10"/>
      <c r="D487" s="11"/>
      <c r="E487" s="20"/>
      <c r="F487" s="12"/>
      <c r="G487" s="13"/>
      <c r="H487" s="11"/>
      <c r="I487" s="14"/>
      <c r="J487" s="12"/>
      <c r="K487" s="18"/>
      <c r="L487" s="11"/>
      <c r="M487" s="72"/>
      <c r="N487" s="15"/>
      <c r="O487" s="16"/>
      <c r="P487" s="18"/>
      <c r="Q487" s="18"/>
      <c r="R487" s="18"/>
      <c r="S487" s="11"/>
      <c r="T487" s="18"/>
    </row>
    <row r="488" spans="2:20" x14ac:dyDescent="0.3">
      <c r="B488" s="10"/>
      <c r="C488" s="10"/>
      <c r="D488" s="11"/>
      <c r="E488" s="20"/>
      <c r="F488" s="12"/>
      <c r="G488" s="13"/>
      <c r="H488" s="11"/>
      <c r="I488" s="14"/>
      <c r="J488" s="12"/>
      <c r="K488" s="18"/>
      <c r="L488" s="11"/>
      <c r="M488" s="72"/>
      <c r="N488" s="15"/>
      <c r="O488" s="16"/>
      <c r="P488" s="18"/>
      <c r="Q488" s="18"/>
      <c r="R488" s="18"/>
      <c r="S488" s="11"/>
      <c r="T488" s="18"/>
    </row>
    <row r="489" spans="2:20" x14ac:dyDescent="0.3">
      <c r="B489" s="10"/>
      <c r="C489" s="10"/>
      <c r="D489" s="11"/>
      <c r="E489" s="20"/>
      <c r="F489" s="12"/>
      <c r="G489" s="13"/>
      <c r="H489" s="11"/>
      <c r="I489" s="14"/>
      <c r="J489" s="12"/>
      <c r="K489" s="18"/>
      <c r="L489" s="11"/>
      <c r="M489" s="72"/>
      <c r="N489" s="15"/>
      <c r="O489" s="16"/>
      <c r="P489" s="18"/>
      <c r="Q489" s="18"/>
      <c r="R489" s="18"/>
      <c r="S489" s="11"/>
      <c r="T489" s="18"/>
    </row>
    <row r="490" spans="2:20" x14ac:dyDescent="0.3">
      <c r="B490" s="10"/>
      <c r="C490" s="10"/>
      <c r="D490" s="11"/>
      <c r="E490" s="20"/>
      <c r="F490" s="12"/>
      <c r="G490" s="13"/>
      <c r="H490" s="11"/>
      <c r="I490" s="14"/>
      <c r="J490" s="12"/>
      <c r="K490" s="18"/>
      <c r="L490" s="11"/>
      <c r="M490" s="72"/>
      <c r="N490" s="15"/>
      <c r="O490" s="16"/>
      <c r="P490" s="18"/>
      <c r="Q490" s="18"/>
      <c r="R490" s="18"/>
      <c r="S490" s="11"/>
      <c r="T490" s="18"/>
    </row>
    <row r="491" spans="2:20" x14ac:dyDescent="0.3">
      <c r="B491" s="10"/>
      <c r="C491" s="10"/>
      <c r="D491" s="11"/>
      <c r="E491" s="20"/>
      <c r="F491" s="12"/>
      <c r="G491" s="13"/>
      <c r="H491" s="11"/>
      <c r="I491" s="14"/>
      <c r="J491" s="12"/>
      <c r="K491" s="18"/>
      <c r="L491" s="11"/>
      <c r="M491" s="72"/>
      <c r="N491" s="15"/>
      <c r="O491" s="16"/>
      <c r="P491" s="18"/>
      <c r="Q491" s="18"/>
      <c r="R491" s="18"/>
      <c r="S491" s="11"/>
      <c r="T491" s="18"/>
    </row>
    <row r="492" spans="2:20" x14ac:dyDescent="0.3">
      <c r="B492" s="10"/>
      <c r="C492" s="10"/>
      <c r="D492" s="11"/>
      <c r="E492" s="20"/>
      <c r="F492" s="12"/>
      <c r="G492" s="13"/>
      <c r="H492" s="11"/>
      <c r="I492" s="14"/>
      <c r="J492" s="12"/>
      <c r="K492" s="18"/>
      <c r="L492" s="11"/>
      <c r="M492" s="72"/>
      <c r="N492" s="15"/>
      <c r="O492" s="16"/>
      <c r="P492" s="18"/>
      <c r="Q492" s="18"/>
      <c r="R492" s="18"/>
      <c r="S492" s="11"/>
      <c r="T492" s="18"/>
    </row>
    <row r="493" spans="2:20" x14ac:dyDescent="0.3">
      <c r="B493" s="10"/>
      <c r="C493" s="10"/>
      <c r="D493" s="11"/>
      <c r="E493" s="20"/>
      <c r="F493" s="12"/>
      <c r="G493" s="13"/>
      <c r="H493" s="11"/>
      <c r="I493" s="14"/>
      <c r="J493" s="12"/>
      <c r="K493" s="18"/>
      <c r="L493" s="11"/>
      <c r="M493" s="72"/>
      <c r="N493" s="15"/>
      <c r="O493" s="16"/>
      <c r="P493" s="18"/>
      <c r="Q493" s="18"/>
      <c r="R493" s="18"/>
      <c r="S493" s="11"/>
      <c r="T493" s="18"/>
    </row>
    <row r="494" spans="2:20" x14ac:dyDescent="0.3">
      <c r="B494" s="10"/>
      <c r="C494" s="10"/>
      <c r="D494" s="11"/>
      <c r="E494" s="20"/>
      <c r="F494" s="12"/>
      <c r="G494" s="13"/>
      <c r="H494" s="11"/>
      <c r="I494" s="14"/>
      <c r="J494" s="12"/>
      <c r="K494" s="18"/>
      <c r="L494" s="11"/>
      <c r="M494" s="72"/>
      <c r="N494" s="15"/>
      <c r="O494" s="16"/>
      <c r="P494" s="18"/>
      <c r="Q494" s="18"/>
      <c r="R494" s="18"/>
      <c r="S494" s="11"/>
      <c r="T494" s="18"/>
    </row>
    <row r="495" spans="2:20" x14ac:dyDescent="0.3">
      <c r="B495" s="10"/>
      <c r="C495" s="10"/>
      <c r="D495" s="11"/>
      <c r="E495" s="20"/>
      <c r="F495" s="12"/>
      <c r="G495" s="13"/>
      <c r="H495" s="11"/>
      <c r="I495" s="14"/>
      <c r="J495" s="12"/>
      <c r="K495" s="18"/>
      <c r="L495" s="11"/>
      <c r="M495" s="72"/>
      <c r="N495" s="15"/>
      <c r="O495" s="16"/>
      <c r="P495" s="18"/>
      <c r="Q495" s="18"/>
      <c r="R495" s="18"/>
      <c r="S495" s="11"/>
      <c r="T495" s="18"/>
    </row>
    <row r="496" spans="2:20" x14ac:dyDescent="0.3">
      <c r="B496" s="10"/>
      <c r="C496" s="10"/>
      <c r="D496" s="11"/>
      <c r="E496" s="20"/>
      <c r="F496" s="12"/>
      <c r="G496" s="13"/>
      <c r="H496" s="11"/>
      <c r="I496" s="14"/>
      <c r="J496" s="12"/>
      <c r="K496" s="18"/>
      <c r="L496" s="11"/>
      <c r="M496" s="72"/>
      <c r="N496" s="15"/>
      <c r="O496" s="16"/>
      <c r="P496" s="18"/>
      <c r="Q496" s="18"/>
      <c r="R496" s="18"/>
      <c r="S496" s="11"/>
      <c r="T496" s="18"/>
    </row>
    <row r="497" spans="2:20" x14ac:dyDescent="0.3">
      <c r="B497" s="10"/>
      <c r="C497" s="10"/>
      <c r="D497" s="11"/>
      <c r="E497" s="20"/>
      <c r="F497" s="12"/>
      <c r="G497" s="13"/>
      <c r="H497" s="11"/>
      <c r="I497" s="14"/>
      <c r="J497" s="12"/>
      <c r="K497" s="18"/>
      <c r="L497" s="11"/>
      <c r="M497" s="72"/>
      <c r="N497" s="15"/>
      <c r="O497" s="16"/>
      <c r="P497" s="18"/>
      <c r="Q497" s="18"/>
      <c r="R497" s="18"/>
      <c r="S497" s="11"/>
      <c r="T497" s="18"/>
    </row>
    <row r="498" spans="2:20" x14ac:dyDescent="0.3">
      <c r="B498" s="10"/>
      <c r="C498" s="10"/>
      <c r="D498" s="11"/>
      <c r="E498" s="20"/>
      <c r="F498" s="12"/>
      <c r="G498" s="13"/>
      <c r="H498" s="11"/>
      <c r="I498" s="14"/>
      <c r="J498" s="12"/>
      <c r="K498" s="18"/>
      <c r="L498" s="11"/>
      <c r="M498" s="72"/>
      <c r="N498" s="15"/>
      <c r="O498" s="16"/>
      <c r="P498" s="18"/>
      <c r="Q498" s="18"/>
      <c r="R498" s="18"/>
      <c r="S498" s="11"/>
      <c r="T498" s="18"/>
    </row>
    <row r="499" spans="2:20" x14ac:dyDescent="0.3">
      <c r="B499" s="10"/>
      <c r="C499" s="10"/>
      <c r="D499" s="11"/>
      <c r="E499" s="20"/>
      <c r="F499" s="12"/>
      <c r="G499" s="13"/>
      <c r="H499" s="11"/>
      <c r="I499" s="14"/>
      <c r="J499" s="12"/>
      <c r="K499" s="18"/>
      <c r="L499" s="11"/>
      <c r="M499" s="72"/>
      <c r="N499" s="15"/>
      <c r="O499" s="16"/>
      <c r="P499" s="18"/>
      <c r="Q499" s="18"/>
      <c r="R499" s="18"/>
      <c r="S499" s="11"/>
      <c r="T499" s="18"/>
    </row>
    <row r="500" spans="2:20" x14ac:dyDescent="0.3">
      <c r="B500" s="10"/>
      <c r="C500" s="10"/>
      <c r="D500" s="11"/>
      <c r="E500" s="20"/>
      <c r="F500" s="12"/>
      <c r="G500" s="13"/>
      <c r="H500" s="11"/>
      <c r="I500" s="14"/>
      <c r="J500" s="12"/>
      <c r="K500" s="18"/>
      <c r="L500" s="11"/>
      <c r="M500" s="72"/>
      <c r="N500" s="15"/>
      <c r="O500" s="16"/>
      <c r="P500" s="18"/>
      <c r="Q500" s="18"/>
      <c r="R500" s="18"/>
      <c r="S500" s="11"/>
      <c r="T500" s="18"/>
    </row>
    <row r="501" spans="2:20" x14ac:dyDescent="0.3">
      <c r="B501" s="10"/>
      <c r="C501" s="10"/>
      <c r="D501" s="11"/>
      <c r="E501" s="20"/>
      <c r="F501" s="12"/>
      <c r="G501" s="13"/>
      <c r="H501" s="11"/>
      <c r="I501" s="14"/>
      <c r="J501" s="12"/>
      <c r="K501" s="18"/>
      <c r="L501" s="11"/>
      <c r="M501" s="72"/>
      <c r="N501" s="15"/>
      <c r="O501" s="16"/>
      <c r="P501" s="18"/>
      <c r="Q501" s="18"/>
      <c r="R501" s="18"/>
      <c r="S501" s="11"/>
      <c r="T501" s="18"/>
    </row>
    <row r="502" spans="2:20" x14ac:dyDescent="0.3">
      <c r="B502" s="10"/>
      <c r="C502" s="10"/>
      <c r="D502" s="11"/>
      <c r="E502" s="20"/>
      <c r="F502" s="12"/>
      <c r="G502" s="13"/>
      <c r="H502" s="11"/>
      <c r="I502" s="14"/>
      <c r="J502" s="12"/>
      <c r="K502" s="18"/>
      <c r="L502" s="11"/>
      <c r="M502" s="72"/>
      <c r="N502" s="15"/>
      <c r="O502" s="16"/>
      <c r="P502" s="18"/>
      <c r="Q502" s="18"/>
      <c r="R502" s="18"/>
      <c r="S502" s="11"/>
      <c r="T502" s="18"/>
    </row>
    <row r="503" spans="2:20" x14ac:dyDescent="0.3">
      <c r="B503" s="10"/>
      <c r="C503" s="10"/>
      <c r="D503" s="11"/>
      <c r="E503" s="20"/>
      <c r="F503" s="12"/>
      <c r="G503" s="13"/>
      <c r="H503" s="11"/>
      <c r="I503" s="14"/>
      <c r="J503" s="12"/>
      <c r="K503" s="18"/>
      <c r="L503" s="11"/>
      <c r="M503" s="72"/>
      <c r="N503" s="15"/>
      <c r="O503" s="16"/>
      <c r="P503" s="18"/>
      <c r="Q503" s="18"/>
      <c r="R503" s="18"/>
      <c r="S503" s="11"/>
      <c r="T503" s="18"/>
    </row>
    <row r="504" spans="2:20" x14ac:dyDescent="0.3">
      <c r="B504" s="10"/>
      <c r="C504" s="10"/>
      <c r="D504" s="11"/>
      <c r="E504" s="20"/>
      <c r="F504" s="12"/>
      <c r="G504" s="13"/>
      <c r="H504" s="11"/>
      <c r="I504" s="14"/>
      <c r="J504" s="12"/>
      <c r="K504" s="18"/>
      <c r="L504" s="11"/>
      <c r="M504" s="72"/>
      <c r="N504" s="15"/>
      <c r="O504" s="16"/>
      <c r="P504" s="18"/>
      <c r="Q504" s="18"/>
      <c r="R504" s="18"/>
      <c r="S504" s="11"/>
      <c r="T504" s="18"/>
    </row>
    <row r="505" spans="2:20" x14ac:dyDescent="0.3">
      <c r="B505" s="10"/>
      <c r="C505" s="10"/>
      <c r="D505" s="11"/>
      <c r="E505" s="20"/>
      <c r="F505" s="12"/>
      <c r="G505" s="13"/>
      <c r="H505" s="11"/>
      <c r="I505" s="14"/>
      <c r="J505" s="12"/>
      <c r="K505" s="18"/>
      <c r="L505" s="11"/>
      <c r="M505" s="72"/>
      <c r="N505" s="15"/>
      <c r="O505" s="16"/>
      <c r="P505" s="18"/>
      <c r="Q505" s="18"/>
      <c r="R505" s="18"/>
      <c r="S505" s="11"/>
      <c r="T505" s="18"/>
    </row>
    <row r="506" spans="2:20" x14ac:dyDescent="0.3">
      <c r="B506" s="10"/>
      <c r="C506" s="10"/>
      <c r="D506" s="11"/>
      <c r="E506" s="20"/>
      <c r="F506" s="12"/>
      <c r="G506" s="13"/>
      <c r="H506" s="11"/>
      <c r="I506" s="14"/>
      <c r="J506" s="12"/>
      <c r="K506" s="18"/>
      <c r="L506" s="11"/>
      <c r="M506" s="72"/>
      <c r="N506" s="15"/>
      <c r="O506" s="16"/>
      <c r="P506" s="18"/>
      <c r="Q506" s="18"/>
      <c r="R506" s="18"/>
      <c r="S506" s="11"/>
      <c r="T506" s="18"/>
    </row>
    <row r="507" spans="2:20" x14ac:dyDescent="0.3">
      <c r="B507" s="10"/>
      <c r="C507" s="10"/>
      <c r="D507" s="11"/>
      <c r="E507" s="20"/>
      <c r="F507" s="12"/>
      <c r="G507" s="13"/>
      <c r="H507" s="11"/>
      <c r="I507" s="14"/>
      <c r="J507" s="12"/>
      <c r="K507" s="18"/>
      <c r="L507" s="11"/>
      <c r="M507" s="72"/>
      <c r="N507" s="15"/>
      <c r="O507" s="16"/>
      <c r="P507" s="18"/>
      <c r="Q507" s="18"/>
      <c r="R507" s="18"/>
      <c r="S507" s="11"/>
      <c r="T507" s="18"/>
    </row>
    <row r="508" spans="2:20" x14ac:dyDescent="0.3">
      <c r="B508" s="10"/>
      <c r="C508" s="10"/>
      <c r="D508" s="11"/>
      <c r="E508" s="20"/>
      <c r="F508" s="12"/>
      <c r="G508" s="13"/>
      <c r="H508" s="11"/>
      <c r="I508" s="14"/>
      <c r="J508" s="12"/>
      <c r="K508" s="18"/>
      <c r="L508" s="11"/>
      <c r="M508" s="72"/>
      <c r="N508" s="15"/>
      <c r="O508" s="16"/>
      <c r="P508" s="18"/>
      <c r="Q508" s="18"/>
      <c r="R508" s="18"/>
      <c r="S508" s="11"/>
      <c r="T508" s="18"/>
    </row>
    <row r="509" spans="2:20" x14ac:dyDescent="0.3">
      <c r="B509" s="10"/>
      <c r="C509" s="10"/>
      <c r="D509" s="11"/>
      <c r="E509" s="20"/>
      <c r="F509" s="12"/>
      <c r="G509" s="13"/>
      <c r="H509" s="11"/>
      <c r="I509" s="14"/>
      <c r="J509" s="12"/>
      <c r="K509" s="18"/>
      <c r="L509" s="11"/>
      <c r="M509" s="72"/>
      <c r="N509" s="15"/>
      <c r="O509" s="16"/>
      <c r="P509" s="18"/>
      <c r="Q509" s="18"/>
      <c r="R509" s="18"/>
      <c r="S509" s="11"/>
      <c r="T509" s="18"/>
    </row>
    <row r="510" spans="2:20" x14ac:dyDescent="0.3">
      <c r="B510" s="10"/>
      <c r="C510" s="10"/>
      <c r="D510" s="11"/>
      <c r="E510" s="20"/>
      <c r="F510" s="12"/>
      <c r="G510" s="13"/>
      <c r="H510" s="11"/>
      <c r="I510" s="14"/>
      <c r="J510" s="12"/>
      <c r="K510" s="18"/>
      <c r="L510" s="11"/>
      <c r="M510" s="72"/>
      <c r="N510" s="15"/>
      <c r="O510" s="16"/>
      <c r="P510" s="18"/>
      <c r="Q510" s="18"/>
      <c r="R510" s="18"/>
      <c r="S510" s="11"/>
      <c r="T510" s="18"/>
    </row>
    <row r="511" spans="2:20" x14ac:dyDescent="0.3">
      <c r="B511" s="10"/>
      <c r="C511" s="10"/>
      <c r="D511" s="11"/>
      <c r="E511" s="20"/>
      <c r="F511" s="12"/>
      <c r="G511" s="13"/>
      <c r="H511" s="11"/>
      <c r="I511" s="14"/>
      <c r="J511" s="12"/>
      <c r="K511" s="18"/>
      <c r="L511" s="11"/>
      <c r="M511" s="72"/>
      <c r="N511" s="15"/>
      <c r="O511" s="16"/>
      <c r="P511" s="18"/>
      <c r="Q511" s="18"/>
      <c r="R511" s="18"/>
      <c r="S511" s="11"/>
      <c r="T511" s="18"/>
    </row>
    <row r="512" spans="2:20" x14ac:dyDescent="0.3">
      <c r="B512" s="10"/>
      <c r="C512" s="10"/>
      <c r="D512" s="11"/>
      <c r="E512" s="20"/>
      <c r="F512" s="12"/>
      <c r="G512" s="13"/>
      <c r="H512" s="11"/>
      <c r="I512" s="14"/>
      <c r="J512" s="12"/>
      <c r="K512" s="18"/>
      <c r="L512" s="11"/>
      <c r="M512" s="72"/>
      <c r="N512" s="15"/>
      <c r="O512" s="16"/>
      <c r="P512" s="18"/>
      <c r="Q512" s="18"/>
      <c r="R512" s="18"/>
      <c r="S512" s="11"/>
      <c r="T512" s="18"/>
    </row>
    <row r="513" spans="2:20" x14ac:dyDescent="0.3">
      <c r="B513" s="10"/>
      <c r="C513" s="10"/>
      <c r="D513" s="11"/>
      <c r="E513" s="20"/>
      <c r="F513" s="12"/>
      <c r="G513" s="13"/>
      <c r="H513" s="11"/>
      <c r="I513" s="14"/>
      <c r="J513" s="12"/>
      <c r="K513" s="18"/>
      <c r="L513" s="11"/>
      <c r="M513" s="72"/>
      <c r="N513" s="15"/>
      <c r="O513" s="16"/>
      <c r="P513" s="18"/>
      <c r="Q513" s="18"/>
      <c r="R513" s="18"/>
      <c r="S513" s="11"/>
      <c r="T513" s="18"/>
    </row>
    <row r="514" spans="2:20" x14ac:dyDescent="0.3">
      <c r="B514" s="10"/>
      <c r="C514" s="10"/>
      <c r="D514" s="11"/>
      <c r="E514" s="20"/>
      <c r="F514" s="12"/>
      <c r="G514" s="13"/>
      <c r="H514" s="11"/>
      <c r="I514" s="14"/>
      <c r="J514" s="12"/>
      <c r="K514" s="18"/>
      <c r="L514" s="11"/>
      <c r="M514" s="72"/>
      <c r="N514" s="15"/>
      <c r="O514" s="16"/>
      <c r="P514" s="18"/>
      <c r="Q514" s="18"/>
      <c r="R514" s="18"/>
      <c r="S514" s="11"/>
      <c r="T514" s="18"/>
    </row>
    <row r="515" spans="2:20" x14ac:dyDescent="0.3">
      <c r="B515" s="10"/>
      <c r="C515" s="10"/>
      <c r="D515" s="11"/>
      <c r="E515" s="20"/>
      <c r="F515" s="12"/>
      <c r="G515" s="13"/>
      <c r="H515" s="11"/>
      <c r="I515" s="14"/>
      <c r="J515" s="12"/>
      <c r="K515" s="18"/>
      <c r="L515" s="11"/>
      <c r="M515" s="72"/>
      <c r="N515" s="15"/>
      <c r="O515" s="16"/>
      <c r="P515" s="18"/>
      <c r="Q515" s="18"/>
      <c r="R515" s="18"/>
      <c r="S515" s="11"/>
      <c r="T515" s="18"/>
    </row>
    <row r="516" spans="2:20" x14ac:dyDescent="0.3">
      <c r="B516" s="10"/>
      <c r="C516" s="10"/>
      <c r="D516" s="11"/>
      <c r="E516" s="20"/>
      <c r="F516" s="12"/>
      <c r="G516" s="13"/>
      <c r="H516" s="11"/>
      <c r="I516" s="14"/>
      <c r="J516" s="12"/>
      <c r="K516" s="18"/>
      <c r="L516" s="11"/>
      <c r="M516" s="72"/>
      <c r="N516" s="15"/>
      <c r="O516" s="16"/>
      <c r="P516" s="18"/>
      <c r="Q516" s="18"/>
      <c r="R516" s="18"/>
      <c r="S516" s="11"/>
      <c r="T516" s="18"/>
    </row>
    <row r="517" spans="2:20" x14ac:dyDescent="0.3">
      <c r="B517" s="10"/>
      <c r="C517" s="10"/>
      <c r="D517" s="11"/>
      <c r="E517" s="20"/>
      <c r="F517" s="12"/>
      <c r="G517" s="13"/>
      <c r="H517" s="11"/>
      <c r="I517" s="14"/>
      <c r="J517" s="12"/>
      <c r="K517" s="18"/>
      <c r="L517" s="11"/>
      <c r="M517" s="72"/>
      <c r="N517" s="15"/>
      <c r="O517" s="16"/>
      <c r="P517" s="18"/>
      <c r="Q517" s="18"/>
      <c r="R517" s="18"/>
      <c r="S517" s="11"/>
      <c r="T517" s="18"/>
    </row>
    <row r="518" spans="2:20" x14ac:dyDescent="0.3">
      <c r="B518" s="10"/>
      <c r="C518" s="10"/>
      <c r="D518" s="11"/>
      <c r="E518" s="20"/>
      <c r="F518" s="12"/>
      <c r="G518" s="13"/>
      <c r="H518" s="11"/>
      <c r="I518" s="14"/>
      <c r="J518" s="12"/>
      <c r="K518" s="18"/>
      <c r="L518" s="11"/>
      <c r="M518" s="72"/>
      <c r="N518" s="15"/>
      <c r="O518" s="16"/>
      <c r="P518" s="18"/>
      <c r="Q518" s="18"/>
      <c r="R518" s="18"/>
      <c r="S518" s="11"/>
      <c r="T518" s="18"/>
    </row>
    <row r="519" spans="2:20" x14ac:dyDescent="0.3">
      <c r="B519" s="10"/>
      <c r="C519" s="10"/>
      <c r="D519" s="11"/>
      <c r="E519" s="20"/>
      <c r="F519" s="12"/>
      <c r="G519" s="13"/>
      <c r="H519" s="11"/>
      <c r="I519" s="14"/>
      <c r="J519" s="12"/>
      <c r="K519" s="18"/>
      <c r="L519" s="11"/>
      <c r="M519" s="72"/>
      <c r="N519" s="15"/>
      <c r="O519" s="16"/>
      <c r="P519" s="18"/>
      <c r="Q519" s="18"/>
      <c r="R519" s="18"/>
      <c r="S519" s="11"/>
      <c r="T519" s="18"/>
    </row>
    <row r="520" spans="2:20" x14ac:dyDescent="0.3">
      <c r="B520" s="10"/>
      <c r="C520" s="10"/>
      <c r="D520" s="11"/>
      <c r="E520" s="20"/>
      <c r="F520" s="12"/>
      <c r="G520" s="13"/>
      <c r="H520" s="11"/>
      <c r="I520" s="14"/>
      <c r="J520" s="12"/>
      <c r="K520" s="18"/>
      <c r="L520" s="11"/>
      <c r="M520" s="72"/>
      <c r="N520" s="15"/>
      <c r="O520" s="16"/>
      <c r="P520" s="18"/>
      <c r="Q520" s="18"/>
      <c r="R520" s="18"/>
      <c r="S520" s="11"/>
      <c r="T520" s="18"/>
    </row>
    <row r="521" spans="2:20" x14ac:dyDescent="0.3">
      <c r="B521" s="10"/>
      <c r="C521" s="10"/>
      <c r="D521" s="11"/>
      <c r="E521" s="20"/>
      <c r="F521" s="12"/>
      <c r="G521" s="13"/>
      <c r="H521" s="11"/>
      <c r="I521" s="14"/>
      <c r="J521" s="12"/>
      <c r="K521" s="18"/>
      <c r="L521" s="11"/>
      <c r="M521" s="72"/>
      <c r="N521" s="15"/>
      <c r="O521" s="16"/>
      <c r="P521" s="18"/>
      <c r="Q521" s="18"/>
      <c r="R521" s="18"/>
      <c r="S521" s="11"/>
      <c r="T521" s="18"/>
    </row>
    <row r="522" spans="2:20" x14ac:dyDescent="0.3">
      <c r="B522" s="10"/>
      <c r="C522" s="10"/>
      <c r="D522" s="11"/>
      <c r="E522" s="20"/>
      <c r="F522" s="12"/>
      <c r="G522" s="13"/>
      <c r="H522" s="11"/>
      <c r="I522" s="14"/>
      <c r="J522" s="12"/>
      <c r="K522" s="18"/>
      <c r="L522" s="11"/>
      <c r="M522" s="72"/>
      <c r="N522" s="15"/>
      <c r="O522" s="16"/>
      <c r="P522" s="18"/>
      <c r="Q522" s="18"/>
      <c r="R522" s="18"/>
      <c r="S522" s="11"/>
      <c r="T522" s="18"/>
    </row>
    <row r="523" spans="2:20" x14ac:dyDescent="0.3">
      <c r="B523" s="10"/>
      <c r="C523" s="10"/>
      <c r="D523" s="11"/>
      <c r="E523" s="20"/>
      <c r="F523" s="12"/>
      <c r="G523" s="13"/>
      <c r="H523" s="11"/>
      <c r="I523" s="14"/>
      <c r="J523" s="12"/>
      <c r="K523" s="18"/>
      <c r="L523" s="11"/>
      <c r="M523" s="72"/>
      <c r="N523" s="15"/>
      <c r="O523" s="16"/>
      <c r="P523" s="18"/>
      <c r="Q523" s="18"/>
      <c r="R523" s="18"/>
      <c r="S523" s="11"/>
      <c r="T523" s="18"/>
    </row>
    <row r="524" spans="2:20" x14ac:dyDescent="0.3">
      <c r="B524" s="10"/>
      <c r="C524" s="10"/>
      <c r="D524" s="11"/>
      <c r="E524" s="20"/>
      <c r="F524" s="12"/>
      <c r="G524" s="13"/>
      <c r="H524" s="11"/>
      <c r="I524" s="14"/>
      <c r="J524" s="12"/>
      <c r="K524" s="18"/>
      <c r="L524" s="11"/>
      <c r="M524" s="72"/>
      <c r="N524" s="15"/>
      <c r="O524" s="16"/>
      <c r="P524" s="18"/>
      <c r="Q524" s="18"/>
      <c r="R524" s="18"/>
      <c r="S524" s="11"/>
      <c r="T524" s="18"/>
    </row>
    <row r="525" spans="2:20" x14ac:dyDescent="0.3">
      <c r="B525" s="10"/>
      <c r="C525" s="10"/>
      <c r="D525" s="11"/>
      <c r="E525" s="20"/>
      <c r="F525" s="12"/>
      <c r="G525" s="13"/>
      <c r="H525" s="11"/>
      <c r="I525" s="14"/>
      <c r="J525" s="12"/>
      <c r="K525" s="18"/>
      <c r="L525" s="11"/>
      <c r="M525" s="72"/>
      <c r="N525" s="15"/>
      <c r="O525" s="16"/>
      <c r="P525" s="18"/>
      <c r="Q525" s="18"/>
      <c r="R525" s="18"/>
      <c r="S525" s="11"/>
      <c r="T525" s="18"/>
    </row>
    <row r="526" spans="2:20" x14ac:dyDescent="0.3">
      <c r="B526" s="10"/>
      <c r="C526" s="10"/>
      <c r="D526" s="11"/>
      <c r="E526" s="20"/>
      <c r="F526" s="12"/>
      <c r="G526" s="13"/>
      <c r="H526" s="11"/>
      <c r="I526" s="14"/>
      <c r="J526" s="12"/>
      <c r="K526" s="18"/>
      <c r="L526" s="11"/>
      <c r="M526" s="72"/>
      <c r="N526" s="15"/>
      <c r="O526" s="16"/>
      <c r="P526" s="18"/>
      <c r="Q526" s="18"/>
      <c r="R526" s="18"/>
      <c r="S526" s="11"/>
      <c r="T526" s="18"/>
    </row>
    <row r="527" spans="2:20" x14ac:dyDescent="0.3">
      <c r="B527" s="10"/>
      <c r="C527" s="10"/>
      <c r="D527" s="11"/>
      <c r="E527" s="20"/>
      <c r="F527" s="12"/>
      <c r="G527" s="13"/>
      <c r="H527" s="11"/>
      <c r="I527" s="14"/>
      <c r="J527" s="12"/>
      <c r="K527" s="18"/>
      <c r="L527" s="11"/>
      <c r="M527" s="72"/>
      <c r="N527" s="15"/>
      <c r="O527" s="16"/>
      <c r="P527" s="18"/>
      <c r="Q527" s="18"/>
      <c r="R527" s="18"/>
      <c r="S527" s="11"/>
      <c r="T527" s="18"/>
    </row>
    <row r="528" spans="2:20" x14ac:dyDescent="0.3">
      <c r="B528" s="10"/>
      <c r="C528" s="10"/>
      <c r="D528" s="11"/>
      <c r="E528" s="20"/>
      <c r="F528" s="12"/>
      <c r="G528" s="13"/>
      <c r="H528" s="11"/>
      <c r="I528" s="14"/>
      <c r="J528" s="12"/>
      <c r="K528" s="18"/>
      <c r="L528" s="11"/>
      <c r="M528" s="72"/>
      <c r="N528" s="15"/>
      <c r="O528" s="16"/>
      <c r="P528" s="18"/>
      <c r="Q528" s="18"/>
      <c r="R528" s="18"/>
      <c r="S528" s="11"/>
      <c r="T528" s="18"/>
    </row>
    <row r="529" spans="2:20" x14ac:dyDescent="0.3">
      <c r="B529" s="10"/>
      <c r="C529" s="10"/>
      <c r="D529" s="11"/>
      <c r="E529" s="20"/>
      <c r="F529" s="12"/>
      <c r="G529" s="13"/>
      <c r="H529" s="11"/>
      <c r="I529" s="14"/>
      <c r="J529" s="12"/>
      <c r="K529" s="18"/>
      <c r="L529" s="11"/>
      <c r="M529" s="72"/>
      <c r="N529" s="15"/>
      <c r="O529" s="16"/>
      <c r="P529" s="18"/>
      <c r="Q529" s="18"/>
      <c r="R529" s="18"/>
      <c r="S529" s="11"/>
      <c r="T529" s="18"/>
    </row>
    <row r="530" spans="2:20" x14ac:dyDescent="0.3">
      <c r="B530" s="10"/>
      <c r="C530" s="10"/>
      <c r="D530" s="11"/>
      <c r="E530" s="20"/>
      <c r="F530" s="12"/>
      <c r="G530" s="13"/>
      <c r="H530" s="11"/>
      <c r="I530" s="14"/>
      <c r="J530" s="12"/>
      <c r="K530" s="18"/>
      <c r="L530" s="11"/>
      <c r="M530" s="72"/>
      <c r="N530" s="15"/>
      <c r="O530" s="16"/>
      <c r="P530" s="18"/>
      <c r="Q530" s="18"/>
      <c r="R530" s="18"/>
      <c r="S530" s="11"/>
      <c r="T530" s="18"/>
    </row>
    <row r="531" spans="2:20" x14ac:dyDescent="0.3">
      <c r="B531" s="10"/>
      <c r="C531" s="10"/>
      <c r="D531" s="11"/>
      <c r="E531" s="20"/>
      <c r="F531" s="12"/>
      <c r="G531" s="13"/>
      <c r="H531" s="11"/>
      <c r="I531" s="14"/>
      <c r="J531" s="12"/>
      <c r="K531" s="18"/>
      <c r="L531" s="11"/>
      <c r="M531" s="72"/>
      <c r="N531" s="15"/>
      <c r="O531" s="16"/>
      <c r="P531" s="18"/>
      <c r="Q531" s="18"/>
      <c r="R531" s="18"/>
      <c r="S531" s="11"/>
      <c r="T531" s="18"/>
    </row>
    <row r="532" spans="2:20" x14ac:dyDescent="0.3">
      <c r="B532" s="10"/>
      <c r="C532" s="10"/>
      <c r="D532" s="11"/>
      <c r="E532" s="20"/>
      <c r="F532" s="12"/>
      <c r="G532" s="13"/>
      <c r="H532" s="11"/>
      <c r="I532" s="14"/>
      <c r="J532" s="12"/>
      <c r="K532" s="18"/>
      <c r="L532" s="11"/>
      <c r="M532" s="72"/>
      <c r="N532" s="15"/>
      <c r="O532" s="16"/>
      <c r="P532" s="18"/>
      <c r="Q532" s="18"/>
      <c r="R532" s="18"/>
      <c r="S532" s="11"/>
      <c r="T532" s="18"/>
    </row>
    <row r="533" spans="2:20" x14ac:dyDescent="0.3">
      <c r="B533" s="10"/>
      <c r="C533" s="10"/>
      <c r="D533" s="11"/>
      <c r="E533" s="20"/>
      <c r="F533" s="12"/>
      <c r="G533" s="13"/>
      <c r="H533" s="11"/>
      <c r="I533" s="14"/>
      <c r="J533" s="12"/>
      <c r="K533" s="18"/>
      <c r="L533" s="11"/>
      <c r="M533" s="72"/>
      <c r="N533" s="15"/>
      <c r="O533" s="16"/>
      <c r="P533" s="18"/>
      <c r="Q533" s="18"/>
      <c r="R533" s="18"/>
      <c r="S533" s="11"/>
      <c r="T533" s="18"/>
    </row>
    <row r="534" spans="2:20" x14ac:dyDescent="0.3">
      <c r="B534" s="10"/>
      <c r="C534" s="10"/>
      <c r="D534" s="11"/>
      <c r="E534" s="20"/>
      <c r="F534" s="12"/>
      <c r="G534" s="13"/>
      <c r="H534" s="11"/>
      <c r="I534" s="14"/>
      <c r="J534" s="12"/>
      <c r="K534" s="18"/>
      <c r="L534" s="11"/>
      <c r="M534" s="72"/>
      <c r="N534" s="15"/>
      <c r="O534" s="16"/>
      <c r="P534" s="18"/>
      <c r="Q534" s="18"/>
      <c r="R534" s="18"/>
      <c r="S534" s="11"/>
      <c r="T534" s="18"/>
    </row>
    <row r="535" spans="2:20" x14ac:dyDescent="0.3">
      <c r="B535" s="10"/>
      <c r="C535" s="10"/>
      <c r="D535" s="11"/>
      <c r="E535" s="20"/>
      <c r="F535" s="12"/>
      <c r="G535" s="13"/>
      <c r="H535" s="11"/>
      <c r="I535" s="14"/>
      <c r="J535" s="12"/>
      <c r="K535" s="18"/>
      <c r="L535" s="11"/>
      <c r="M535" s="72"/>
      <c r="N535" s="15"/>
      <c r="O535" s="16"/>
      <c r="P535" s="18"/>
      <c r="Q535" s="18"/>
      <c r="R535" s="18"/>
      <c r="S535" s="11"/>
      <c r="T535" s="18"/>
    </row>
    <row r="536" spans="2:20" x14ac:dyDescent="0.3">
      <c r="B536" s="10"/>
      <c r="C536" s="10"/>
      <c r="D536" s="11"/>
      <c r="E536" s="20"/>
      <c r="F536" s="12"/>
      <c r="G536" s="13"/>
      <c r="H536" s="11"/>
      <c r="I536" s="14"/>
      <c r="J536" s="12"/>
      <c r="K536" s="18"/>
      <c r="L536" s="11"/>
      <c r="M536" s="72"/>
      <c r="N536" s="15"/>
      <c r="O536" s="16"/>
      <c r="P536" s="18"/>
      <c r="Q536" s="18"/>
      <c r="R536" s="18"/>
      <c r="S536" s="11"/>
      <c r="T536" s="18"/>
    </row>
    <row r="537" spans="2:20" x14ac:dyDescent="0.3">
      <c r="B537" s="10"/>
      <c r="C537" s="10"/>
      <c r="D537" s="11"/>
      <c r="E537" s="20"/>
      <c r="F537" s="12"/>
      <c r="G537" s="13"/>
      <c r="H537" s="11"/>
      <c r="I537" s="14"/>
      <c r="J537" s="12"/>
      <c r="K537" s="18"/>
      <c r="L537" s="11"/>
      <c r="M537" s="72"/>
      <c r="N537" s="15"/>
      <c r="O537" s="16"/>
      <c r="P537" s="18"/>
      <c r="Q537" s="18"/>
      <c r="R537" s="18"/>
      <c r="S537" s="11"/>
      <c r="T537" s="18"/>
    </row>
    <row r="538" spans="2:20" x14ac:dyDescent="0.3">
      <c r="B538" s="10"/>
      <c r="C538" s="10"/>
      <c r="D538" s="11"/>
      <c r="E538" s="20"/>
      <c r="F538" s="12"/>
      <c r="G538" s="13"/>
      <c r="H538" s="11"/>
      <c r="I538" s="14"/>
      <c r="J538" s="12"/>
      <c r="K538" s="18"/>
      <c r="L538" s="11"/>
      <c r="M538" s="72"/>
      <c r="N538" s="15"/>
      <c r="O538" s="16"/>
      <c r="P538" s="18"/>
      <c r="Q538" s="18"/>
      <c r="R538" s="18"/>
      <c r="S538" s="11"/>
      <c r="T538" s="18"/>
    </row>
    <row r="539" spans="2:20" x14ac:dyDescent="0.3">
      <c r="B539" s="10"/>
      <c r="C539" s="10"/>
      <c r="D539" s="11"/>
      <c r="E539" s="20"/>
      <c r="F539" s="12"/>
      <c r="G539" s="13"/>
      <c r="H539" s="11"/>
      <c r="I539" s="14"/>
      <c r="J539" s="12"/>
      <c r="K539" s="18"/>
      <c r="L539" s="11"/>
      <c r="M539" s="72"/>
      <c r="N539" s="15"/>
      <c r="O539" s="16"/>
      <c r="P539" s="18"/>
      <c r="Q539" s="18"/>
      <c r="R539" s="18"/>
      <c r="S539" s="11"/>
      <c r="T539" s="18"/>
    </row>
    <row r="540" spans="2:20" x14ac:dyDescent="0.3">
      <c r="B540" s="10"/>
      <c r="C540" s="10"/>
      <c r="D540" s="11"/>
      <c r="E540" s="20"/>
      <c r="F540" s="12"/>
      <c r="G540" s="13"/>
      <c r="H540" s="11"/>
      <c r="I540" s="14"/>
      <c r="J540" s="12"/>
      <c r="K540" s="18"/>
      <c r="L540" s="11"/>
      <c r="M540" s="72"/>
      <c r="N540" s="15"/>
      <c r="O540" s="16"/>
      <c r="P540" s="18"/>
      <c r="Q540" s="18"/>
      <c r="R540" s="18"/>
      <c r="S540" s="11"/>
      <c r="T540" s="18"/>
    </row>
    <row r="541" spans="2:20" x14ac:dyDescent="0.3">
      <c r="B541" s="10"/>
      <c r="C541" s="10"/>
      <c r="D541" s="11"/>
      <c r="E541" s="20"/>
      <c r="F541" s="12"/>
      <c r="G541" s="13"/>
      <c r="H541" s="11"/>
      <c r="I541" s="14"/>
      <c r="J541" s="12"/>
      <c r="K541" s="18"/>
      <c r="L541" s="11"/>
      <c r="M541" s="72"/>
      <c r="N541" s="15"/>
      <c r="O541" s="16"/>
      <c r="P541" s="18"/>
      <c r="Q541" s="18"/>
      <c r="R541" s="18"/>
      <c r="S541" s="11"/>
      <c r="T541" s="18"/>
    </row>
    <row r="542" spans="2:20" x14ac:dyDescent="0.3">
      <c r="B542" s="10"/>
      <c r="C542" s="10"/>
      <c r="D542" s="11"/>
      <c r="E542" s="20"/>
      <c r="F542" s="12"/>
      <c r="G542" s="13"/>
      <c r="H542" s="11"/>
      <c r="I542" s="14"/>
      <c r="J542" s="12"/>
      <c r="K542" s="18"/>
      <c r="L542" s="11"/>
      <c r="M542" s="72"/>
      <c r="N542" s="15"/>
      <c r="O542" s="16"/>
      <c r="P542" s="18"/>
      <c r="Q542" s="18"/>
      <c r="R542" s="18"/>
      <c r="S542" s="11"/>
      <c r="T542" s="18"/>
    </row>
    <row r="543" spans="2:20" x14ac:dyDescent="0.3">
      <c r="B543" s="10"/>
      <c r="C543" s="10"/>
      <c r="D543" s="11"/>
      <c r="E543" s="20"/>
      <c r="F543" s="12"/>
      <c r="G543" s="13"/>
      <c r="H543" s="11"/>
      <c r="I543" s="14"/>
      <c r="J543" s="12"/>
      <c r="K543" s="18"/>
      <c r="L543" s="11"/>
      <c r="M543" s="72"/>
      <c r="N543" s="15"/>
      <c r="O543" s="16"/>
      <c r="P543" s="18"/>
      <c r="Q543" s="18"/>
      <c r="R543" s="18"/>
      <c r="S543" s="11"/>
      <c r="T543" s="18"/>
    </row>
    <row r="544" spans="2:20" x14ac:dyDescent="0.3">
      <c r="B544" s="10"/>
      <c r="C544" s="10"/>
      <c r="D544" s="11"/>
      <c r="E544" s="20"/>
      <c r="F544" s="12"/>
      <c r="G544" s="13"/>
      <c r="H544" s="11"/>
      <c r="I544" s="14"/>
      <c r="J544" s="12"/>
      <c r="K544" s="18"/>
      <c r="L544" s="11"/>
      <c r="M544" s="72"/>
      <c r="N544" s="15"/>
      <c r="O544" s="16"/>
      <c r="P544" s="18"/>
      <c r="Q544" s="18"/>
      <c r="R544" s="18"/>
      <c r="S544" s="11"/>
      <c r="T544" s="18"/>
    </row>
    <row r="545" spans="2:20" x14ac:dyDescent="0.3">
      <c r="B545" s="10"/>
      <c r="C545" s="10"/>
      <c r="D545" s="11"/>
      <c r="E545" s="20"/>
      <c r="F545" s="12"/>
      <c r="G545" s="13"/>
      <c r="H545" s="11"/>
      <c r="I545" s="14"/>
      <c r="J545" s="12"/>
      <c r="K545" s="18"/>
      <c r="L545" s="11"/>
      <c r="M545" s="72"/>
      <c r="N545" s="15"/>
      <c r="O545" s="16"/>
      <c r="P545" s="18"/>
      <c r="Q545" s="18"/>
      <c r="R545" s="18"/>
      <c r="S545" s="11"/>
      <c r="T545" s="18"/>
    </row>
    <row r="546" spans="2:20" x14ac:dyDescent="0.3">
      <c r="B546" s="10"/>
      <c r="C546" s="10"/>
      <c r="D546" s="11"/>
      <c r="E546" s="20"/>
      <c r="F546" s="12"/>
      <c r="G546" s="13"/>
      <c r="H546" s="11"/>
      <c r="I546" s="14"/>
      <c r="J546" s="12"/>
      <c r="K546" s="18"/>
      <c r="L546" s="11"/>
      <c r="M546" s="72"/>
      <c r="N546" s="15"/>
      <c r="O546" s="16"/>
      <c r="P546" s="18"/>
      <c r="Q546" s="18"/>
      <c r="R546" s="18"/>
      <c r="S546" s="11"/>
      <c r="T546" s="18"/>
    </row>
    <row r="547" spans="2:20" x14ac:dyDescent="0.3">
      <c r="B547" s="10"/>
      <c r="C547" s="10"/>
      <c r="D547" s="11"/>
      <c r="E547" s="20"/>
      <c r="F547" s="12"/>
      <c r="G547" s="13"/>
      <c r="H547" s="11"/>
      <c r="I547" s="14"/>
      <c r="J547" s="12"/>
      <c r="K547" s="18"/>
      <c r="L547" s="11"/>
      <c r="M547" s="72"/>
      <c r="N547" s="15"/>
      <c r="O547" s="16"/>
      <c r="P547" s="18"/>
      <c r="Q547" s="18"/>
      <c r="R547" s="18"/>
      <c r="S547" s="11"/>
      <c r="T547" s="18"/>
    </row>
    <row r="548" spans="2:20" x14ac:dyDescent="0.3">
      <c r="B548" s="10"/>
      <c r="C548" s="10"/>
      <c r="D548" s="11"/>
      <c r="E548" s="20"/>
      <c r="F548" s="12"/>
      <c r="G548" s="13"/>
      <c r="H548" s="11"/>
      <c r="I548" s="14"/>
      <c r="J548" s="12"/>
      <c r="K548" s="18"/>
      <c r="L548" s="11"/>
      <c r="M548" s="72"/>
      <c r="N548" s="15"/>
      <c r="O548" s="16"/>
      <c r="P548" s="18"/>
      <c r="Q548" s="18"/>
      <c r="R548" s="18"/>
      <c r="S548" s="11"/>
      <c r="T548" s="18"/>
    </row>
    <row r="549" spans="2:20" x14ac:dyDescent="0.3">
      <c r="B549" s="10"/>
      <c r="C549" s="10"/>
      <c r="D549" s="11"/>
      <c r="E549" s="20"/>
      <c r="F549" s="12"/>
      <c r="G549" s="13"/>
      <c r="H549" s="11"/>
      <c r="I549" s="14"/>
      <c r="J549" s="12"/>
      <c r="K549" s="18"/>
      <c r="L549" s="11"/>
      <c r="M549" s="72"/>
      <c r="N549" s="15"/>
      <c r="O549" s="16"/>
      <c r="P549" s="18"/>
      <c r="Q549" s="18"/>
      <c r="R549" s="18"/>
      <c r="S549" s="11"/>
      <c r="T549" s="18"/>
    </row>
    <row r="550" spans="2:20" x14ac:dyDescent="0.3">
      <c r="B550" s="10"/>
      <c r="C550" s="10"/>
      <c r="D550" s="11"/>
      <c r="E550" s="20"/>
      <c r="F550" s="12"/>
      <c r="G550" s="13"/>
      <c r="H550" s="11"/>
      <c r="I550" s="14"/>
      <c r="J550" s="12"/>
      <c r="K550" s="18"/>
      <c r="L550" s="11"/>
      <c r="M550" s="72"/>
      <c r="N550" s="15"/>
      <c r="O550" s="16"/>
      <c r="P550" s="18"/>
      <c r="Q550" s="18"/>
      <c r="R550" s="18"/>
      <c r="S550" s="11"/>
      <c r="T550" s="18"/>
    </row>
    <row r="551" spans="2:20" x14ac:dyDescent="0.3">
      <c r="B551" s="10"/>
      <c r="C551" s="10"/>
      <c r="D551" s="11"/>
      <c r="E551" s="20"/>
      <c r="F551" s="12"/>
      <c r="G551" s="13"/>
      <c r="H551" s="11"/>
      <c r="I551" s="14"/>
      <c r="J551" s="12"/>
      <c r="K551" s="18"/>
      <c r="L551" s="11"/>
      <c r="M551" s="72"/>
      <c r="N551" s="15"/>
      <c r="O551" s="16"/>
      <c r="P551" s="18"/>
      <c r="Q551" s="18"/>
      <c r="R551" s="18"/>
      <c r="S551" s="11"/>
      <c r="T551" s="18"/>
    </row>
    <row r="552" spans="2:20" x14ac:dyDescent="0.3">
      <c r="B552" s="10"/>
      <c r="C552" s="10"/>
      <c r="D552" s="11"/>
      <c r="E552" s="20"/>
      <c r="F552" s="12"/>
      <c r="G552" s="13"/>
      <c r="H552" s="11"/>
      <c r="I552" s="14"/>
      <c r="J552" s="12"/>
      <c r="K552" s="18"/>
      <c r="L552" s="11"/>
      <c r="M552" s="72"/>
      <c r="N552" s="15"/>
      <c r="O552" s="16"/>
      <c r="P552" s="18"/>
      <c r="Q552" s="18"/>
      <c r="R552" s="18"/>
      <c r="S552" s="11"/>
      <c r="T552" s="18"/>
    </row>
    <row r="553" spans="2:20" x14ac:dyDescent="0.3">
      <c r="B553" s="10"/>
      <c r="C553" s="10"/>
      <c r="D553" s="11"/>
      <c r="E553" s="20"/>
      <c r="F553" s="12"/>
      <c r="G553" s="13"/>
      <c r="H553" s="11"/>
      <c r="I553" s="14"/>
      <c r="J553" s="12"/>
      <c r="K553" s="18"/>
      <c r="L553" s="11"/>
      <c r="M553" s="72"/>
      <c r="N553" s="15"/>
      <c r="O553" s="16"/>
      <c r="P553" s="18"/>
      <c r="Q553" s="18"/>
      <c r="R553" s="18"/>
      <c r="S553" s="11"/>
      <c r="T553" s="18"/>
    </row>
    <row r="554" spans="2:20" x14ac:dyDescent="0.3">
      <c r="B554" s="10"/>
      <c r="C554" s="10"/>
      <c r="D554" s="11"/>
      <c r="E554" s="20"/>
      <c r="F554" s="12"/>
      <c r="G554" s="13"/>
      <c r="H554" s="11"/>
      <c r="I554" s="14"/>
      <c r="J554" s="12"/>
      <c r="K554" s="18"/>
      <c r="L554" s="11"/>
      <c r="M554" s="72"/>
      <c r="N554" s="15"/>
      <c r="O554" s="16"/>
      <c r="P554" s="18"/>
      <c r="Q554" s="18"/>
      <c r="R554" s="18"/>
      <c r="S554" s="11"/>
      <c r="T554" s="18"/>
    </row>
    <row r="555" spans="2:20" x14ac:dyDescent="0.3">
      <c r="B555" s="10"/>
      <c r="C555" s="10"/>
      <c r="D555" s="11"/>
      <c r="E555" s="20"/>
      <c r="F555" s="12"/>
      <c r="G555" s="13"/>
      <c r="H555" s="11"/>
      <c r="I555" s="14"/>
      <c r="J555" s="12"/>
      <c r="K555" s="18"/>
      <c r="L555" s="11"/>
      <c r="M555" s="72"/>
      <c r="N555" s="15"/>
      <c r="O555" s="16"/>
      <c r="P555" s="18"/>
      <c r="Q555" s="18"/>
      <c r="R555" s="18"/>
      <c r="S555" s="11"/>
      <c r="T555" s="18"/>
    </row>
    <row r="556" spans="2:20" x14ac:dyDescent="0.3">
      <c r="B556" s="10"/>
      <c r="C556" s="10"/>
      <c r="D556" s="11"/>
      <c r="E556" s="20"/>
      <c r="F556" s="12"/>
      <c r="G556" s="13"/>
      <c r="H556" s="11"/>
      <c r="I556" s="14"/>
      <c r="J556" s="12"/>
      <c r="K556" s="18"/>
      <c r="L556" s="11"/>
      <c r="M556" s="72"/>
      <c r="N556" s="15"/>
      <c r="O556" s="16"/>
      <c r="P556" s="18"/>
      <c r="Q556" s="18"/>
      <c r="R556" s="18"/>
      <c r="S556" s="11"/>
      <c r="T556" s="18"/>
    </row>
    <row r="557" spans="2:20" x14ac:dyDescent="0.3">
      <c r="B557" s="10"/>
      <c r="C557" s="10"/>
      <c r="D557" s="11"/>
      <c r="E557" s="20"/>
      <c r="F557" s="12"/>
      <c r="G557" s="13"/>
      <c r="H557" s="11"/>
      <c r="I557" s="14"/>
      <c r="J557" s="12"/>
      <c r="K557" s="18"/>
      <c r="L557" s="11"/>
      <c r="M557" s="72"/>
      <c r="N557" s="15"/>
      <c r="O557" s="16"/>
      <c r="P557" s="18"/>
      <c r="Q557" s="18"/>
      <c r="R557" s="18"/>
      <c r="S557" s="11"/>
      <c r="T557" s="18"/>
    </row>
    <row r="558" spans="2:20" x14ac:dyDescent="0.3">
      <c r="B558" s="10"/>
      <c r="C558" s="10"/>
      <c r="D558" s="11"/>
      <c r="E558" s="20"/>
      <c r="F558" s="12"/>
      <c r="G558" s="13"/>
      <c r="H558" s="11"/>
      <c r="I558" s="14"/>
      <c r="J558" s="12"/>
      <c r="K558" s="18"/>
      <c r="L558" s="11"/>
      <c r="M558" s="72"/>
      <c r="N558" s="15"/>
      <c r="O558" s="16"/>
      <c r="P558" s="18"/>
      <c r="Q558" s="18"/>
      <c r="R558" s="18"/>
      <c r="S558" s="11"/>
      <c r="T558" s="18"/>
    </row>
    <row r="559" spans="2:20" x14ac:dyDescent="0.3">
      <c r="B559" s="10"/>
      <c r="C559" s="10"/>
      <c r="D559" s="11"/>
      <c r="E559" s="20"/>
      <c r="F559" s="12"/>
      <c r="G559" s="13"/>
      <c r="H559" s="11"/>
      <c r="I559" s="14"/>
      <c r="J559" s="12"/>
      <c r="K559" s="18"/>
      <c r="L559" s="11"/>
      <c r="M559" s="72"/>
      <c r="N559" s="15"/>
      <c r="O559" s="16"/>
      <c r="P559" s="18"/>
      <c r="Q559" s="18"/>
      <c r="R559" s="18"/>
      <c r="S559" s="11"/>
      <c r="T559" s="18"/>
    </row>
    <row r="560" spans="2:20" x14ac:dyDescent="0.3">
      <c r="B560" s="10"/>
      <c r="C560" s="10"/>
      <c r="D560" s="11"/>
      <c r="E560" s="20"/>
      <c r="F560" s="12"/>
      <c r="G560" s="13"/>
      <c r="H560" s="11"/>
      <c r="I560" s="14"/>
      <c r="J560" s="12"/>
      <c r="K560" s="18"/>
      <c r="L560" s="11"/>
      <c r="M560" s="72"/>
      <c r="N560" s="15"/>
      <c r="O560" s="16"/>
      <c r="P560" s="18"/>
      <c r="Q560" s="18"/>
      <c r="R560" s="18"/>
      <c r="S560" s="11"/>
      <c r="T560" s="18"/>
    </row>
    <row r="561" spans="2:20" x14ac:dyDescent="0.3">
      <c r="B561" s="10"/>
      <c r="C561" s="10"/>
      <c r="D561" s="11"/>
      <c r="E561" s="20"/>
      <c r="F561" s="12"/>
      <c r="G561" s="13"/>
      <c r="H561" s="11"/>
      <c r="I561" s="14"/>
      <c r="J561" s="12"/>
      <c r="K561" s="18"/>
      <c r="L561" s="11"/>
      <c r="M561" s="72"/>
      <c r="N561" s="15"/>
      <c r="O561" s="16"/>
      <c r="P561" s="18"/>
      <c r="Q561" s="18"/>
      <c r="R561" s="18"/>
      <c r="S561" s="11"/>
      <c r="T561" s="18"/>
    </row>
    <row r="562" spans="2:20" x14ac:dyDescent="0.3">
      <c r="B562" s="10"/>
      <c r="C562" s="10"/>
      <c r="D562" s="11"/>
      <c r="E562" s="20"/>
      <c r="F562" s="12"/>
      <c r="G562" s="13"/>
      <c r="H562" s="11"/>
      <c r="I562" s="14"/>
      <c r="J562" s="12"/>
      <c r="K562" s="18"/>
      <c r="L562" s="11"/>
      <c r="M562" s="72"/>
      <c r="N562" s="15"/>
      <c r="O562" s="16"/>
      <c r="P562" s="18"/>
      <c r="Q562" s="18"/>
      <c r="R562" s="18"/>
      <c r="S562" s="11"/>
      <c r="T562" s="18"/>
    </row>
    <row r="563" spans="2:20" x14ac:dyDescent="0.3">
      <c r="B563" s="10"/>
      <c r="C563" s="10"/>
      <c r="D563" s="11"/>
      <c r="E563" s="20"/>
      <c r="F563" s="12"/>
      <c r="G563" s="13"/>
      <c r="H563" s="11"/>
      <c r="I563" s="14"/>
      <c r="J563" s="12"/>
      <c r="K563" s="18"/>
      <c r="L563" s="11"/>
      <c r="M563" s="72"/>
      <c r="N563" s="15"/>
      <c r="O563" s="16"/>
      <c r="P563" s="18"/>
      <c r="Q563" s="18"/>
      <c r="R563" s="18"/>
      <c r="S563" s="11"/>
      <c r="T563" s="18"/>
    </row>
    <row r="564" spans="2:20" x14ac:dyDescent="0.3">
      <c r="B564" s="10"/>
      <c r="C564" s="10"/>
      <c r="D564" s="11"/>
      <c r="E564" s="20"/>
      <c r="F564" s="12"/>
      <c r="G564" s="13"/>
      <c r="H564" s="11"/>
      <c r="I564" s="14"/>
      <c r="J564" s="12"/>
      <c r="K564" s="18"/>
      <c r="L564" s="11"/>
      <c r="M564" s="72"/>
      <c r="N564" s="15"/>
      <c r="O564" s="16"/>
      <c r="P564" s="18"/>
      <c r="Q564" s="18"/>
      <c r="R564" s="18"/>
      <c r="S564" s="11"/>
      <c r="T564" s="18"/>
    </row>
    <row r="565" spans="2:20" x14ac:dyDescent="0.3">
      <c r="B565" s="10"/>
      <c r="C565" s="10"/>
      <c r="D565" s="11"/>
      <c r="E565" s="20"/>
      <c r="F565" s="12"/>
      <c r="G565" s="13"/>
      <c r="H565" s="11"/>
      <c r="I565" s="14"/>
      <c r="J565" s="12"/>
      <c r="K565" s="18"/>
      <c r="L565" s="11"/>
      <c r="M565" s="72"/>
      <c r="N565" s="15"/>
      <c r="O565" s="16"/>
      <c r="P565" s="18"/>
      <c r="Q565" s="18"/>
      <c r="R565" s="18"/>
      <c r="S565" s="11"/>
      <c r="T565" s="18"/>
    </row>
    <row r="566" spans="2:20" x14ac:dyDescent="0.3">
      <c r="B566" s="10"/>
      <c r="C566" s="10"/>
      <c r="D566" s="11"/>
      <c r="E566" s="20"/>
      <c r="F566" s="12"/>
      <c r="G566" s="13"/>
      <c r="H566" s="11"/>
      <c r="I566" s="14"/>
      <c r="J566" s="12"/>
      <c r="K566" s="18"/>
      <c r="L566" s="11"/>
      <c r="M566" s="72"/>
      <c r="N566" s="15"/>
      <c r="O566" s="16"/>
      <c r="P566" s="18"/>
      <c r="Q566" s="18"/>
      <c r="R566" s="18"/>
      <c r="S566" s="11"/>
      <c r="T566" s="18"/>
    </row>
    <row r="567" spans="2:20" x14ac:dyDescent="0.3">
      <c r="B567" s="10"/>
      <c r="C567" s="10"/>
      <c r="D567" s="11"/>
      <c r="E567" s="20"/>
      <c r="F567" s="12"/>
      <c r="G567" s="13"/>
      <c r="H567" s="11"/>
      <c r="I567" s="14"/>
      <c r="J567" s="12"/>
      <c r="K567" s="18"/>
      <c r="L567" s="11"/>
      <c r="M567" s="72"/>
      <c r="N567" s="15"/>
      <c r="O567" s="16"/>
      <c r="P567" s="18"/>
      <c r="Q567" s="18"/>
      <c r="R567" s="18"/>
      <c r="S567" s="11"/>
      <c r="T567" s="18"/>
    </row>
    <row r="568" spans="2:20" x14ac:dyDescent="0.3">
      <c r="B568" s="10"/>
      <c r="C568" s="10"/>
      <c r="D568" s="11"/>
      <c r="E568" s="20"/>
      <c r="F568" s="12"/>
      <c r="G568" s="13"/>
      <c r="H568" s="11"/>
      <c r="I568" s="14"/>
      <c r="J568" s="12"/>
      <c r="K568" s="18"/>
      <c r="L568" s="11"/>
      <c r="M568" s="72"/>
      <c r="N568" s="15"/>
      <c r="O568" s="16"/>
      <c r="P568" s="18"/>
      <c r="Q568" s="18"/>
      <c r="R568" s="18"/>
      <c r="S568" s="11"/>
      <c r="T568" s="18"/>
    </row>
    <row r="569" spans="2:20" x14ac:dyDescent="0.3">
      <c r="B569" s="10"/>
      <c r="C569" s="10"/>
      <c r="D569" s="11"/>
      <c r="E569" s="20"/>
      <c r="F569" s="12"/>
      <c r="G569" s="13"/>
      <c r="H569" s="11"/>
      <c r="I569" s="14"/>
      <c r="J569" s="12"/>
      <c r="K569" s="18"/>
      <c r="L569" s="11"/>
      <c r="M569" s="72"/>
      <c r="N569" s="15"/>
      <c r="O569" s="16"/>
      <c r="P569" s="18"/>
      <c r="Q569" s="18"/>
      <c r="R569" s="18"/>
      <c r="S569" s="11"/>
      <c r="T569" s="18"/>
    </row>
    <row r="570" spans="2:20" x14ac:dyDescent="0.3">
      <c r="B570" s="10"/>
      <c r="C570" s="10"/>
      <c r="D570" s="11"/>
      <c r="E570" s="20"/>
      <c r="F570" s="12"/>
      <c r="G570" s="13"/>
      <c r="H570" s="11"/>
      <c r="I570" s="14"/>
      <c r="J570" s="12"/>
      <c r="K570" s="18"/>
      <c r="L570" s="11"/>
      <c r="M570" s="72"/>
      <c r="N570" s="15"/>
      <c r="O570" s="16"/>
      <c r="P570" s="18"/>
      <c r="Q570" s="18"/>
      <c r="R570" s="18"/>
      <c r="S570" s="11"/>
      <c r="T570" s="18"/>
    </row>
    <row r="571" spans="2:20" x14ac:dyDescent="0.3">
      <c r="B571" s="10"/>
      <c r="C571" s="10"/>
      <c r="D571" s="11"/>
      <c r="E571" s="20"/>
      <c r="F571" s="12"/>
      <c r="G571" s="13"/>
      <c r="H571" s="11"/>
      <c r="I571" s="14"/>
      <c r="J571" s="12"/>
      <c r="K571" s="18"/>
      <c r="L571" s="11"/>
      <c r="M571" s="72"/>
      <c r="N571" s="15"/>
      <c r="O571" s="16"/>
      <c r="P571" s="18"/>
      <c r="Q571" s="18"/>
      <c r="R571" s="18"/>
      <c r="S571" s="11"/>
      <c r="T571" s="18"/>
    </row>
    <row r="572" spans="2:20" x14ac:dyDescent="0.3">
      <c r="B572" s="10"/>
      <c r="C572" s="10"/>
      <c r="D572" s="11"/>
      <c r="E572" s="20"/>
      <c r="F572" s="12"/>
      <c r="G572" s="13"/>
      <c r="H572" s="11"/>
      <c r="I572" s="14"/>
      <c r="J572" s="12"/>
      <c r="K572" s="18"/>
      <c r="L572" s="11"/>
      <c r="M572" s="72"/>
      <c r="N572" s="15"/>
      <c r="O572" s="16"/>
      <c r="P572" s="18"/>
      <c r="Q572" s="18"/>
      <c r="R572" s="18"/>
      <c r="S572" s="11"/>
      <c r="T572" s="18"/>
    </row>
    <row r="573" spans="2:20" x14ac:dyDescent="0.3">
      <c r="B573" s="10"/>
      <c r="C573" s="10"/>
      <c r="D573" s="11"/>
      <c r="E573" s="20"/>
      <c r="F573" s="12"/>
      <c r="G573" s="13"/>
      <c r="H573" s="11"/>
      <c r="I573" s="14"/>
      <c r="J573" s="12"/>
      <c r="K573" s="18"/>
      <c r="L573" s="11"/>
      <c r="M573" s="72"/>
      <c r="N573" s="15"/>
      <c r="O573" s="16"/>
      <c r="P573" s="18"/>
      <c r="Q573" s="18"/>
      <c r="R573" s="18"/>
      <c r="S573" s="11"/>
      <c r="T573" s="18"/>
    </row>
    <row r="574" spans="2:20" x14ac:dyDescent="0.3">
      <c r="B574" s="10"/>
      <c r="C574" s="10"/>
      <c r="D574" s="11"/>
      <c r="E574" s="20"/>
      <c r="F574" s="12"/>
      <c r="G574" s="13"/>
      <c r="H574" s="11"/>
      <c r="I574" s="14"/>
      <c r="J574" s="12"/>
      <c r="K574" s="18"/>
      <c r="L574" s="11"/>
      <c r="M574" s="72"/>
      <c r="N574" s="15"/>
      <c r="O574" s="16"/>
      <c r="P574" s="18"/>
      <c r="Q574" s="18"/>
      <c r="R574" s="18"/>
      <c r="S574" s="11"/>
      <c r="T574" s="18"/>
    </row>
    <row r="575" spans="2:20" x14ac:dyDescent="0.3">
      <c r="B575" s="10"/>
      <c r="C575" s="10"/>
      <c r="D575" s="11"/>
      <c r="E575" s="20"/>
      <c r="F575" s="12"/>
      <c r="G575" s="13"/>
      <c r="H575" s="11"/>
      <c r="I575" s="14"/>
      <c r="J575" s="12"/>
      <c r="K575" s="18"/>
      <c r="L575" s="11"/>
      <c r="M575" s="72"/>
      <c r="N575" s="15"/>
      <c r="O575" s="16"/>
      <c r="P575" s="18"/>
      <c r="Q575" s="18"/>
      <c r="R575" s="18"/>
      <c r="S575" s="11"/>
      <c r="T575" s="18"/>
    </row>
    <row r="576" spans="2:20" x14ac:dyDescent="0.3">
      <c r="B576" s="10"/>
      <c r="C576" s="10"/>
      <c r="D576" s="11"/>
      <c r="E576" s="20"/>
      <c r="F576" s="12"/>
      <c r="G576" s="13"/>
      <c r="H576" s="11"/>
      <c r="I576" s="14"/>
      <c r="J576" s="12"/>
      <c r="K576" s="18"/>
      <c r="L576" s="11"/>
      <c r="M576" s="72"/>
      <c r="N576" s="15"/>
      <c r="O576" s="16"/>
      <c r="P576" s="18"/>
      <c r="Q576" s="18"/>
      <c r="R576" s="18"/>
      <c r="S576" s="11"/>
      <c r="T576" s="18"/>
    </row>
    <row r="577" spans="2:20" x14ac:dyDescent="0.3">
      <c r="B577" s="10"/>
      <c r="C577" s="10"/>
      <c r="D577" s="11"/>
      <c r="E577" s="20"/>
      <c r="F577" s="12"/>
      <c r="G577" s="13"/>
      <c r="H577" s="11"/>
      <c r="I577" s="14"/>
      <c r="J577" s="12"/>
      <c r="K577" s="18"/>
      <c r="L577" s="11"/>
      <c r="M577" s="72"/>
      <c r="N577" s="15"/>
      <c r="O577" s="16"/>
      <c r="P577" s="18"/>
      <c r="Q577" s="18"/>
      <c r="R577" s="18"/>
      <c r="S577" s="11"/>
      <c r="T577" s="18"/>
    </row>
    <row r="578" spans="2:20" x14ac:dyDescent="0.3">
      <c r="B578" s="10"/>
      <c r="C578" s="10"/>
      <c r="D578" s="11"/>
      <c r="E578" s="20"/>
      <c r="F578" s="12"/>
      <c r="G578" s="13"/>
      <c r="H578" s="11"/>
      <c r="I578" s="14"/>
      <c r="J578" s="12"/>
      <c r="K578" s="18"/>
      <c r="L578" s="11"/>
      <c r="M578" s="72"/>
      <c r="N578" s="15"/>
      <c r="O578" s="16"/>
      <c r="P578" s="18"/>
      <c r="Q578" s="18"/>
      <c r="R578" s="18"/>
      <c r="S578" s="11"/>
      <c r="T578" s="18"/>
    </row>
    <row r="579" spans="2:20" x14ac:dyDescent="0.3">
      <c r="B579" s="10"/>
      <c r="C579" s="10"/>
      <c r="D579" s="11"/>
      <c r="E579" s="20"/>
      <c r="F579" s="12"/>
      <c r="G579" s="13"/>
      <c r="H579" s="11"/>
      <c r="I579" s="14"/>
      <c r="J579" s="12"/>
      <c r="K579" s="18"/>
      <c r="L579" s="11"/>
      <c r="M579" s="72"/>
      <c r="N579" s="15"/>
      <c r="O579" s="16"/>
      <c r="P579" s="18"/>
      <c r="Q579" s="18"/>
      <c r="R579" s="18"/>
      <c r="S579" s="11"/>
      <c r="T579" s="18"/>
    </row>
    <row r="580" spans="2:20" x14ac:dyDescent="0.3">
      <c r="B580" s="10"/>
      <c r="C580" s="10"/>
      <c r="D580" s="11"/>
      <c r="E580" s="20"/>
      <c r="F580" s="12"/>
      <c r="G580" s="13"/>
      <c r="H580" s="11"/>
      <c r="I580" s="14"/>
      <c r="J580" s="12"/>
      <c r="K580" s="18"/>
      <c r="L580" s="11"/>
      <c r="M580" s="72"/>
      <c r="N580" s="15"/>
      <c r="O580" s="16"/>
      <c r="P580" s="18"/>
      <c r="Q580" s="18"/>
      <c r="R580" s="18"/>
      <c r="S580" s="11"/>
      <c r="T580" s="18"/>
    </row>
    <row r="581" spans="2:20" x14ac:dyDescent="0.3">
      <c r="B581" s="10"/>
      <c r="C581" s="10"/>
      <c r="D581" s="11"/>
      <c r="E581" s="20"/>
      <c r="F581" s="12"/>
      <c r="G581" s="13"/>
      <c r="H581" s="11"/>
      <c r="I581" s="14"/>
      <c r="J581" s="12"/>
      <c r="K581" s="18"/>
      <c r="L581" s="11"/>
      <c r="M581" s="72"/>
      <c r="N581" s="15"/>
      <c r="O581" s="16"/>
      <c r="P581" s="18"/>
      <c r="Q581" s="18"/>
      <c r="R581" s="18"/>
      <c r="S581" s="11"/>
      <c r="T581" s="18"/>
    </row>
    <row r="582" spans="2:20" x14ac:dyDescent="0.3">
      <c r="B582" s="10"/>
      <c r="C582" s="10"/>
      <c r="D582" s="11"/>
      <c r="E582" s="20"/>
      <c r="F582" s="12"/>
      <c r="G582" s="13"/>
      <c r="H582" s="11"/>
      <c r="I582" s="14"/>
      <c r="J582" s="12"/>
      <c r="K582" s="18"/>
      <c r="L582" s="11"/>
      <c r="M582" s="72"/>
      <c r="N582" s="15"/>
      <c r="O582" s="16"/>
      <c r="P582" s="18"/>
      <c r="Q582" s="18"/>
      <c r="R582" s="18"/>
      <c r="S582" s="11"/>
      <c r="T582" s="18"/>
    </row>
    <row r="583" spans="2:20" x14ac:dyDescent="0.3">
      <c r="B583" s="10"/>
      <c r="C583" s="10"/>
      <c r="D583" s="11"/>
      <c r="E583" s="20"/>
      <c r="F583" s="12"/>
      <c r="G583" s="13"/>
      <c r="H583" s="11"/>
      <c r="I583" s="14"/>
      <c r="J583" s="12"/>
      <c r="K583" s="18"/>
      <c r="L583" s="11"/>
      <c r="M583" s="72"/>
      <c r="N583" s="15"/>
      <c r="O583" s="16"/>
      <c r="P583" s="18"/>
      <c r="Q583" s="18"/>
      <c r="R583" s="18"/>
      <c r="S583" s="11"/>
      <c r="T583" s="18"/>
    </row>
    <row r="584" spans="2:20" x14ac:dyDescent="0.3">
      <c r="B584" s="10"/>
      <c r="C584" s="10"/>
      <c r="D584" s="11"/>
      <c r="E584" s="20"/>
      <c r="F584" s="12"/>
      <c r="G584" s="13"/>
      <c r="H584" s="11"/>
      <c r="I584" s="14"/>
      <c r="J584" s="12"/>
      <c r="K584" s="18"/>
      <c r="L584" s="11"/>
      <c r="M584" s="72"/>
      <c r="N584" s="15"/>
      <c r="O584" s="16"/>
      <c r="P584" s="18"/>
      <c r="Q584" s="18"/>
      <c r="R584" s="18"/>
      <c r="S584" s="11"/>
      <c r="T584" s="18"/>
    </row>
    <row r="585" spans="2:20" x14ac:dyDescent="0.3">
      <c r="B585" s="10"/>
      <c r="C585" s="10"/>
      <c r="D585" s="11"/>
      <c r="E585" s="20"/>
      <c r="F585" s="12"/>
      <c r="G585" s="13"/>
      <c r="H585" s="11"/>
      <c r="I585" s="14"/>
      <c r="J585" s="12"/>
      <c r="K585" s="18"/>
      <c r="L585" s="11"/>
      <c r="M585" s="72"/>
      <c r="N585" s="15"/>
      <c r="O585" s="16"/>
      <c r="P585" s="18"/>
      <c r="Q585" s="18"/>
      <c r="R585" s="18"/>
      <c r="S585" s="11"/>
      <c r="T585" s="18"/>
    </row>
    <row r="586" spans="2:20" x14ac:dyDescent="0.3">
      <c r="B586" s="10"/>
      <c r="C586" s="10"/>
      <c r="D586" s="11"/>
      <c r="E586" s="20"/>
      <c r="F586" s="12"/>
      <c r="G586" s="13"/>
      <c r="H586" s="11"/>
      <c r="I586" s="14"/>
      <c r="J586" s="12"/>
      <c r="K586" s="18"/>
      <c r="L586" s="11"/>
      <c r="M586" s="72"/>
      <c r="N586" s="15"/>
      <c r="O586" s="16"/>
      <c r="P586" s="18"/>
      <c r="Q586" s="18"/>
      <c r="R586" s="18"/>
      <c r="S586" s="11"/>
      <c r="T586" s="18"/>
    </row>
    <row r="587" spans="2:20" x14ac:dyDescent="0.3">
      <c r="B587" s="10"/>
      <c r="C587" s="10"/>
      <c r="D587" s="11"/>
      <c r="E587" s="20"/>
      <c r="F587" s="12"/>
      <c r="G587" s="13"/>
      <c r="H587" s="11"/>
      <c r="I587" s="14"/>
      <c r="J587" s="12"/>
      <c r="K587" s="18"/>
      <c r="L587" s="11"/>
      <c r="M587" s="72"/>
      <c r="N587" s="15"/>
      <c r="O587" s="16"/>
      <c r="P587" s="18"/>
      <c r="Q587" s="18"/>
      <c r="R587" s="18"/>
      <c r="S587" s="11"/>
      <c r="T587" s="18"/>
    </row>
    <row r="588" spans="2:20" x14ac:dyDescent="0.3">
      <c r="B588" s="10"/>
      <c r="C588" s="10"/>
      <c r="D588" s="11"/>
      <c r="E588" s="20"/>
      <c r="F588" s="12"/>
      <c r="G588" s="13"/>
      <c r="H588" s="11"/>
      <c r="I588" s="14"/>
      <c r="J588" s="12"/>
      <c r="K588" s="18"/>
      <c r="L588" s="11"/>
      <c r="M588" s="72"/>
      <c r="N588" s="15"/>
      <c r="O588" s="16"/>
      <c r="P588" s="18"/>
      <c r="Q588" s="18"/>
      <c r="R588" s="18"/>
      <c r="S588" s="11"/>
      <c r="T588" s="18"/>
    </row>
    <row r="589" spans="2:20" x14ac:dyDescent="0.3">
      <c r="B589" s="10"/>
      <c r="C589" s="10"/>
      <c r="D589" s="11"/>
      <c r="E589" s="20"/>
      <c r="F589" s="12"/>
      <c r="G589" s="13"/>
      <c r="H589" s="11"/>
      <c r="I589" s="14"/>
      <c r="J589" s="12"/>
      <c r="K589" s="18"/>
      <c r="L589" s="11"/>
      <c r="M589" s="72"/>
      <c r="N589" s="15"/>
      <c r="O589" s="16"/>
      <c r="P589" s="18"/>
      <c r="Q589" s="18"/>
      <c r="R589" s="18"/>
      <c r="S589" s="11"/>
      <c r="T589" s="18"/>
    </row>
    <row r="590" spans="2:20" x14ac:dyDescent="0.3">
      <c r="B590" s="10"/>
      <c r="C590" s="10"/>
      <c r="D590" s="11"/>
      <c r="E590" s="20"/>
      <c r="F590" s="12"/>
      <c r="G590" s="13"/>
      <c r="H590" s="11"/>
      <c r="I590" s="14"/>
      <c r="J590" s="12"/>
      <c r="K590" s="18"/>
      <c r="L590" s="11"/>
      <c r="M590" s="72"/>
      <c r="N590" s="15"/>
      <c r="O590" s="16"/>
      <c r="P590" s="18"/>
      <c r="Q590" s="18"/>
      <c r="R590" s="18"/>
      <c r="S590" s="11"/>
      <c r="T590" s="18"/>
    </row>
    <row r="591" spans="2:20" x14ac:dyDescent="0.3">
      <c r="B591" s="10"/>
      <c r="C591" s="10"/>
      <c r="D591" s="11"/>
      <c r="E591" s="20"/>
      <c r="F591" s="12"/>
      <c r="G591" s="13"/>
      <c r="H591" s="11"/>
      <c r="I591" s="14"/>
      <c r="J591" s="12"/>
      <c r="K591" s="18"/>
      <c r="L591" s="11"/>
      <c r="M591" s="72"/>
      <c r="N591" s="15"/>
      <c r="O591" s="16"/>
      <c r="P591" s="18"/>
      <c r="Q591" s="18"/>
      <c r="R591" s="18"/>
      <c r="S591" s="11"/>
      <c r="T591" s="18"/>
    </row>
    <row r="592" spans="2:20" x14ac:dyDescent="0.3">
      <c r="B592" s="10"/>
      <c r="C592" s="10"/>
      <c r="D592" s="11"/>
      <c r="E592" s="20"/>
      <c r="F592" s="12"/>
      <c r="G592" s="13"/>
      <c r="H592" s="11"/>
      <c r="I592" s="14"/>
      <c r="J592" s="12"/>
      <c r="K592" s="18"/>
      <c r="L592" s="11"/>
      <c r="M592" s="72"/>
      <c r="N592" s="15"/>
      <c r="O592" s="16"/>
      <c r="P592" s="18"/>
      <c r="Q592" s="18"/>
      <c r="R592" s="18"/>
      <c r="S592" s="11"/>
      <c r="T592" s="18"/>
    </row>
    <row r="593" spans="2:20" x14ac:dyDescent="0.3">
      <c r="B593" s="10"/>
      <c r="C593" s="10"/>
      <c r="D593" s="11"/>
      <c r="E593" s="20"/>
      <c r="F593" s="12"/>
      <c r="G593" s="13"/>
      <c r="H593" s="11"/>
      <c r="I593" s="14"/>
      <c r="J593" s="12"/>
      <c r="K593" s="18"/>
      <c r="L593" s="11"/>
      <c r="M593" s="72"/>
      <c r="N593" s="15"/>
      <c r="O593" s="16"/>
      <c r="P593" s="18"/>
      <c r="Q593" s="18"/>
      <c r="R593" s="18"/>
      <c r="S593" s="11"/>
      <c r="T593" s="18"/>
    </row>
    <row r="594" spans="2:20" x14ac:dyDescent="0.3">
      <c r="B594" s="10"/>
      <c r="C594" s="10"/>
      <c r="D594" s="11"/>
      <c r="E594" s="20"/>
      <c r="F594" s="12"/>
      <c r="G594" s="13"/>
      <c r="H594" s="11"/>
      <c r="I594" s="14"/>
      <c r="J594" s="12"/>
      <c r="K594" s="18"/>
      <c r="L594" s="11"/>
      <c r="M594" s="72"/>
      <c r="N594" s="15"/>
      <c r="O594" s="16"/>
      <c r="P594" s="18"/>
      <c r="Q594" s="18"/>
      <c r="R594" s="18"/>
      <c r="S594" s="11"/>
      <c r="T594" s="18"/>
    </row>
    <row r="595" spans="2:20" x14ac:dyDescent="0.3">
      <c r="B595" s="10"/>
      <c r="C595" s="10"/>
      <c r="D595" s="11"/>
      <c r="E595" s="20"/>
      <c r="F595" s="12"/>
      <c r="G595" s="13"/>
      <c r="H595" s="11"/>
      <c r="I595" s="14"/>
      <c r="J595" s="12"/>
      <c r="K595" s="18"/>
      <c r="L595" s="11"/>
      <c r="M595" s="72"/>
      <c r="N595" s="15"/>
      <c r="O595" s="16"/>
      <c r="P595" s="18"/>
      <c r="Q595" s="18"/>
      <c r="R595" s="18"/>
      <c r="S595" s="11"/>
      <c r="T595" s="18"/>
    </row>
    <row r="596" spans="2:20" x14ac:dyDescent="0.3">
      <c r="B596" s="10"/>
      <c r="C596" s="10"/>
      <c r="D596" s="11"/>
      <c r="E596" s="20"/>
      <c r="F596" s="12"/>
      <c r="G596" s="13"/>
      <c r="H596" s="11"/>
      <c r="I596" s="14"/>
      <c r="J596" s="12"/>
      <c r="K596" s="18"/>
      <c r="L596" s="11"/>
      <c r="M596" s="72"/>
      <c r="N596" s="15"/>
      <c r="O596" s="16"/>
      <c r="P596" s="18"/>
      <c r="Q596" s="18"/>
      <c r="R596" s="18"/>
      <c r="S596" s="11"/>
      <c r="T596" s="18"/>
    </row>
    <row r="597" spans="2:20" x14ac:dyDescent="0.3">
      <c r="B597" s="10"/>
      <c r="C597" s="10"/>
      <c r="D597" s="11"/>
      <c r="E597" s="20"/>
      <c r="F597" s="12"/>
      <c r="G597" s="13"/>
      <c r="H597" s="11"/>
      <c r="I597" s="14"/>
      <c r="J597" s="12"/>
      <c r="K597" s="18"/>
      <c r="L597" s="11"/>
      <c r="M597" s="72"/>
      <c r="N597" s="15"/>
      <c r="O597" s="16"/>
      <c r="P597" s="18"/>
      <c r="Q597" s="18"/>
      <c r="R597" s="18"/>
      <c r="S597" s="11"/>
      <c r="T597" s="18"/>
    </row>
    <row r="598" spans="2:20" x14ac:dyDescent="0.3">
      <c r="B598" s="10"/>
      <c r="C598" s="10"/>
      <c r="D598" s="11"/>
      <c r="E598" s="20"/>
      <c r="F598" s="12"/>
      <c r="G598" s="13"/>
      <c r="H598" s="11"/>
      <c r="I598" s="14"/>
      <c r="J598" s="12"/>
      <c r="K598" s="18"/>
      <c r="L598" s="11"/>
      <c r="M598" s="72"/>
      <c r="N598" s="15"/>
      <c r="O598" s="16"/>
      <c r="P598" s="18"/>
      <c r="Q598" s="18"/>
      <c r="R598" s="18"/>
      <c r="S598" s="11"/>
      <c r="T598" s="18"/>
    </row>
    <row r="599" spans="2:20" x14ac:dyDescent="0.3">
      <c r="B599" s="10"/>
      <c r="C599" s="10"/>
      <c r="D599" s="11"/>
      <c r="E599" s="20"/>
      <c r="F599" s="12"/>
      <c r="G599" s="13"/>
      <c r="H599" s="11"/>
      <c r="I599" s="14"/>
      <c r="J599" s="12"/>
      <c r="K599" s="18"/>
      <c r="L599" s="11"/>
      <c r="M599" s="72"/>
      <c r="N599" s="15"/>
      <c r="O599" s="16"/>
      <c r="P599" s="18"/>
      <c r="Q599" s="18"/>
      <c r="R599" s="18"/>
      <c r="S599" s="11"/>
      <c r="T599" s="18"/>
    </row>
    <row r="600" spans="2:20" x14ac:dyDescent="0.3">
      <c r="B600" s="10"/>
      <c r="C600" s="10"/>
      <c r="D600" s="11"/>
      <c r="E600" s="20"/>
      <c r="F600" s="12"/>
      <c r="G600" s="13"/>
      <c r="H600" s="11"/>
      <c r="I600" s="14"/>
      <c r="J600" s="12"/>
      <c r="K600" s="18"/>
      <c r="L600" s="11"/>
      <c r="M600" s="72"/>
      <c r="N600" s="15"/>
      <c r="O600" s="16"/>
      <c r="P600" s="18"/>
      <c r="Q600" s="18"/>
      <c r="R600" s="18"/>
      <c r="S600" s="11"/>
      <c r="T600" s="18"/>
    </row>
    <row r="601" spans="2:20" x14ac:dyDescent="0.3">
      <c r="B601" s="10"/>
      <c r="C601" s="10"/>
      <c r="D601" s="11"/>
      <c r="E601" s="20"/>
      <c r="F601" s="12"/>
      <c r="G601" s="13"/>
      <c r="H601" s="11"/>
      <c r="I601" s="14"/>
      <c r="J601" s="12"/>
      <c r="K601" s="18"/>
      <c r="L601" s="11"/>
      <c r="M601" s="72"/>
      <c r="N601" s="15"/>
      <c r="O601" s="16"/>
      <c r="P601" s="18"/>
      <c r="Q601" s="18"/>
      <c r="R601" s="18"/>
      <c r="S601" s="11"/>
      <c r="T601" s="18"/>
    </row>
    <row r="602" spans="2:20" x14ac:dyDescent="0.3">
      <c r="B602" s="10"/>
      <c r="C602" s="10"/>
      <c r="D602" s="11"/>
      <c r="E602" s="20"/>
      <c r="F602" s="12"/>
      <c r="G602" s="13"/>
      <c r="H602" s="11"/>
      <c r="I602" s="14"/>
      <c r="J602" s="12"/>
      <c r="K602" s="18"/>
      <c r="L602" s="11"/>
      <c r="M602" s="72"/>
      <c r="N602" s="15"/>
      <c r="O602" s="16"/>
      <c r="P602" s="18"/>
      <c r="Q602" s="18"/>
      <c r="R602" s="18"/>
      <c r="S602" s="11"/>
      <c r="T602" s="18"/>
    </row>
    <row r="603" spans="2:20" x14ac:dyDescent="0.3">
      <c r="B603" s="10"/>
      <c r="C603" s="10"/>
      <c r="D603" s="11"/>
      <c r="E603" s="20"/>
      <c r="F603" s="12"/>
      <c r="G603" s="13"/>
      <c r="H603" s="11"/>
      <c r="I603" s="14"/>
      <c r="J603" s="12"/>
      <c r="K603" s="18"/>
      <c r="L603" s="11"/>
      <c r="M603" s="72"/>
      <c r="N603" s="15"/>
      <c r="O603" s="16"/>
      <c r="P603" s="18"/>
      <c r="Q603" s="18"/>
      <c r="R603" s="18"/>
      <c r="S603" s="11"/>
      <c r="T603" s="18"/>
    </row>
    <row r="604" spans="2:20" x14ac:dyDescent="0.3">
      <c r="B604" s="10"/>
      <c r="C604" s="10"/>
      <c r="D604" s="11"/>
      <c r="E604" s="20"/>
      <c r="F604" s="12"/>
      <c r="G604" s="13"/>
      <c r="H604" s="11"/>
      <c r="I604" s="14"/>
      <c r="J604" s="12"/>
      <c r="K604" s="18"/>
      <c r="L604" s="11"/>
      <c r="M604" s="72"/>
      <c r="N604" s="15"/>
      <c r="O604" s="16"/>
      <c r="P604" s="18"/>
      <c r="Q604" s="18"/>
      <c r="R604" s="18"/>
      <c r="S604" s="11"/>
      <c r="T604" s="18"/>
    </row>
    <row r="605" spans="2:20" x14ac:dyDescent="0.3">
      <c r="B605" s="10"/>
      <c r="C605" s="10"/>
      <c r="D605" s="11"/>
      <c r="E605" s="20"/>
      <c r="F605" s="12"/>
      <c r="G605" s="13"/>
      <c r="H605" s="11"/>
      <c r="I605" s="14"/>
      <c r="J605" s="12"/>
      <c r="K605" s="18"/>
      <c r="L605" s="11"/>
      <c r="M605" s="72"/>
      <c r="N605" s="15"/>
      <c r="O605" s="16"/>
      <c r="P605" s="18"/>
      <c r="Q605" s="18"/>
      <c r="R605" s="18"/>
      <c r="S605" s="11"/>
      <c r="T605" s="18"/>
    </row>
    <row r="606" spans="2:20" x14ac:dyDescent="0.3">
      <c r="B606" s="10"/>
      <c r="C606" s="10"/>
      <c r="D606" s="11"/>
      <c r="E606" s="20"/>
      <c r="F606" s="12"/>
      <c r="G606" s="13"/>
      <c r="H606" s="11"/>
      <c r="I606" s="14"/>
      <c r="J606" s="12"/>
      <c r="K606" s="18"/>
      <c r="L606" s="11"/>
      <c r="M606" s="72"/>
      <c r="N606" s="15"/>
      <c r="O606" s="16"/>
      <c r="P606" s="18"/>
      <c r="Q606" s="18"/>
      <c r="R606" s="18"/>
      <c r="S606" s="11"/>
      <c r="T606" s="18"/>
    </row>
    <row r="607" spans="2:20" x14ac:dyDescent="0.3">
      <c r="B607" s="10"/>
      <c r="C607" s="10"/>
      <c r="D607" s="11"/>
      <c r="E607" s="20"/>
      <c r="F607" s="12"/>
      <c r="G607" s="13"/>
      <c r="H607" s="11"/>
      <c r="I607" s="14"/>
      <c r="J607" s="12"/>
      <c r="K607" s="18"/>
      <c r="L607" s="11"/>
      <c r="M607" s="72"/>
      <c r="N607" s="15"/>
      <c r="O607" s="16"/>
      <c r="P607" s="18"/>
      <c r="Q607" s="18"/>
      <c r="R607" s="18"/>
      <c r="S607" s="11"/>
      <c r="T607" s="18"/>
    </row>
    <row r="608" spans="2:20" x14ac:dyDescent="0.3">
      <c r="B608" s="10"/>
      <c r="C608" s="10"/>
      <c r="D608" s="11"/>
      <c r="E608" s="20"/>
      <c r="F608" s="12"/>
      <c r="G608" s="13"/>
      <c r="H608" s="11"/>
      <c r="I608" s="14"/>
      <c r="J608" s="12"/>
      <c r="K608" s="18"/>
      <c r="L608" s="11"/>
      <c r="M608" s="72"/>
      <c r="N608" s="15"/>
      <c r="O608" s="16"/>
      <c r="P608" s="18"/>
      <c r="Q608" s="18"/>
      <c r="R608" s="18"/>
      <c r="S608" s="11"/>
      <c r="T608" s="18"/>
    </row>
    <row r="609" spans="2:20" x14ac:dyDescent="0.3">
      <c r="B609" s="10"/>
      <c r="C609" s="10"/>
      <c r="D609" s="11"/>
      <c r="E609" s="20"/>
      <c r="F609" s="12"/>
      <c r="G609" s="13"/>
      <c r="H609" s="11"/>
      <c r="I609" s="14"/>
      <c r="J609" s="12"/>
      <c r="K609" s="18"/>
      <c r="L609" s="11"/>
      <c r="M609" s="72"/>
      <c r="N609" s="15"/>
      <c r="O609" s="16"/>
      <c r="P609" s="18"/>
      <c r="Q609" s="18"/>
      <c r="R609" s="18"/>
      <c r="S609" s="11"/>
      <c r="T609" s="18"/>
    </row>
    <row r="610" spans="2:20" x14ac:dyDescent="0.3">
      <c r="B610" s="10"/>
      <c r="C610" s="10"/>
      <c r="D610" s="11"/>
      <c r="E610" s="20"/>
      <c r="F610" s="12"/>
      <c r="G610" s="13"/>
      <c r="H610" s="11"/>
      <c r="I610" s="14"/>
      <c r="J610" s="12"/>
      <c r="K610" s="18"/>
      <c r="L610" s="11"/>
      <c r="M610" s="72"/>
      <c r="N610" s="15"/>
      <c r="O610" s="16"/>
      <c r="P610" s="18"/>
      <c r="Q610" s="18"/>
      <c r="R610" s="18"/>
      <c r="S610" s="11"/>
      <c r="T610" s="18"/>
    </row>
    <row r="611" spans="2:20" x14ac:dyDescent="0.3">
      <c r="B611" s="10"/>
      <c r="C611" s="10"/>
      <c r="D611" s="11"/>
      <c r="E611" s="20"/>
      <c r="F611" s="12"/>
      <c r="G611" s="13"/>
      <c r="H611" s="11"/>
      <c r="I611" s="14"/>
      <c r="J611" s="12"/>
      <c r="K611" s="18"/>
      <c r="L611" s="11"/>
      <c r="M611" s="72"/>
      <c r="N611" s="15"/>
      <c r="O611" s="16"/>
      <c r="P611" s="18"/>
      <c r="Q611" s="18"/>
      <c r="R611" s="18"/>
      <c r="S611" s="11"/>
      <c r="T611" s="18"/>
    </row>
    <row r="612" spans="2:20" x14ac:dyDescent="0.3">
      <c r="B612" s="10"/>
      <c r="C612" s="10"/>
      <c r="D612" s="11"/>
      <c r="E612" s="20"/>
      <c r="F612" s="12"/>
      <c r="G612" s="13"/>
      <c r="H612" s="11"/>
      <c r="I612" s="14"/>
      <c r="J612" s="12"/>
      <c r="K612" s="18"/>
      <c r="L612" s="11"/>
      <c r="M612" s="72"/>
      <c r="N612" s="15"/>
      <c r="O612" s="16"/>
      <c r="P612" s="18"/>
      <c r="Q612" s="18"/>
      <c r="R612" s="18"/>
      <c r="S612" s="11"/>
      <c r="T612" s="18"/>
    </row>
    <row r="613" spans="2:20" x14ac:dyDescent="0.3">
      <c r="B613" s="10"/>
      <c r="C613" s="10"/>
      <c r="D613" s="11"/>
      <c r="E613" s="20"/>
      <c r="F613" s="12"/>
      <c r="G613" s="13"/>
      <c r="H613" s="11"/>
      <c r="I613" s="14"/>
      <c r="J613" s="12"/>
      <c r="K613" s="18"/>
      <c r="L613" s="11"/>
      <c r="M613" s="72"/>
      <c r="N613" s="15"/>
      <c r="O613" s="16"/>
      <c r="P613" s="18"/>
      <c r="Q613" s="18"/>
      <c r="R613" s="18"/>
      <c r="S613" s="11"/>
      <c r="T613" s="18"/>
    </row>
    <row r="614" spans="2:20" x14ac:dyDescent="0.3">
      <c r="B614" s="10"/>
      <c r="C614" s="10"/>
      <c r="D614" s="11"/>
      <c r="E614" s="20"/>
      <c r="F614" s="12"/>
      <c r="G614" s="13"/>
      <c r="H614" s="11"/>
      <c r="I614" s="14"/>
      <c r="J614" s="12"/>
      <c r="K614" s="18"/>
      <c r="L614" s="11"/>
      <c r="M614" s="72"/>
      <c r="N614" s="15"/>
      <c r="O614" s="16"/>
      <c r="P614" s="18"/>
      <c r="Q614" s="18"/>
      <c r="R614" s="18"/>
      <c r="S614" s="11"/>
      <c r="T614" s="18"/>
    </row>
    <row r="615" spans="2:20" x14ac:dyDescent="0.3">
      <c r="B615" s="10"/>
      <c r="C615" s="10"/>
      <c r="D615" s="11"/>
      <c r="E615" s="20"/>
      <c r="F615" s="12"/>
      <c r="G615" s="13"/>
      <c r="H615" s="11"/>
      <c r="I615" s="14"/>
      <c r="J615" s="12"/>
      <c r="K615" s="18"/>
      <c r="L615" s="11"/>
      <c r="M615" s="72"/>
      <c r="N615" s="15"/>
      <c r="O615" s="16"/>
      <c r="P615" s="18"/>
      <c r="Q615" s="18"/>
      <c r="R615" s="18"/>
      <c r="S615" s="11"/>
      <c r="T615" s="18"/>
    </row>
    <row r="616" spans="2:20" x14ac:dyDescent="0.3">
      <c r="B616" s="10"/>
      <c r="C616" s="10"/>
      <c r="D616" s="11"/>
      <c r="E616" s="20"/>
      <c r="F616" s="12"/>
      <c r="G616" s="13"/>
      <c r="H616" s="11"/>
      <c r="I616" s="14"/>
      <c r="J616" s="12"/>
      <c r="K616" s="18"/>
      <c r="L616" s="11"/>
      <c r="M616" s="72"/>
      <c r="N616" s="15"/>
      <c r="O616" s="16"/>
      <c r="P616" s="18"/>
      <c r="Q616" s="18"/>
      <c r="R616" s="18"/>
      <c r="S616" s="11"/>
      <c r="T616" s="18"/>
    </row>
    <row r="617" spans="2:20" x14ac:dyDescent="0.3">
      <c r="B617" s="10"/>
      <c r="C617" s="10"/>
      <c r="D617" s="11"/>
      <c r="E617" s="20"/>
      <c r="F617" s="12"/>
      <c r="G617" s="13"/>
      <c r="H617" s="11"/>
      <c r="I617" s="14"/>
      <c r="J617" s="12"/>
      <c r="K617" s="18"/>
      <c r="L617" s="11"/>
      <c r="M617" s="72"/>
      <c r="N617" s="15"/>
      <c r="O617" s="16"/>
      <c r="P617" s="18"/>
      <c r="Q617" s="18"/>
      <c r="R617" s="18"/>
      <c r="S617" s="11"/>
      <c r="T617" s="18"/>
    </row>
    <row r="618" spans="2:20" x14ac:dyDescent="0.3">
      <c r="B618" s="10"/>
      <c r="C618" s="10"/>
      <c r="D618" s="11"/>
      <c r="E618" s="20"/>
      <c r="F618" s="12"/>
      <c r="G618" s="13"/>
      <c r="H618" s="11"/>
      <c r="I618" s="14"/>
      <c r="J618" s="12"/>
      <c r="K618" s="18"/>
      <c r="L618" s="11"/>
      <c r="M618" s="72"/>
      <c r="N618" s="15"/>
      <c r="O618" s="16"/>
      <c r="P618" s="18"/>
      <c r="Q618" s="18"/>
      <c r="R618" s="18"/>
      <c r="S618" s="11"/>
      <c r="T618" s="18"/>
    </row>
    <row r="619" spans="2:20" x14ac:dyDescent="0.3">
      <c r="B619" s="10"/>
      <c r="C619" s="10"/>
      <c r="D619" s="11"/>
      <c r="E619" s="20"/>
      <c r="F619" s="12"/>
      <c r="G619" s="13"/>
      <c r="H619" s="11"/>
      <c r="I619" s="14"/>
      <c r="J619" s="12"/>
      <c r="K619" s="18"/>
      <c r="L619" s="11"/>
      <c r="M619" s="72"/>
      <c r="N619" s="15"/>
      <c r="O619" s="16"/>
      <c r="P619" s="18"/>
      <c r="Q619" s="18"/>
      <c r="R619" s="18"/>
      <c r="S619" s="11"/>
      <c r="T619" s="18"/>
    </row>
    <row r="620" spans="2:20" x14ac:dyDescent="0.3">
      <c r="B620" s="10"/>
      <c r="C620" s="10"/>
      <c r="D620" s="11"/>
      <c r="E620" s="20"/>
      <c r="F620" s="12"/>
      <c r="G620" s="13"/>
      <c r="H620" s="11"/>
      <c r="I620" s="14"/>
      <c r="J620" s="12"/>
      <c r="K620" s="18"/>
      <c r="L620" s="11"/>
      <c r="M620" s="72"/>
      <c r="N620" s="15"/>
      <c r="O620" s="16"/>
      <c r="P620" s="18"/>
      <c r="Q620" s="18"/>
      <c r="R620" s="18"/>
      <c r="S620" s="11"/>
      <c r="T620" s="18"/>
    </row>
    <row r="621" spans="2:20" x14ac:dyDescent="0.3">
      <c r="B621" s="10"/>
      <c r="C621" s="10"/>
      <c r="D621" s="11"/>
      <c r="E621" s="20"/>
      <c r="F621" s="12"/>
      <c r="G621" s="13"/>
      <c r="H621" s="11"/>
      <c r="I621" s="14"/>
      <c r="J621" s="12"/>
      <c r="K621" s="18"/>
      <c r="L621" s="11"/>
      <c r="M621" s="72"/>
      <c r="N621" s="15"/>
      <c r="O621" s="16"/>
      <c r="P621" s="18"/>
      <c r="Q621" s="18"/>
      <c r="R621" s="18"/>
      <c r="S621" s="11"/>
      <c r="T621" s="18"/>
    </row>
    <row r="622" spans="2:20" x14ac:dyDescent="0.3">
      <c r="B622" s="10"/>
      <c r="C622" s="10"/>
      <c r="D622" s="11"/>
      <c r="E622" s="20"/>
      <c r="F622" s="12"/>
      <c r="G622" s="13"/>
      <c r="H622" s="11"/>
      <c r="I622" s="14"/>
      <c r="J622" s="12"/>
      <c r="K622" s="18"/>
      <c r="L622" s="11"/>
      <c r="M622" s="72"/>
      <c r="N622" s="15"/>
      <c r="O622" s="16"/>
      <c r="P622" s="18"/>
      <c r="Q622" s="18"/>
      <c r="R622" s="18"/>
      <c r="S622" s="11"/>
      <c r="T622" s="18"/>
    </row>
    <row r="623" spans="2:20" x14ac:dyDescent="0.3">
      <c r="B623" s="10"/>
      <c r="C623" s="10"/>
      <c r="D623" s="11"/>
      <c r="E623" s="20"/>
      <c r="F623" s="12"/>
      <c r="G623" s="13"/>
      <c r="H623" s="11"/>
      <c r="I623" s="14"/>
      <c r="J623" s="12"/>
      <c r="K623" s="18"/>
      <c r="L623" s="11"/>
      <c r="M623" s="72"/>
      <c r="N623" s="15"/>
      <c r="O623" s="16"/>
      <c r="P623" s="18"/>
      <c r="Q623" s="18"/>
      <c r="R623" s="18"/>
      <c r="S623" s="11"/>
      <c r="T623" s="18"/>
    </row>
    <row r="624" spans="2:20" x14ac:dyDescent="0.3">
      <c r="B624" s="10"/>
      <c r="C624" s="10"/>
      <c r="D624" s="11"/>
      <c r="E624" s="20"/>
      <c r="F624" s="12"/>
      <c r="G624" s="13"/>
      <c r="H624" s="11"/>
      <c r="I624" s="14"/>
      <c r="J624" s="12"/>
      <c r="K624" s="18"/>
      <c r="L624" s="11"/>
      <c r="M624" s="72"/>
      <c r="N624" s="15"/>
      <c r="O624" s="16"/>
      <c r="P624" s="18"/>
      <c r="Q624" s="18"/>
      <c r="R624" s="18"/>
      <c r="S624" s="11"/>
      <c r="T624" s="18"/>
    </row>
    <row r="625" spans="2:20" x14ac:dyDescent="0.3">
      <c r="B625" s="10"/>
      <c r="C625" s="10"/>
      <c r="D625" s="11"/>
      <c r="E625" s="20"/>
      <c r="F625" s="12"/>
      <c r="G625" s="13"/>
      <c r="H625" s="11"/>
      <c r="I625" s="14"/>
      <c r="J625" s="12"/>
      <c r="K625" s="18"/>
      <c r="L625" s="11"/>
      <c r="M625" s="72"/>
      <c r="N625" s="15"/>
      <c r="O625" s="16"/>
      <c r="P625" s="18"/>
      <c r="Q625" s="18"/>
      <c r="R625" s="18"/>
      <c r="S625" s="11"/>
      <c r="T625" s="18"/>
    </row>
    <row r="626" spans="2:20" x14ac:dyDescent="0.3">
      <c r="B626" s="10"/>
      <c r="C626" s="10"/>
      <c r="D626" s="11"/>
      <c r="E626" s="20"/>
      <c r="F626" s="12"/>
      <c r="G626" s="13"/>
      <c r="H626" s="11"/>
      <c r="I626" s="14"/>
      <c r="J626" s="12"/>
      <c r="K626" s="18"/>
      <c r="L626" s="11"/>
      <c r="M626" s="72"/>
      <c r="N626" s="15"/>
      <c r="O626" s="16"/>
      <c r="P626" s="18"/>
      <c r="Q626" s="18"/>
      <c r="R626" s="18"/>
      <c r="S626" s="11"/>
      <c r="T626" s="18"/>
    </row>
    <row r="627" spans="2:20" x14ac:dyDescent="0.3">
      <c r="B627" s="10"/>
      <c r="C627" s="10"/>
      <c r="D627" s="11"/>
      <c r="E627" s="20"/>
      <c r="F627" s="12"/>
      <c r="G627" s="13"/>
      <c r="H627" s="11"/>
      <c r="I627" s="14"/>
      <c r="J627" s="12"/>
      <c r="K627" s="18"/>
      <c r="L627" s="11"/>
      <c r="M627" s="72"/>
      <c r="N627" s="15"/>
      <c r="O627" s="16"/>
      <c r="P627" s="18"/>
      <c r="Q627" s="18"/>
      <c r="R627" s="18"/>
      <c r="S627" s="11"/>
      <c r="T627" s="18"/>
    </row>
    <row r="628" spans="2:20" x14ac:dyDescent="0.3">
      <c r="B628" s="10"/>
      <c r="C628" s="10"/>
      <c r="D628" s="11"/>
      <c r="E628" s="20"/>
      <c r="F628" s="12"/>
      <c r="G628" s="13"/>
      <c r="H628" s="11"/>
      <c r="I628" s="14"/>
      <c r="J628" s="12"/>
      <c r="K628" s="18"/>
      <c r="L628" s="11"/>
      <c r="M628" s="72"/>
      <c r="N628" s="15"/>
      <c r="O628" s="16"/>
      <c r="P628" s="18"/>
      <c r="Q628" s="18"/>
      <c r="R628" s="18"/>
      <c r="S628" s="11"/>
      <c r="T628" s="18"/>
    </row>
    <row r="629" spans="2:20" x14ac:dyDescent="0.3">
      <c r="B629" s="10"/>
      <c r="C629" s="10"/>
      <c r="D629" s="11"/>
      <c r="E629" s="20"/>
      <c r="F629" s="12"/>
      <c r="G629" s="13"/>
      <c r="H629" s="11"/>
      <c r="I629" s="14"/>
      <c r="J629" s="12"/>
      <c r="K629" s="18"/>
      <c r="L629" s="11"/>
      <c r="M629" s="72"/>
      <c r="N629" s="15"/>
      <c r="O629" s="16"/>
      <c r="P629" s="18"/>
      <c r="Q629" s="18"/>
      <c r="R629" s="18"/>
      <c r="S629" s="11"/>
      <c r="T629" s="18"/>
    </row>
    <row r="630" spans="2:20" x14ac:dyDescent="0.3">
      <c r="B630" s="10"/>
      <c r="C630" s="10"/>
      <c r="D630" s="11"/>
      <c r="E630" s="20"/>
      <c r="F630" s="12"/>
      <c r="G630" s="13"/>
      <c r="H630" s="11"/>
      <c r="I630" s="14"/>
      <c r="J630" s="12"/>
      <c r="K630" s="18"/>
      <c r="L630" s="11"/>
      <c r="M630" s="72"/>
      <c r="N630" s="15"/>
      <c r="O630" s="16"/>
      <c r="P630" s="18"/>
      <c r="Q630" s="18"/>
      <c r="R630" s="18"/>
      <c r="S630" s="11"/>
      <c r="T630" s="18"/>
    </row>
    <row r="631" spans="2:20" x14ac:dyDescent="0.3">
      <c r="B631" s="10"/>
      <c r="C631" s="10"/>
      <c r="D631" s="11"/>
      <c r="E631" s="20"/>
      <c r="F631" s="12"/>
      <c r="G631" s="13"/>
      <c r="H631" s="11"/>
      <c r="I631" s="14"/>
      <c r="J631" s="12"/>
      <c r="K631" s="18"/>
      <c r="L631" s="11"/>
      <c r="M631" s="72"/>
      <c r="N631" s="15"/>
      <c r="O631" s="16"/>
      <c r="P631" s="18"/>
      <c r="Q631" s="18"/>
      <c r="R631" s="18"/>
      <c r="S631" s="11"/>
      <c r="T631" s="18"/>
    </row>
    <row r="632" spans="2:20" x14ac:dyDescent="0.3">
      <c r="B632" s="10"/>
      <c r="C632" s="10"/>
      <c r="D632" s="11"/>
      <c r="E632" s="20"/>
      <c r="F632" s="12"/>
      <c r="G632" s="13"/>
      <c r="H632" s="11"/>
      <c r="I632" s="14"/>
      <c r="J632" s="12"/>
      <c r="K632" s="18"/>
      <c r="L632" s="11"/>
      <c r="M632" s="72"/>
      <c r="N632" s="15"/>
      <c r="O632" s="16"/>
      <c r="P632" s="18"/>
      <c r="Q632" s="18"/>
      <c r="R632" s="18"/>
      <c r="S632" s="11"/>
      <c r="T632" s="18"/>
    </row>
    <row r="633" spans="2:20" x14ac:dyDescent="0.3">
      <c r="B633" s="10"/>
      <c r="C633" s="10"/>
      <c r="D633" s="11"/>
      <c r="E633" s="20"/>
      <c r="F633" s="12"/>
      <c r="G633" s="13"/>
      <c r="H633" s="11"/>
      <c r="I633" s="14"/>
      <c r="J633" s="12"/>
      <c r="K633" s="18"/>
      <c r="L633" s="11"/>
      <c r="M633" s="72"/>
      <c r="N633" s="15"/>
      <c r="O633" s="16"/>
      <c r="P633" s="18"/>
      <c r="Q633" s="18"/>
      <c r="R633" s="18"/>
      <c r="S633" s="11"/>
      <c r="T633" s="18"/>
    </row>
    <row r="634" spans="2:20" x14ac:dyDescent="0.3">
      <c r="B634" s="10"/>
      <c r="C634" s="10"/>
      <c r="D634" s="11"/>
      <c r="E634" s="20"/>
      <c r="F634" s="12"/>
      <c r="G634" s="13"/>
      <c r="H634" s="11"/>
      <c r="I634" s="14"/>
      <c r="J634" s="12"/>
      <c r="K634" s="18"/>
      <c r="L634" s="11"/>
      <c r="M634" s="72"/>
      <c r="N634" s="15"/>
      <c r="O634" s="16"/>
      <c r="P634" s="18"/>
      <c r="Q634" s="18"/>
      <c r="R634" s="18"/>
      <c r="S634" s="11"/>
      <c r="T634" s="18"/>
    </row>
    <row r="635" spans="2:20" x14ac:dyDescent="0.3">
      <c r="B635" s="10"/>
      <c r="C635" s="10"/>
      <c r="D635" s="11"/>
      <c r="E635" s="20"/>
      <c r="F635" s="12"/>
      <c r="G635" s="13"/>
      <c r="H635" s="11"/>
      <c r="I635" s="14"/>
      <c r="J635" s="12"/>
      <c r="K635" s="18"/>
      <c r="L635" s="11"/>
      <c r="M635" s="72"/>
      <c r="N635" s="15"/>
      <c r="O635" s="16"/>
      <c r="P635" s="18"/>
      <c r="Q635" s="18"/>
      <c r="R635" s="18"/>
      <c r="S635" s="11"/>
      <c r="T635" s="18"/>
    </row>
    <row r="636" spans="2:20" x14ac:dyDescent="0.3">
      <c r="B636" s="10"/>
      <c r="C636" s="10"/>
      <c r="D636" s="11"/>
      <c r="E636" s="20"/>
      <c r="F636" s="12"/>
      <c r="G636" s="13"/>
      <c r="H636" s="11"/>
      <c r="I636" s="14"/>
      <c r="J636" s="12"/>
      <c r="K636" s="18"/>
      <c r="L636" s="11"/>
      <c r="M636" s="72"/>
      <c r="N636" s="15"/>
      <c r="O636" s="16"/>
      <c r="P636" s="18"/>
      <c r="Q636" s="18"/>
      <c r="R636" s="18"/>
      <c r="S636" s="11"/>
      <c r="T636" s="18"/>
    </row>
    <row r="637" spans="2:20" x14ac:dyDescent="0.3">
      <c r="B637" s="10"/>
      <c r="C637" s="10"/>
      <c r="D637" s="11"/>
      <c r="E637" s="20"/>
      <c r="F637" s="12"/>
      <c r="G637" s="13"/>
      <c r="H637" s="11"/>
      <c r="I637" s="14"/>
      <c r="J637" s="12"/>
      <c r="K637" s="18"/>
      <c r="L637" s="11"/>
      <c r="M637" s="72"/>
      <c r="N637" s="15"/>
      <c r="O637" s="16"/>
      <c r="P637" s="18"/>
      <c r="Q637" s="18"/>
      <c r="R637" s="18"/>
      <c r="S637" s="11"/>
      <c r="T637" s="18"/>
    </row>
    <row r="638" spans="2:20" x14ac:dyDescent="0.3">
      <c r="B638" s="10"/>
      <c r="C638" s="10"/>
      <c r="D638" s="11"/>
      <c r="E638" s="20"/>
      <c r="F638" s="12"/>
      <c r="G638" s="13"/>
      <c r="H638" s="11"/>
      <c r="I638" s="14"/>
      <c r="J638" s="12"/>
      <c r="K638" s="18"/>
      <c r="L638" s="11"/>
      <c r="M638" s="72"/>
      <c r="N638" s="15"/>
      <c r="O638" s="16"/>
      <c r="P638" s="18"/>
      <c r="Q638" s="18"/>
      <c r="R638" s="18"/>
      <c r="S638" s="11"/>
      <c r="T638" s="18"/>
    </row>
    <row r="639" spans="2:20" x14ac:dyDescent="0.3">
      <c r="B639" s="10"/>
      <c r="C639" s="10"/>
      <c r="D639" s="11"/>
      <c r="E639" s="20"/>
      <c r="F639" s="12"/>
      <c r="G639" s="13"/>
      <c r="H639" s="11"/>
      <c r="I639" s="14"/>
      <c r="J639" s="12"/>
      <c r="K639" s="18"/>
      <c r="L639" s="11"/>
      <c r="M639" s="72"/>
      <c r="N639" s="15"/>
      <c r="O639" s="16"/>
      <c r="P639" s="18"/>
      <c r="Q639" s="18"/>
      <c r="R639" s="18"/>
      <c r="S639" s="11"/>
      <c r="T639" s="18"/>
    </row>
    <row r="640" spans="2:20" x14ac:dyDescent="0.3">
      <c r="B640" s="10"/>
      <c r="C640" s="10"/>
      <c r="D640" s="11"/>
      <c r="E640" s="20"/>
      <c r="F640" s="12"/>
      <c r="G640" s="13"/>
      <c r="H640" s="11"/>
      <c r="I640" s="14"/>
      <c r="J640" s="12"/>
      <c r="K640" s="18"/>
      <c r="L640" s="11"/>
      <c r="M640" s="72"/>
      <c r="N640" s="15"/>
      <c r="O640" s="16"/>
      <c r="P640" s="18"/>
      <c r="Q640" s="18"/>
      <c r="R640" s="18"/>
      <c r="S640" s="11"/>
      <c r="T640" s="18"/>
    </row>
    <row r="641" spans="2:20" x14ac:dyDescent="0.3">
      <c r="B641" s="10"/>
      <c r="C641" s="10"/>
      <c r="D641" s="11"/>
      <c r="E641" s="20"/>
      <c r="F641" s="12"/>
      <c r="G641" s="13"/>
      <c r="H641" s="11"/>
      <c r="I641" s="14"/>
      <c r="J641" s="12"/>
      <c r="K641" s="18"/>
      <c r="L641" s="11"/>
      <c r="M641" s="72"/>
      <c r="N641" s="15"/>
      <c r="O641" s="16"/>
      <c r="P641" s="18"/>
      <c r="Q641" s="18"/>
      <c r="R641" s="18"/>
      <c r="S641" s="11"/>
      <c r="T641" s="18"/>
    </row>
    <row r="642" spans="2:20" x14ac:dyDescent="0.3">
      <c r="B642" s="10"/>
      <c r="C642" s="10"/>
      <c r="D642" s="11"/>
      <c r="E642" s="20"/>
      <c r="F642" s="12"/>
      <c r="G642" s="13"/>
      <c r="H642" s="11"/>
      <c r="I642" s="14"/>
      <c r="J642" s="12"/>
      <c r="K642" s="18"/>
      <c r="L642" s="11"/>
      <c r="M642" s="72"/>
      <c r="N642" s="15"/>
      <c r="O642" s="16"/>
      <c r="P642" s="18"/>
      <c r="Q642" s="18"/>
      <c r="R642" s="18"/>
      <c r="S642" s="11"/>
      <c r="T642" s="18"/>
    </row>
    <row r="643" spans="2:20" x14ac:dyDescent="0.3">
      <c r="B643" s="10"/>
      <c r="C643" s="10"/>
      <c r="D643" s="11"/>
      <c r="E643" s="20"/>
      <c r="F643" s="12"/>
      <c r="G643" s="13"/>
      <c r="H643" s="11"/>
      <c r="I643" s="14"/>
      <c r="J643" s="12"/>
      <c r="K643" s="18"/>
      <c r="L643" s="11"/>
      <c r="M643" s="72"/>
      <c r="N643" s="15"/>
      <c r="O643" s="16"/>
      <c r="P643" s="18"/>
      <c r="Q643" s="18"/>
      <c r="R643" s="18"/>
      <c r="S643" s="11"/>
      <c r="T643" s="18"/>
    </row>
    <row r="644" spans="2:20" x14ac:dyDescent="0.3">
      <c r="B644" s="10"/>
      <c r="C644" s="10"/>
      <c r="D644" s="11"/>
      <c r="E644" s="20"/>
      <c r="F644" s="12"/>
      <c r="G644" s="13"/>
      <c r="H644" s="11"/>
      <c r="I644" s="14"/>
      <c r="J644" s="12"/>
      <c r="K644" s="18"/>
      <c r="L644" s="11"/>
      <c r="M644" s="72"/>
      <c r="N644" s="15"/>
      <c r="O644" s="16"/>
      <c r="P644" s="18"/>
      <c r="Q644" s="18"/>
      <c r="R644" s="18"/>
      <c r="S644" s="11"/>
      <c r="T644" s="18"/>
    </row>
    <row r="645" spans="2:20" x14ac:dyDescent="0.3">
      <c r="B645" s="10"/>
      <c r="C645" s="10"/>
      <c r="D645" s="11"/>
      <c r="E645" s="20"/>
      <c r="F645" s="12"/>
      <c r="G645" s="13"/>
      <c r="H645" s="11"/>
      <c r="I645" s="14"/>
      <c r="J645" s="12"/>
      <c r="K645" s="18"/>
      <c r="L645" s="11"/>
      <c r="M645" s="72"/>
      <c r="N645" s="15"/>
      <c r="O645" s="16"/>
      <c r="P645" s="18"/>
      <c r="Q645" s="18"/>
      <c r="R645" s="18"/>
      <c r="S645" s="11"/>
      <c r="T645" s="18"/>
    </row>
    <row r="646" spans="2:20" x14ac:dyDescent="0.3">
      <c r="B646" s="10"/>
      <c r="C646" s="10"/>
      <c r="D646" s="11"/>
      <c r="E646" s="20"/>
      <c r="F646" s="12"/>
      <c r="G646" s="13"/>
      <c r="H646" s="11"/>
      <c r="I646" s="14"/>
      <c r="J646" s="12"/>
      <c r="K646" s="18"/>
      <c r="L646" s="11"/>
      <c r="M646" s="72"/>
      <c r="N646" s="15"/>
      <c r="O646" s="16"/>
      <c r="P646" s="18"/>
      <c r="Q646" s="18"/>
      <c r="R646" s="18"/>
      <c r="S646" s="11"/>
      <c r="T646" s="18"/>
    </row>
    <row r="647" spans="2:20" x14ac:dyDescent="0.3">
      <c r="B647" s="10"/>
      <c r="C647" s="10"/>
      <c r="D647" s="11"/>
      <c r="E647" s="20"/>
      <c r="F647" s="12"/>
      <c r="G647" s="13"/>
      <c r="H647" s="11"/>
      <c r="I647" s="14"/>
      <c r="J647" s="12"/>
      <c r="K647" s="18"/>
      <c r="L647" s="11"/>
      <c r="M647" s="72"/>
      <c r="N647" s="15"/>
      <c r="O647" s="16"/>
      <c r="P647" s="18"/>
      <c r="Q647" s="18"/>
      <c r="R647" s="18"/>
      <c r="S647" s="11"/>
      <c r="T647" s="18"/>
    </row>
    <row r="648" spans="2:20" x14ac:dyDescent="0.3">
      <c r="B648" s="10"/>
      <c r="C648" s="10"/>
      <c r="D648" s="11"/>
      <c r="E648" s="20"/>
      <c r="F648" s="12"/>
      <c r="G648" s="13"/>
      <c r="H648" s="11"/>
      <c r="I648" s="14"/>
      <c r="J648" s="12"/>
      <c r="K648" s="18"/>
      <c r="L648" s="11"/>
      <c r="M648" s="72"/>
      <c r="N648" s="15"/>
      <c r="O648" s="16"/>
      <c r="P648" s="18"/>
      <c r="Q648" s="18"/>
      <c r="R648" s="18"/>
      <c r="S648" s="11"/>
      <c r="T648" s="18"/>
    </row>
    <row r="649" spans="2:20" x14ac:dyDescent="0.3">
      <c r="B649" s="10"/>
      <c r="C649" s="10"/>
      <c r="D649" s="11"/>
      <c r="E649" s="20"/>
      <c r="F649" s="12"/>
      <c r="G649" s="13"/>
      <c r="H649" s="11"/>
      <c r="I649" s="14"/>
      <c r="J649" s="12"/>
      <c r="K649" s="18"/>
      <c r="L649" s="11"/>
      <c r="M649" s="72"/>
      <c r="N649" s="15"/>
      <c r="O649" s="16"/>
      <c r="P649" s="18"/>
      <c r="Q649" s="18"/>
      <c r="R649" s="18"/>
      <c r="S649" s="11"/>
      <c r="T649" s="18"/>
    </row>
    <row r="650" spans="2:20" x14ac:dyDescent="0.3">
      <c r="B650" s="10"/>
      <c r="C650" s="10"/>
      <c r="D650" s="11"/>
      <c r="E650" s="20"/>
      <c r="F650" s="12"/>
      <c r="G650" s="13"/>
      <c r="H650" s="11"/>
      <c r="I650" s="14"/>
      <c r="J650" s="12"/>
      <c r="K650" s="18"/>
      <c r="L650" s="11"/>
      <c r="M650" s="72"/>
      <c r="N650" s="15"/>
      <c r="O650" s="16"/>
      <c r="P650" s="18"/>
      <c r="Q650" s="18"/>
      <c r="R650" s="18"/>
      <c r="S650" s="11"/>
      <c r="T650" s="18"/>
    </row>
    <row r="651" spans="2:20" x14ac:dyDescent="0.3">
      <c r="B651" s="10"/>
      <c r="C651" s="10"/>
      <c r="D651" s="11"/>
      <c r="E651" s="20"/>
      <c r="F651" s="12"/>
      <c r="G651" s="13"/>
      <c r="H651" s="11"/>
      <c r="I651" s="14"/>
      <c r="J651" s="12"/>
      <c r="K651" s="18"/>
      <c r="L651" s="11"/>
      <c r="M651" s="72"/>
      <c r="N651" s="15"/>
      <c r="O651" s="16"/>
      <c r="P651" s="18"/>
      <c r="Q651" s="18"/>
      <c r="R651" s="18"/>
      <c r="S651" s="11"/>
      <c r="T651" s="18"/>
    </row>
    <row r="652" spans="2:20" x14ac:dyDescent="0.3">
      <c r="B652" s="10"/>
      <c r="C652" s="10"/>
      <c r="D652" s="11"/>
      <c r="E652" s="20"/>
      <c r="F652" s="12"/>
      <c r="G652" s="13"/>
      <c r="H652" s="11"/>
      <c r="I652" s="14"/>
      <c r="J652" s="12"/>
      <c r="K652" s="18"/>
      <c r="L652" s="11"/>
      <c r="M652" s="72"/>
      <c r="N652" s="15"/>
      <c r="O652" s="16"/>
      <c r="P652" s="18"/>
      <c r="Q652" s="18"/>
      <c r="R652" s="18"/>
      <c r="S652" s="11"/>
      <c r="T652" s="18"/>
    </row>
    <row r="653" spans="2:20" x14ac:dyDescent="0.3">
      <c r="B653" s="10"/>
      <c r="C653" s="10"/>
      <c r="D653" s="11"/>
      <c r="E653" s="20"/>
      <c r="F653" s="12"/>
      <c r="G653" s="13"/>
      <c r="H653" s="11"/>
      <c r="I653" s="14"/>
      <c r="J653" s="12"/>
      <c r="K653" s="18"/>
      <c r="L653" s="11"/>
      <c r="M653" s="72"/>
      <c r="N653" s="15"/>
      <c r="O653" s="16"/>
      <c r="P653" s="18"/>
      <c r="Q653" s="18"/>
      <c r="R653" s="18"/>
      <c r="S653" s="11"/>
      <c r="T653" s="18"/>
    </row>
    <row r="654" spans="2:20" x14ac:dyDescent="0.3">
      <c r="B654" s="10"/>
      <c r="C654" s="10"/>
      <c r="D654" s="11"/>
      <c r="E654" s="20"/>
      <c r="F654" s="12"/>
      <c r="G654" s="13"/>
      <c r="H654" s="11"/>
      <c r="I654" s="14"/>
      <c r="J654" s="12"/>
      <c r="K654" s="18"/>
      <c r="L654" s="11"/>
      <c r="M654" s="72"/>
      <c r="N654" s="15"/>
      <c r="O654" s="16"/>
      <c r="P654" s="18"/>
      <c r="Q654" s="18"/>
      <c r="R654" s="18"/>
      <c r="S654" s="11"/>
      <c r="T654" s="18"/>
    </row>
    <row r="655" spans="2:20" x14ac:dyDescent="0.3">
      <c r="B655" s="10"/>
      <c r="C655" s="10"/>
      <c r="D655" s="11"/>
      <c r="E655" s="20"/>
      <c r="F655" s="12"/>
      <c r="G655" s="13"/>
      <c r="H655" s="11"/>
      <c r="I655" s="14"/>
      <c r="J655" s="12"/>
      <c r="K655" s="18"/>
      <c r="L655" s="11"/>
      <c r="M655" s="72"/>
      <c r="N655" s="15"/>
      <c r="O655" s="16"/>
      <c r="P655" s="18"/>
      <c r="Q655" s="18"/>
      <c r="R655" s="18"/>
      <c r="S655" s="11"/>
      <c r="T655" s="18"/>
    </row>
    <row r="656" spans="2:20" x14ac:dyDescent="0.3">
      <c r="B656" s="10"/>
      <c r="C656" s="10"/>
      <c r="D656" s="11"/>
      <c r="E656" s="20"/>
      <c r="F656" s="12"/>
      <c r="G656" s="13"/>
      <c r="H656" s="11"/>
      <c r="I656" s="14"/>
      <c r="J656" s="12"/>
      <c r="K656" s="18"/>
      <c r="L656" s="11"/>
      <c r="M656" s="72"/>
      <c r="N656" s="15"/>
      <c r="O656" s="16"/>
      <c r="P656" s="18"/>
      <c r="Q656" s="18"/>
      <c r="R656" s="18"/>
      <c r="S656" s="11"/>
      <c r="T656" s="18"/>
    </row>
    <row r="657" spans="2:20" x14ac:dyDescent="0.3">
      <c r="B657" s="10"/>
      <c r="C657" s="10"/>
      <c r="D657" s="11"/>
      <c r="E657" s="20"/>
      <c r="F657" s="12"/>
      <c r="G657" s="13"/>
      <c r="H657" s="11"/>
      <c r="I657" s="14"/>
      <c r="J657" s="12"/>
      <c r="K657" s="18"/>
      <c r="L657" s="11"/>
      <c r="M657" s="72"/>
      <c r="N657" s="15"/>
      <c r="O657" s="16"/>
      <c r="P657" s="18"/>
      <c r="Q657" s="18"/>
      <c r="R657" s="18"/>
      <c r="S657" s="11"/>
      <c r="T657" s="18"/>
    </row>
    <row r="658" spans="2:20" x14ac:dyDescent="0.3">
      <c r="B658" s="10"/>
      <c r="C658" s="10"/>
      <c r="D658" s="11"/>
      <c r="E658" s="20"/>
      <c r="F658" s="12"/>
      <c r="G658" s="13"/>
      <c r="H658" s="11"/>
      <c r="I658" s="14"/>
      <c r="J658" s="12"/>
      <c r="K658" s="18"/>
      <c r="L658" s="11"/>
      <c r="M658" s="72"/>
      <c r="N658" s="15"/>
      <c r="O658" s="16"/>
      <c r="P658" s="18"/>
      <c r="Q658" s="18"/>
      <c r="R658" s="18"/>
      <c r="S658" s="11"/>
      <c r="T658" s="18"/>
    </row>
    <row r="659" spans="2:20" x14ac:dyDescent="0.3">
      <c r="B659" s="10"/>
      <c r="C659" s="10"/>
      <c r="D659" s="11"/>
      <c r="E659" s="20"/>
      <c r="F659" s="12"/>
      <c r="G659" s="13"/>
      <c r="H659" s="11"/>
      <c r="I659" s="14"/>
      <c r="J659" s="12"/>
      <c r="K659" s="18"/>
      <c r="L659" s="11"/>
      <c r="M659" s="72"/>
      <c r="N659" s="15"/>
      <c r="O659" s="16"/>
      <c r="P659" s="18"/>
      <c r="Q659" s="18"/>
      <c r="R659" s="18"/>
      <c r="S659" s="11"/>
      <c r="T659" s="18"/>
    </row>
    <row r="660" spans="2:20" x14ac:dyDescent="0.3">
      <c r="B660" s="10"/>
      <c r="C660" s="10"/>
      <c r="D660" s="11"/>
      <c r="E660" s="20"/>
      <c r="F660" s="12"/>
      <c r="G660" s="13"/>
      <c r="H660" s="11"/>
      <c r="I660" s="14"/>
      <c r="J660" s="12"/>
      <c r="K660" s="18"/>
      <c r="L660" s="11"/>
      <c r="M660" s="72"/>
      <c r="N660" s="15"/>
      <c r="O660" s="16"/>
      <c r="P660" s="18"/>
      <c r="Q660" s="18"/>
      <c r="R660" s="18"/>
      <c r="S660" s="11"/>
      <c r="T660" s="18"/>
    </row>
    <row r="661" spans="2:20" x14ac:dyDescent="0.3">
      <c r="B661" s="10"/>
      <c r="C661" s="10"/>
      <c r="D661" s="11"/>
      <c r="E661" s="20"/>
      <c r="F661" s="12"/>
      <c r="G661" s="13"/>
      <c r="H661" s="11"/>
      <c r="I661" s="14"/>
      <c r="J661" s="12"/>
      <c r="K661" s="18"/>
      <c r="L661" s="11"/>
      <c r="M661" s="72"/>
      <c r="N661" s="15"/>
      <c r="O661" s="16"/>
      <c r="P661" s="18"/>
      <c r="Q661" s="18"/>
      <c r="R661" s="18"/>
      <c r="S661" s="11"/>
      <c r="T661" s="18"/>
    </row>
    <row r="662" spans="2:20" x14ac:dyDescent="0.3">
      <c r="B662" s="10"/>
      <c r="C662" s="10"/>
      <c r="D662" s="11"/>
      <c r="E662" s="20"/>
      <c r="F662" s="12"/>
      <c r="G662" s="13"/>
      <c r="H662" s="11"/>
      <c r="I662" s="14"/>
      <c r="J662" s="12"/>
      <c r="K662" s="18"/>
      <c r="L662" s="11"/>
      <c r="M662" s="72"/>
      <c r="N662" s="15"/>
      <c r="O662" s="16"/>
      <c r="P662" s="18"/>
      <c r="Q662" s="18"/>
      <c r="R662" s="18"/>
      <c r="S662" s="11"/>
      <c r="T662" s="18"/>
    </row>
    <row r="663" spans="2:20" x14ac:dyDescent="0.3">
      <c r="B663" s="10"/>
      <c r="C663" s="10"/>
      <c r="D663" s="11"/>
      <c r="E663" s="20"/>
      <c r="F663" s="12"/>
      <c r="G663" s="13"/>
      <c r="H663" s="11"/>
      <c r="I663" s="14"/>
      <c r="J663" s="12"/>
      <c r="K663" s="18"/>
      <c r="L663" s="11"/>
      <c r="M663" s="72"/>
      <c r="N663" s="15"/>
      <c r="O663" s="16"/>
      <c r="P663" s="18"/>
      <c r="Q663" s="18"/>
      <c r="R663" s="18"/>
      <c r="S663" s="11"/>
      <c r="T663" s="18"/>
    </row>
    <row r="664" spans="2:20" x14ac:dyDescent="0.3">
      <c r="B664" s="10"/>
      <c r="C664" s="10"/>
      <c r="D664" s="11"/>
      <c r="E664" s="20"/>
      <c r="F664" s="12"/>
      <c r="G664" s="13"/>
      <c r="H664" s="11"/>
      <c r="I664" s="14"/>
      <c r="J664" s="12"/>
      <c r="K664" s="18"/>
      <c r="L664" s="11"/>
      <c r="M664" s="72"/>
      <c r="N664" s="15"/>
      <c r="O664" s="16"/>
      <c r="P664" s="18"/>
      <c r="Q664" s="18"/>
      <c r="R664" s="18"/>
      <c r="S664" s="11"/>
      <c r="T664" s="18"/>
    </row>
    <row r="665" spans="2:20" x14ac:dyDescent="0.3">
      <c r="B665" s="10"/>
      <c r="C665" s="10"/>
      <c r="D665" s="11"/>
      <c r="E665" s="20"/>
      <c r="F665" s="12"/>
      <c r="G665" s="13"/>
      <c r="H665" s="11"/>
      <c r="I665" s="14"/>
      <c r="J665" s="12"/>
      <c r="K665" s="18"/>
      <c r="L665" s="11"/>
      <c r="M665" s="72"/>
      <c r="N665" s="15"/>
      <c r="O665" s="16"/>
      <c r="P665" s="18"/>
      <c r="Q665" s="18"/>
      <c r="R665" s="18"/>
      <c r="S665" s="11"/>
      <c r="T665" s="18"/>
    </row>
    <row r="666" spans="2:20" x14ac:dyDescent="0.3">
      <c r="B666" s="10"/>
      <c r="C666" s="10"/>
      <c r="D666" s="11"/>
      <c r="E666" s="20"/>
      <c r="F666" s="12"/>
      <c r="G666" s="13"/>
      <c r="H666" s="11"/>
      <c r="I666" s="14"/>
      <c r="J666" s="12"/>
      <c r="K666" s="18"/>
      <c r="L666" s="11"/>
      <c r="M666" s="72"/>
      <c r="N666" s="15"/>
      <c r="O666" s="16"/>
      <c r="P666" s="18"/>
      <c r="Q666" s="18"/>
      <c r="R666" s="18"/>
      <c r="S666" s="11"/>
      <c r="T666" s="18"/>
    </row>
    <row r="667" spans="2:20" x14ac:dyDescent="0.3">
      <c r="B667" s="10"/>
      <c r="C667" s="10"/>
      <c r="D667" s="11"/>
      <c r="E667" s="20"/>
      <c r="F667" s="12"/>
      <c r="G667" s="13"/>
      <c r="H667" s="11"/>
      <c r="I667" s="14"/>
      <c r="J667" s="12"/>
      <c r="K667" s="18"/>
      <c r="L667" s="11"/>
      <c r="M667" s="72"/>
      <c r="N667" s="15"/>
      <c r="O667" s="16"/>
      <c r="P667" s="18"/>
      <c r="Q667" s="18"/>
      <c r="R667" s="18"/>
      <c r="S667" s="11"/>
      <c r="T667" s="18"/>
    </row>
    <row r="668" spans="2:20" x14ac:dyDescent="0.3">
      <c r="B668" s="10"/>
      <c r="C668" s="10"/>
      <c r="D668" s="11"/>
      <c r="E668" s="20"/>
      <c r="F668" s="12"/>
      <c r="G668" s="13"/>
      <c r="H668" s="11"/>
      <c r="I668" s="14"/>
      <c r="J668" s="12"/>
      <c r="K668" s="18"/>
      <c r="L668" s="11"/>
      <c r="M668" s="72"/>
      <c r="N668" s="15"/>
      <c r="O668" s="16"/>
      <c r="P668" s="18"/>
      <c r="Q668" s="18"/>
      <c r="R668" s="18"/>
      <c r="S668" s="11"/>
      <c r="T668" s="18"/>
    </row>
    <row r="669" spans="2:20" x14ac:dyDescent="0.3">
      <c r="B669" s="10"/>
      <c r="C669" s="10"/>
      <c r="D669" s="11"/>
      <c r="E669" s="20"/>
      <c r="F669" s="12"/>
      <c r="G669" s="13"/>
      <c r="H669" s="11"/>
      <c r="I669" s="14"/>
      <c r="J669" s="12"/>
      <c r="K669" s="18"/>
      <c r="L669" s="11"/>
      <c r="M669" s="72"/>
      <c r="N669" s="15"/>
      <c r="O669" s="16"/>
      <c r="P669" s="18"/>
      <c r="Q669" s="18"/>
      <c r="R669" s="18"/>
      <c r="S669" s="11"/>
      <c r="T669" s="18"/>
    </row>
    <row r="670" spans="2:20" x14ac:dyDescent="0.3">
      <c r="B670" s="10"/>
      <c r="C670" s="10"/>
      <c r="D670" s="11"/>
      <c r="E670" s="20"/>
      <c r="F670" s="12"/>
      <c r="G670" s="13"/>
      <c r="H670" s="11"/>
      <c r="I670" s="14"/>
      <c r="J670" s="12"/>
      <c r="K670" s="18"/>
      <c r="L670" s="11"/>
      <c r="M670" s="72"/>
      <c r="N670" s="15"/>
      <c r="O670" s="16"/>
      <c r="P670" s="18"/>
      <c r="Q670" s="18"/>
      <c r="R670" s="18"/>
      <c r="S670" s="11"/>
      <c r="T670" s="18"/>
    </row>
    <row r="671" spans="2:20" x14ac:dyDescent="0.3">
      <c r="B671" s="10"/>
      <c r="C671" s="10"/>
      <c r="D671" s="11"/>
      <c r="E671" s="20"/>
      <c r="F671" s="12"/>
      <c r="G671" s="13"/>
      <c r="H671" s="11"/>
      <c r="I671" s="14"/>
      <c r="J671" s="12"/>
      <c r="K671" s="18"/>
      <c r="L671" s="11"/>
      <c r="M671" s="72"/>
      <c r="N671" s="15"/>
      <c r="O671" s="16"/>
      <c r="P671" s="18"/>
      <c r="Q671" s="18"/>
      <c r="R671" s="18"/>
      <c r="S671" s="11"/>
      <c r="T671" s="18"/>
    </row>
    <row r="672" spans="2:20" x14ac:dyDescent="0.3">
      <c r="B672" s="10"/>
      <c r="C672" s="10"/>
      <c r="D672" s="11"/>
      <c r="E672" s="20"/>
      <c r="F672" s="12"/>
      <c r="G672" s="13"/>
      <c r="H672" s="11"/>
      <c r="I672" s="14"/>
      <c r="J672" s="12"/>
      <c r="K672" s="18"/>
      <c r="L672" s="11"/>
      <c r="M672" s="72"/>
      <c r="N672" s="15"/>
      <c r="O672" s="16"/>
      <c r="P672" s="18"/>
      <c r="Q672" s="18"/>
      <c r="R672" s="18"/>
      <c r="S672" s="11"/>
      <c r="T672" s="18"/>
    </row>
    <row r="673" spans="2:20" x14ac:dyDescent="0.3">
      <c r="B673" s="10"/>
      <c r="C673" s="10"/>
      <c r="D673" s="11"/>
      <c r="E673" s="20"/>
      <c r="F673" s="12"/>
      <c r="G673" s="13"/>
      <c r="H673" s="11"/>
      <c r="I673" s="14"/>
      <c r="J673" s="12"/>
      <c r="K673" s="18"/>
      <c r="L673" s="11"/>
      <c r="M673" s="72"/>
      <c r="N673" s="15"/>
      <c r="O673" s="16"/>
      <c r="P673" s="18"/>
      <c r="Q673" s="18"/>
      <c r="R673" s="18"/>
      <c r="S673" s="11"/>
      <c r="T673" s="18"/>
    </row>
    <row r="674" spans="2:20" x14ac:dyDescent="0.3">
      <c r="B674" s="10"/>
      <c r="C674" s="10"/>
      <c r="D674" s="11"/>
      <c r="E674" s="20"/>
      <c r="F674" s="12"/>
      <c r="G674" s="13"/>
      <c r="H674" s="11"/>
      <c r="I674" s="14"/>
      <c r="J674" s="12"/>
      <c r="K674" s="18"/>
      <c r="L674" s="11"/>
      <c r="M674" s="72"/>
      <c r="N674" s="15"/>
      <c r="O674" s="16"/>
      <c r="P674" s="18"/>
      <c r="Q674" s="18"/>
      <c r="R674" s="18"/>
      <c r="S674" s="11"/>
      <c r="T674" s="18"/>
    </row>
    <row r="675" spans="2:20" x14ac:dyDescent="0.3">
      <c r="B675" s="10"/>
      <c r="C675" s="10"/>
      <c r="D675" s="11"/>
      <c r="E675" s="20"/>
      <c r="F675" s="12"/>
      <c r="G675" s="13"/>
      <c r="H675" s="11"/>
      <c r="I675" s="14"/>
      <c r="J675" s="12"/>
      <c r="K675" s="18"/>
      <c r="L675" s="11"/>
      <c r="M675" s="72"/>
      <c r="N675" s="15"/>
      <c r="O675" s="16"/>
      <c r="P675" s="18"/>
      <c r="Q675" s="18"/>
      <c r="R675" s="18"/>
      <c r="S675" s="11"/>
      <c r="T675" s="18"/>
    </row>
    <row r="676" spans="2:20" x14ac:dyDescent="0.3">
      <c r="B676" s="10"/>
      <c r="C676" s="10"/>
      <c r="D676" s="11"/>
      <c r="E676" s="20"/>
      <c r="F676" s="12"/>
      <c r="G676" s="13"/>
      <c r="H676" s="11"/>
      <c r="I676" s="14"/>
      <c r="J676" s="12"/>
      <c r="K676" s="18"/>
      <c r="L676" s="11"/>
      <c r="M676" s="72"/>
      <c r="N676" s="15"/>
      <c r="O676" s="16"/>
      <c r="P676" s="18"/>
      <c r="Q676" s="18"/>
      <c r="R676" s="18"/>
      <c r="S676" s="11"/>
      <c r="T676" s="18"/>
    </row>
    <row r="677" spans="2:20" x14ac:dyDescent="0.3">
      <c r="B677" s="10"/>
      <c r="C677" s="10"/>
      <c r="D677" s="11"/>
      <c r="E677" s="20"/>
      <c r="F677" s="12"/>
      <c r="G677" s="13"/>
      <c r="H677" s="11"/>
      <c r="I677" s="14"/>
      <c r="J677" s="12"/>
      <c r="K677" s="18"/>
      <c r="L677" s="11"/>
      <c r="M677" s="72"/>
      <c r="N677" s="15"/>
      <c r="O677" s="16"/>
      <c r="P677" s="18"/>
      <c r="Q677" s="18"/>
      <c r="R677" s="18"/>
      <c r="S677" s="11"/>
      <c r="T677" s="18"/>
    </row>
    <row r="678" spans="2:20" x14ac:dyDescent="0.3">
      <c r="B678" s="10"/>
      <c r="C678" s="10"/>
      <c r="D678" s="11"/>
      <c r="E678" s="20"/>
      <c r="F678" s="12"/>
      <c r="G678" s="13"/>
      <c r="H678" s="11"/>
      <c r="I678" s="14"/>
      <c r="J678" s="12"/>
      <c r="K678" s="18"/>
      <c r="L678" s="11"/>
      <c r="M678" s="72"/>
      <c r="N678" s="15"/>
      <c r="O678" s="16"/>
      <c r="P678" s="18"/>
      <c r="Q678" s="18"/>
      <c r="R678" s="18"/>
      <c r="S678" s="11"/>
      <c r="T678" s="18"/>
    </row>
    <row r="679" spans="2:20" x14ac:dyDescent="0.3">
      <c r="B679" s="10"/>
      <c r="C679" s="10"/>
      <c r="D679" s="11"/>
      <c r="E679" s="20"/>
      <c r="F679" s="12"/>
      <c r="G679" s="13"/>
      <c r="H679" s="11"/>
      <c r="I679" s="14"/>
      <c r="J679" s="12"/>
      <c r="K679" s="18"/>
      <c r="L679" s="11"/>
      <c r="M679" s="72"/>
      <c r="N679" s="15"/>
      <c r="O679" s="16"/>
      <c r="P679" s="18"/>
      <c r="Q679" s="18"/>
      <c r="R679" s="18"/>
      <c r="S679" s="11"/>
      <c r="T679" s="18"/>
    </row>
    <row r="680" spans="2:20" x14ac:dyDescent="0.3">
      <c r="B680" s="10"/>
      <c r="C680" s="10"/>
      <c r="D680" s="11"/>
      <c r="E680" s="20"/>
      <c r="F680" s="12"/>
      <c r="G680" s="13"/>
      <c r="H680" s="11"/>
      <c r="I680" s="14"/>
      <c r="J680" s="12"/>
      <c r="K680" s="18"/>
      <c r="L680" s="11"/>
      <c r="M680" s="72"/>
      <c r="N680" s="15"/>
      <c r="O680" s="16"/>
      <c r="P680" s="18"/>
      <c r="Q680" s="18"/>
      <c r="R680" s="18"/>
      <c r="S680" s="11"/>
      <c r="T680" s="18"/>
    </row>
    <row r="681" spans="2:20" x14ac:dyDescent="0.3">
      <c r="B681" s="10"/>
      <c r="C681" s="10"/>
      <c r="D681" s="11"/>
      <c r="E681" s="20"/>
      <c r="F681" s="12"/>
      <c r="G681" s="13"/>
      <c r="H681" s="11"/>
      <c r="I681" s="14"/>
      <c r="J681" s="12"/>
      <c r="K681" s="18"/>
      <c r="L681" s="11"/>
      <c r="M681" s="72"/>
      <c r="N681" s="15"/>
      <c r="O681" s="16"/>
      <c r="P681" s="18"/>
      <c r="Q681" s="18"/>
      <c r="R681" s="18"/>
      <c r="S681" s="11"/>
      <c r="T681" s="18"/>
    </row>
    <row r="682" spans="2:20" x14ac:dyDescent="0.3">
      <c r="B682" s="10"/>
      <c r="C682" s="10"/>
      <c r="D682" s="11"/>
      <c r="E682" s="20"/>
      <c r="F682" s="12"/>
      <c r="G682" s="13"/>
      <c r="H682" s="11"/>
      <c r="I682" s="14"/>
      <c r="J682" s="12"/>
      <c r="K682" s="18"/>
      <c r="L682" s="11"/>
      <c r="M682" s="72"/>
      <c r="N682" s="15"/>
      <c r="O682" s="16"/>
      <c r="P682" s="18"/>
      <c r="Q682" s="18"/>
      <c r="R682" s="18"/>
      <c r="S682" s="11"/>
      <c r="T682" s="18"/>
    </row>
    <row r="683" spans="2:20" x14ac:dyDescent="0.3">
      <c r="B683" s="10"/>
      <c r="C683" s="10"/>
      <c r="D683" s="11"/>
      <c r="E683" s="20"/>
      <c r="F683" s="12"/>
      <c r="G683" s="13"/>
      <c r="H683" s="11"/>
      <c r="I683" s="14"/>
      <c r="J683" s="12"/>
      <c r="K683" s="18"/>
      <c r="L683" s="11"/>
      <c r="M683" s="72"/>
      <c r="N683" s="15"/>
      <c r="O683" s="16"/>
      <c r="P683" s="18"/>
      <c r="Q683" s="18"/>
      <c r="R683" s="18"/>
      <c r="S683" s="11"/>
      <c r="T683" s="18"/>
    </row>
    <row r="684" spans="2:20" x14ac:dyDescent="0.3">
      <c r="B684" s="10"/>
      <c r="C684" s="10"/>
      <c r="D684" s="11"/>
      <c r="E684" s="20"/>
      <c r="F684" s="12"/>
      <c r="G684" s="13"/>
      <c r="H684" s="11"/>
      <c r="I684" s="14"/>
      <c r="J684" s="12"/>
      <c r="K684" s="18"/>
      <c r="L684" s="11"/>
      <c r="M684" s="72"/>
      <c r="N684" s="15"/>
      <c r="O684" s="16"/>
      <c r="P684" s="18"/>
      <c r="Q684" s="18"/>
      <c r="R684" s="18"/>
      <c r="S684" s="11"/>
      <c r="T684" s="18"/>
    </row>
    <row r="685" spans="2:20" x14ac:dyDescent="0.3">
      <c r="B685" s="10"/>
      <c r="C685" s="10"/>
      <c r="D685" s="11"/>
      <c r="E685" s="20"/>
      <c r="F685" s="12"/>
      <c r="G685" s="13"/>
      <c r="H685" s="11"/>
      <c r="I685" s="14"/>
      <c r="J685" s="12"/>
      <c r="K685" s="18"/>
      <c r="L685" s="11"/>
      <c r="M685" s="72"/>
      <c r="N685" s="15"/>
      <c r="O685" s="16"/>
      <c r="P685" s="18"/>
      <c r="Q685" s="18"/>
      <c r="R685" s="18"/>
      <c r="S685" s="11"/>
      <c r="T685" s="18"/>
    </row>
    <row r="686" spans="2:20" x14ac:dyDescent="0.3">
      <c r="B686" s="10"/>
      <c r="C686" s="10"/>
      <c r="D686" s="11"/>
      <c r="E686" s="20"/>
      <c r="F686" s="12"/>
      <c r="G686" s="13"/>
      <c r="H686" s="11"/>
      <c r="I686" s="14"/>
      <c r="J686" s="12"/>
      <c r="K686" s="18"/>
      <c r="L686" s="11"/>
      <c r="M686" s="72"/>
      <c r="N686" s="15"/>
      <c r="O686" s="16"/>
      <c r="P686" s="18"/>
      <c r="Q686" s="18"/>
      <c r="R686" s="18"/>
      <c r="S686" s="11"/>
      <c r="T686" s="18"/>
    </row>
    <row r="687" spans="2:20" x14ac:dyDescent="0.3">
      <c r="B687" s="10"/>
      <c r="C687" s="10"/>
      <c r="D687" s="11"/>
      <c r="E687" s="20"/>
      <c r="F687" s="12"/>
      <c r="G687" s="13"/>
      <c r="H687" s="11"/>
      <c r="I687" s="14"/>
      <c r="J687" s="12"/>
      <c r="K687" s="18"/>
      <c r="L687" s="11"/>
      <c r="M687" s="72"/>
      <c r="N687" s="15"/>
      <c r="O687" s="16"/>
      <c r="P687" s="18"/>
      <c r="Q687" s="18"/>
      <c r="R687" s="18"/>
      <c r="S687" s="11"/>
      <c r="T687" s="18"/>
    </row>
    <row r="688" spans="2:20" x14ac:dyDescent="0.3">
      <c r="B688" s="10"/>
      <c r="C688" s="10"/>
      <c r="D688" s="11"/>
      <c r="E688" s="20"/>
      <c r="F688" s="12"/>
      <c r="G688" s="13"/>
      <c r="H688" s="11"/>
      <c r="I688" s="14"/>
      <c r="J688" s="12"/>
      <c r="K688" s="18"/>
      <c r="L688" s="11"/>
      <c r="M688" s="72"/>
      <c r="N688" s="15"/>
      <c r="O688" s="16"/>
      <c r="P688" s="18"/>
      <c r="Q688" s="18"/>
      <c r="R688" s="18"/>
      <c r="S688" s="11"/>
      <c r="T688" s="18"/>
    </row>
    <row r="689" spans="2:20" x14ac:dyDescent="0.3">
      <c r="B689" s="10"/>
      <c r="C689" s="10"/>
      <c r="D689" s="11"/>
      <c r="E689" s="20"/>
      <c r="F689" s="12"/>
      <c r="G689" s="13"/>
      <c r="H689" s="11"/>
      <c r="I689" s="14"/>
      <c r="J689" s="12"/>
      <c r="K689" s="18"/>
      <c r="L689" s="11"/>
      <c r="M689" s="72"/>
      <c r="N689" s="15"/>
      <c r="O689" s="16"/>
      <c r="P689" s="18"/>
      <c r="Q689" s="18"/>
      <c r="R689" s="18"/>
      <c r="S689" s="11"/>
      <c r="T689" s="18"/>
    </row>
    <row r="690" spans="2:20" x14ac:dyDescent="0.3">
      <c r="B690" s="10"/>
      <c r="C690" s="10"/>
      <c r="D690" s="11"/>
      <c r="E690" s="20"/>
      <c r="F690" s="12"/>
      <c r="G690" s="13"/>
      <c r="H690" s="11"/>
      <c r="I690" s="14"/>
      <c r="J690" s="12"/>
      <c r="K690" s="18"/>
      <c r="L690" s="11"/>
      <c r="M690" s="72"/>
      <c r="N690" s="15"/>
      <c r="O690" s="16"/>
      <c r="P690" s="18"/>
      <c r="Q690" s="18"/>
      <c r="R690" s="18"/>
      <c r="S690" s="11"/>
      <c r="T690" s="18"/>
    </row>
    <row r="691" spans="2:20" x14ac:dyDescent="0.3">
      <c r="B691" s="10"/>
      <c r="C691" s="10"/>
      <c r="D691" s="11"/>
      <c r="E691" s="20"/>
      <c r="F691" s="12"/>
      <c r="G691" s="13"/>
      <c r="H691" s="11"/>
      <c r="I691" s="14"/>
      <c r="J691" s="12"/>
      <c r="K691" s="18"/>
      <c r="L691" s="11"/>
      <c r="M691" s="72"/>
      <c r="N691" s="15"/>
      <c r="O691" s="16"/>
      <c r="P691" s="18"/>
      <c r="Q691" s="18"/>
      <c r="R691" s="18"/>
      <c r="S691" s="11"/>
      <c r="T691" s="18"/>
    </row>
    <row r="692" spans="2:20" x14ac:dyDescent="0.3">
      <c r="B692" s="10"/>
      <c r="C692" s="10"/>
      <c r="D692" s="11"/>
      <c r="E692" s="20"/>
      <c r="F692" s="12"/>
      <c r="G692" s="13"/>
      <c r="H692" s="11"/>
      <c r="I692" s="14"/>
      <c r="J692" s="12"/>
      <c r="K692" s="18"/>
      <c r="L692" s="11"/>
      <c r="M692" s="72"/>
      <c r="N692" s="15"/>
      <c r="O692" s="16"/>
      <c r="P692" s="18"/>
      <c r="Q692" s="18"/>
      <c r="R692" s="18"/>
      <c r="S692" s="11"/>
      <c r="T692" s="18"/>
    </row>
    <row r="693" spans="2:20" x14ac:dyDescent="0.3">
      <c r="B693" s="10"/>
      <c r="C693" s="10"/>
      <c r="D693" s="11"/>
      <c r="E693" s="20"/>
      <c r="F693" s="12"/>
      <c r="G693" s="13"/>
      <c r="H693" s="11"/>
      <c r="I693" s="14"/>
      <c r="J693" s="12"/>
      <c r="K693" s="18"/>
      <c r="L693" s="11"/>
      <c r="M693" s="72"/>
      <c r="N693" s="15"/>
      <c r="O693" s="16"/>
      <c r="P693" s="18"/>
      <c r="Q693" s="18"/>
      <c r="R693" s="18"/>
      <c r="S693" s="11"/>
      <c r="T693" s="18"/>
    </row>
    <row r="694" spans="2:20" x14ac:dyDescent="0.3">
      <c r="B694" s="10"/>
      <c r="C694" s="10"/>
      <c r="D694" s="11"/>
      <c r="E694" s="20"/>
      <c r="F694" s="12"/>
      <c r="G694" s="13"/>
      <c r="H694" s="11"/>
      <c r="I694" s="14"/>
      <c r="J694" s="12"/>
      <c r="K694" s="18"/>
      <c r="L694" s="11"/>
      <c r="M694" s="72"/>
      <c r="N694" s="15"/>
      <c r="O694" s="16"/>
      <c r="P694" s="18"/>
      <c r="Q694" s="18"/>
      <c r="R694" s="18"/>
      <c r="S694" s="11"/>
      <c r="T694" s="18"/>
    </row>
    <row r="695" spans="2:20" x14ac:dyDescent="0.3">
      <c r="B695" s="10"/>
      <c r="C695" s="10"/>
      <c r="D695" s="11"/>
      <c r="E695" s="20"/>
      <c r="F695" s="12"/>
      <c r="G695" s="13"/>
      <c r="H695" s="11"/>
      <c r="I695" s="14"/>
      <c r="J695" s="12"/>
      <c r="K695" s="18"/>
      <c r="L695" s="11"/>
      <c r="M695" s="72"/>
      <c r="N695" s="15"/>
      <c r="O695" s="16"/>
      <c r="P695" s="18"/>
      <c r="Q695" s="18"/>
      <c r="R695" s="18"/>
      <c r="S695" s="11"/>
      <c r="T695" s="18"/>
    </row>
    <row r="696" spans="2:20" x14ac:dyDescent="0.3">
      <c r="B696" s="10"/>
      <c r="C696" s="10"/>
      <c r="D696" s="11"/>
      <c r="E696" s="20"/>
      <c r="F696" s="12"/>
      <c r="G696" s="13"/>
      <c r="H696" s="11"/>
      <c r="I696" s="14"/>
      <c r="J696" s="12"/>
      <c r="K696" s="18"/>
      <c r="L696" s="11"/>
      <c r="M696" s="72"/>
      <c r="N696" s="15"/>
      <c r="O696" s="16"/>
      <c r="P696" s="18"/>
      <c r="Q696" s="18"/>
      <c r="R696" s="18"/>
      <c r="S696" s="11"/>
      <c r="T696" s="18"/>
    </row>
    <row r="697" spans="2:20" x14ac:dyDescent="0.3">
      <c r="B697" s="10"/>
      <c r="C697" s="10"/>
      <c r="D697" s="11"/>
      <c r="E697" s="20"/>
      <c r="F697" s="12"/>
      <c r="G697" s="13"/>
      <c r="H697" s="11"/>
      <c r="I697" s="14"/>
      <c r="J697" s="12"/>
      <c r="K697" s="18"/>
      <c r="L697" s="11"/>
      <c r="M697" s="72"/>
      <c r="N697" s="15"/>
      <c r="O697" s="16"/>
      <c r="P697" s="18"/>
      <c r="Q697" s="18"/>
      <c r="R697" s="18"/>
      <c r="S697" s="11"/>
      <c r="T697" s="18"/>
    </row>
    <row r="698" spans="2:20" x14ac:dyDescent="0.3">
      <c r="B698" s="10"/>
      <c r="C698" s="10"/>
      <c r="D698" s="11"/>
      <c r="E698" s="20"/>
      <c r="F698" s="12"/>
      <c r="G698" s="13"/>
      <c r="H698" s="11"/>
      <c r="I698" s="14"/>
      <c r="J698" s="12"/>
      <c r="K698" s="18"/>
      <c r="L698" s="11"/>
      <c r="M698" s="72"/>
      <c r="N698" s="15"/>
      <c r="O698" s="16"/>
      <c r="P698" s="18"/>
      <c r="Q698" s="18"/>
      <c r="R698" s="18"/>
      <c r="S698" s="11"/>
      <c r="T698" s="18"/>
    </row>
    <row r="699" spans="2:20" x14ac:dyDescent="0.3">
      <c r="B699" s="10"/>
      <c r="C699" s="10"/>
      <c r="D699" s="11"/>
      <c r="E699" s="20"/>
      <c r="F699" s="12"/>
      <c r="G699" s="13"/>
      <c r="H699" s="11"/>
      <c r="I699" s="14"/>
      <c r="J699" s="12"/>
      <c r="K699" s="18"/>
      <c r="L699" s="11"/>
      <c r="M699" s="72"/>
      <c r="N699" s="15"/>
      <c r="O699" s="16"/>
      <c r="P699" s="18"/>
      <c r="Q699" s="18"/>
      <c r="R699" s="18"/>
      <c r="S699" s="11"/>
      <c r="T699" s="18"/>
    </row>
    <row r="700" spans="2:20" x14ac:dyDescent="0.3">
      <c r="B700" s="10"/>
      <c r="C700" s="10"/>
      <c r="D700" s="11"/>
      <c r="E700" s="20"/>
      <c r="F700" s="12"/>
      <c r="G700" s="13"/>
      <c r="H700" s="11"/>
      <c r="I700" s="14"/>
      <c r="J700" s="12"/>
      <c r="K700" s="18"/>
      <c r="L700" s="11"/>
      <c r="M700" s="72"/>
      <c r="N700" s="15"/>
      <c r="O700" s="16"/>
      <c r="P700" s="18"/>
      <c r="Q700" s="18"/>
      <c r="R700" s="18"/>
      <c r="S700" s="11"/>
      <c r="T700" s="18"/>
    </row>
    <row r="701" spans="2:20" x14ac:dyDescent="0.3">
      <c r="B701" s="10"/>
      <c r="C701" s="10"/>
      <c r="D701" s="11"/>
      <c r="E701" s="20"/>
      <c r="F701" s="12"/>
      <c r="G701" s="13"/>
      <c r="H701" s="11"/>
      <c r="I701" s="14"/>
      <c r="J701" s="12"/>
      <c r="K701" s="18"/>
      <c r="L701" s="11"/>
      <c r="M701" s="72"/>
      <c r="N701" s="15"/>
      <c r="O701" s="16"/>
      <c r="P701" s="18"/>
      <c r="Q701" s="18"/>
      <c r="R701" s="18"/>
      <c r="S701" s="11"/>
      <c r="T701" s="18"/>
    </row>
    <row r="702" spans="2:20" x14ac:dyDescent="0.3">
      <c r="B702" s="10"/>
      <c r="C702" s="10"/>
      <c r="D702" s="11"/>
      <c r="E702" s="20"/>
      <c r="F702" s="12"/>
      <c r="G702" s="13"/>
      <c r="H702" s="11"/>
      <c r="I702" s="14"/>
      <c r="J702" s="12"/>
      <c r="K702" s="18"/>
      <c r="L702" s="11"/>
      <c r="M702" s="72"/>
      <c r="N702" s="15"/>
      <c r="O702" s="16"/>
      <c r="P702" s="18"/>
      <c r="Q702" s="18"/>
      <c r="R702" s="18"/>
      <c r="S702" s="11"/>
      <c r="T702" s="18"/>
    </row>
    <row r="703" spans="2:20" x14ac:dyDescent="0.3">
      <c r="B703" s="10"/>
      <c r="C703" s="10"/>
      <c r="D703" s="11"/>
      <c r="E703" s="20"/>
      <c r="F703" s="12"/>
      <c r="G703" s="13"/>
      <c r="H703" s="11"/>
      <c r="I703" s="14"/>
      <c r="J703" s="12"/>
      <c r="K703" s="18"/>
      <c r="L703" s="11"/>
      <c r="M703" s="72"/>
      <c r="N703" s="15"/>
      <c r="O703" s="16"/>
      <c r="P703" s="18"/>
      <c r="Q703" s="18"/>
      <c r="R703" s="18"/>
      <c r="S703" s="11"/>
      <c r="T703" s="18"/>
    </row>
    <row r="704" spans="2:20" x14ac:dyDescent="0.3">
      <c r="B704" s="10"/>
      <c r="C704" s="10"/>
      <c r="D704" s="11"/>
      <c r="E704" s="20"/>
      <c r="F704" s="12"/>
      <c r="G704" s="13"/>
      <c r="H704" s="11"/>
      <c r="I704" s="14"/>
      <c r="J704" s="12"/>
      <c r="K704" s="18"/>
      <c r="L704" s="11"/>
      <c r="M704" s="72"/>
      <c r="N704" s="15"/>
      <c r="O704" s="16"/>
      <c r="P704" s="18"/>
      <c r="Q704" s="18"/>
      <c r="R704" s="18"/>
      <c r="S704" s="11"/>
      <c r="T704" s="18"/>
    </row>
    <row r="705" spans="2:20" x14ac:dyDescent="0.3">
      <c r="B705" s="10"/>
      <c r="C705" s="10"/>
      <c r="D705" s="11"/>
      <c r="E705" s="20"/>
      <c r="F705" s="12"/>
      <c r="G705" s="13"/>
      <c r="H705" s="11"/>
      <c r="I705" s="14"/>
      <c r="J705" s="12"/>
      <c r="K705" s="18"/>
      <c r="L705" s="11"/>
      <c r="M705" s="72"/>
      <c r="N705" s="15"/>
      <c r="O705" s="16"/>
      <c r="P705" s="18"/>
      <c r="Q705" s="18"/>
      <c r="R705" s="18"/>
      <c r="S705" s="11"/>
      <c r="T705" s="18"/>
    </row>
    <row r="706" spans="2:20" x14ac:dyDescent="0.3">
      <c r="B706" s="10"/>
      <c r="C706" s="10"/>
      <c r="D706" s="11"/>
      <c r="E706" s="20"/>
      <c r="F706" s="12"/>
      <c r="G706" s="13"/>
      <c r="H706" s="11"/>
      <c r="I706" s="14"/>
      <c r="J706" s="12"/>
      <c r="K706" s="18"/>
      <c r="L706" s="11"/>
      <c r="M706" s="72"/>
      <c r="N706" s="15"/>
      <c r="O706" s="16"/>
      <c r="P706" s="18"/>
      <c r="Q706" s="18"/>
      <c r="R706" s="18"/>
      <c r="S706" s="11"/>
      <c r="T706" s="18"/>
    </row>
    <row r="707" spans="2:20" x14ac:dyDescent="0.3">
      <c r="B707" s="10"/>
      <c r="C707" s="10"/>
      <c r="D707" s="11"/>
      <c r="E707" s="20"/>
      <c r="F707" s="12"/>
      <c r="G707" s="13"/>
      <c r="H707" s="11"/>
      <c r="I707" s="14"/>
      <c r="J707" s="12"/>
      <c r="K707" s="18"/>
      <c r="L707" s="11"/>
      <c r="M707" s="72"/>
      <c r="N707" s="15"/>
      <c r="O707" s="16"/>
      <c r="P707" s="18"/>
      <c r="Q707" s="18"/>
      <c r="R707" s="18"/>
      <c r="S707" s="11"/>
      <c r="T707" s="18"/>
    </row>
    <row r="708" spans="2:20" x14ac:dyDescent="0.3">
      <c r="B708" s="10"/>
      <c r="C708" s="10"/>
      <c r="D708" s="11"/>
      <c r="E708" s="20"/>
      <c r="F708" s="12"/>
      <c r="G708" s="13"/>
      <c r="H708" s="11"/>
      <c r="I708" s="14"/>
      <c r="J708" s="12"/>
      <c r="K708" s="18"/>
      <c r="L708" s="11"/>
      <c r="M708" s="72"/>
      <c r="N708" s="15"/>
      <c r="O708" s="16"/>
      <c r="P708" s="18"/>
      <c r="Q708" s="18"/>
      <c r="R708" s="18"/>
      <c r="S708" s="11"/>
      <c r="T708" s="18"/>
    </row>
    <row r="709" spans="2:20" x14ac:dyDescent="0.3">
      <c r="B709" s="10"/>
      <c r="C709" s="10"/>
      <c r="D709" s="11"/>
      <c r="E709" s="20"/>
      <c r="F709" s="12"/>
      <c r="G709" s="13"/>
      <c r="H709" s="11"/>
      <c r="I709" s="14"/>
      <c r="J709" s="12"/>
      <c r="K709" s="18"/>
      <c r="L709" s="11"/>
      <c r="M709" s="72"/>
      <c r="N709" s="15"/>
      <c r="O709" s="16"/>
      <c r="P709" s="18"/>
      <c r="Q709" s="18"/>
      <c r="R709" s="18"/>
      <c r="S709" s="11"/>
      <c r="T709" s="18"/>
    </row>
    <row r="710" spans="2:20" x14ac:dyDescent="0.3">
      <c r="B710" s="10"/>
      <c r="C710" s="10"/>
      <c r="D710" s="11"/>
      <c r="E710" s="20"/>
      <c r="F710" s="12"/>
      <c r="G710" s="13"/>
      <c r="H710" s="11"/>
      <c r="I710" s="14"/>
      <c r="J710" s="12"/>
      <c r="K710" s="18"/>
      <c r="L710" s="11"/>
      <c r="M710" s="72"/>
      <c r="N710" s="15"/>
      <c r="O710" s="16"/>
      <c r="P710" s="18"/>
      <c r="Q710" s="18"/>
      <c r="R710" s="18"/>
      <c r="S710" s="11"/>
      <c r="T710" s="18"/>
    </row>
    <row r="711" spans="2:20" x14ac:dyDescent="0.3">
      <c r="B711" s="10"/>
      <c r="C711" s="10"/>
      <c r="D711" s="11"/>
      <c r="E711" s="20"/>
      <c r="F711" s="12"/>
      <c r="G711" s="13"/>
      <c r="H711" s="11"/>
      <c r="I711" s="14"/>
      <c r="J711" s="12"/>
      <c r="K711" s="18"/>
      <c r="L711" s="11"/>
      <c r="M711" s="72"/>
      <c r="N711" s="15"/>
      <c r="O711" s="16"/>
      <c r="P711" s="18"/>
      <c r="Q711" s="18"/>
      <c r="R711" s="18"/>
      <c r="S711" s="11"/>
      <c r="T711" s="18"/>
    </row>
    <row r="712" spans="2:20" x14ac:dyDescent="0.3">
      <c r="B712" s="10"/>
      <c r="C712" s="10"/>
      <c r="D712" s="11"/>
      <c r="E712" s="20"/>
      <c r="F712" s="12"/>
      <c r="G712" s="13"/>
      <c r="H712" s="11"/>
      <c r="I712" s="14"/>
      <c r="J712" s="12"/>
      <c r="K712" s="18"/>
      <c r="L712" s="11"/>
      <c r="M712" s="72"/>
      <c r="N712" s="15"/>
      <c r="O712" s="16"/>
      <c r="P712" s="18"/>
      <c r="Q712" s="18"/>
      <c r="R712" s="18"/>
      <c r="S712" s="11"/>
      <c r="T712" s="18"/>
    </row>
    <row r="713" spans="2:20" x14ac:dyDescent="0.3">
      <c r="B713" s="10"/>
      <c r="C713" s="10"/>
      <c r="D713" s="11"/>
      <c r="E713" s="20"/>
      <c r="F713" s="12"/>
      <c r="G713" s="13"/>
      <c r="H713" s="11"/>
      <c r="I713" s="14"/>
      <c r="J713" s="12"/>
      <c r="K713" s="18"/>
      <c r="L713" s="11"/>
      <c r="M713" s="72"/>
      <c r="N713" s="15"/>
      <c r="O713" s="16"/>
      <c r="P713" s="18"/>
      <c r="Q713" s="18"/>
      <c r="R713" s="18"/>
      <c r="S713" s="11"/>
      <c r="T713" s="18"/>
    </row>
    <row r="714" spans="2:20" x14ac:dyDescent="0.3">
      <c r="B714" s="10"/>
      <c r="C714" s="10"/>
      <c r="D714" s="11"/>
      <c r="E714" s="20"/>
      <c r="F714" s="12"/>
      <c r="G714" s="13"/>
      <c r="H714" s="11"/>
      <c r="I714" s="14"/>
      <c r="J714" s="12"/>
      <c r="K714" s="18"/>
      <c r="L714" s="11"/>
      <c r="M714" s="72"/>
      <c r="N714" s="15"/>
      <c r="O714" s="16"/>
      <c r="P714" s="18"/>
      <c r="Q714" s="18"/>
      <c r="R714" s="18"/>
      <c r="S714" s="11"/>
      <c r="T714" s="18"/>
    </row>
    <row r="715" spans="2:20" x14ac:dyDescent="0.3">
      <c r="B715" s="10"/>
      <c r="C715" s="10"/>
      <c r="D715" s="11"/>
      <c r="E715" s="20"/>
      <c r="F715" s="12"/>
      <c r="G715" s="13"/>
      <c r="H715" s="11"/>
      <c r="I715" s="14"/>
      <c r="J715" s="12"/>
      <c r="K715" s="18"/>
      <c r="L715" s="11"/>
      <c r="M715" s="72"/>
      <c r="N715" s="15"/>
      <c r="O715" s="16"/>
      <c r="P715" s="18"/>
      <c r="Q715" s="18"/>
      <c r="R715" s="18"/>
      <c r="S715" s="11"/>
      <c r="T715" s="18"/>
    </row>
    <row r="716" spans="2:20" x14ac:dyDescent="0.3">
      <c r="B716" s="10"/>
      <c r="C716" s="10"/>
      <c r="D716" s="11"/>
      <c r="E716" s="20"/>
      <c r="F716" s="12"/>
      <c r="G716" s="13"/>
      <c r="H716" s="11"/>
      <c r="I716" s="14"/>
      <c r="J716" s="12"/>
      <c r="K716" s="18"/>
      <c r="L716" s="11"/>
      <c r="M716" s="72"/>
      <c r="N716" s="15"/>
      <c r="O716" s="16"/>
      <c r="P716" s="18"/>
      <c r="Q716" s="18"/>
      <c r="R716" s="18"/>
      <c r="S716" s="11"/>
      <c r="T716" s="18"/>
    </row>
    <row r="717" spans="2:20" x14ac:dyDescent="0.3">
      <c r="B717" s="10"/>
      <c r="C717" s="10"/>
      <c r="D717" s="11"/>
      <c r="E717" s="20"/>
      <c r="F717" s="12"/>
      <c r="G717" s="13"/>
      <c r="H717" s="11"/>
      <c r="I717" s="14"/>
      <c r="J717" s="12"/>
      <c r="K717" s="18"/>
      <c r="L717" s="11"/>
      <c r="M717" s="72"/>
      <c r="N717" s="15"/>
      <c r="O717" s="16"/>
      <c r="P717" s="18"/>
      <c r="Q717" s="18"/>
      <c r="R717" s="18"/>
      <c r="S717" s="11"/>
      <c r="T717" s="18"/>
    </row>
    <row r="718" spans="2:20" x14ac:dyDescent="0.3">
      <c r="B718" s="10"/>
      <c r="C718" s="10"/>
      <c r="D718" s="11"/>
      <c r="E718" s="20"/>
      <c r="F718" s="12"/>
      <c r="G718" s="13"/>
      <c r="H718" s="11"/>
      <c r="I718" s="14"/>
      <c r="J718" s="12"/>
      <c r="K718" s="18"/>
      <c r="L718" s="11"/>
      <c r="M718" s="72"/>
      <c r="N718" s="15"/>
      <c r="O718" s="16"/>
      <c r="P718" s="18"/>
      <c r="Q718" s="18"/>
      <c r="R718" s="18"/>
      <c r="S718" s="11"/>
      <c r="T718" s="18"/>
    </row>
    <row r="719" spans="2:20" x14ac:dyDescent="0.3">
      <c r="B719" s="10"/>
      <c r="C719" s="10"/>
      <c r="D719" s="11"/>
      <c r="E719" s="20"/>
      <c r="F719" s="12"/>
      <c r="G719" s="13"/>
      <c r="H719" s="11"/>
      <c r="I719" s="14"/>
      <c r="J719" s="12"/>
      <c r="K719" s="18"/>
      <c r="L719" s="11"/>
      <c r="M719" s="72"/>
      <c r="N719" s="15"/>
      <c r="O719" s="16"/>
      <c r="P719" s="18"/>
      <c r="Q719" s="18"/>
      <c r="R719" s="18"/>
      <c r="S719" s="11"/>
      <c r="T719" s="18"/>
    </row>
    <row r="720" spans="2:20" x14ac:dyDescent="0.3">
      <c r="B720" s="10"/>
      <c r="C720" s="10"/>
      <c r="D720" s="11"/>
      <c r="E720" s="20"/>
      <c r="F720" s="12"/>
      <c r="G720" s="13"/>
      <c r="H720" s="11"/>
      <c r="I720" s="14"/>
      <c r="J720" s="12"/>
      <c r="K720" s="18"/>
      <c r="L720" s="11"/>
      <c r="M720" s="72"/>
      <c r="N720" s="15"/>
      <c r="O720" s="16"/>
      <c r="P720" s="18"/>
      <c r="Q720" s="18"/>
      <c r="R720" s="18"/>
      <c r="S720" s="11"/>
      <c r="T720" s="18"/>
    </row>
    <row r="721" spans="2:20" x14ac:dyDescent="0.3">
      <c r="B721" s="10"/>
      <c r="C721" s="10"/>
      <c r="D721" s="11"/>
      <c r="E721" s="20"/>
      <c r="F721" s="12"/>
      <c r="G721" s="13"/>
      <c r="H721" s="11"/>
      <c r="I721" s="14"/>
      <c r="J721" s="12"/>
      <c r="K721" s="18"/>
      <c r="L721" s="11"/>
      <c r="M721" s="72"/>
      <c r="N721" s="15"/>
      <c r="O721" s="16"/>
      <c r="P721" s="18"/>
      <c r="Q721" s="18"/>
      <c r="R721" s="18"/>
      <c r="S721" s="11"/>
      <c r="T721" s="18"/>
    </row>
    <row r="722" spans="2:20" x14ac:dyDescent="0.3">
      <c r="B722" s="10"/>
      <c r="C722" s="10"/>
      <c r="D722" s="11"/>
      <c r="E722" s="20"/>
      <c r="F722" s="12"/>
      <c r="G722" s="13"/>
      <c r="H722" s="11"/>
      <c r="I722" s="14"/>
      <c r="J722" s="12"/>
      <c r="K722" s="18"/>
      <c r="L722" s="11"/>
      <c r="M722" s="72"/>
      <c r="N722" s="15"/>
      <c r="O722" s="16"/>
      <c r="P722" s="18"/>
      <c r="Q722" s="18"/>
      <c r="R722" s="18"/>
      <c r="S722" s="11"/>
      <c r="T722" s="18"/>
    </row>
    <row r="723" spans="2:20" x14ac:dyDescent="0.3">
      <c r="B723" s="10"/>
      <c r="C723" s="10"/>
      <c r="D723" s="11"/>
      <c r="E723" s="20"/>
      <c r="F723" s="12"/>
      <c r="G723" s="13"/>
      <c r="H723" s="11"/>
      <c r="I723" s="14"/>
      <c r="J723" s="12"/>
      <c r="K723" s="18"/>
      <c r="L723" s="11"/>
      <c r="M723" s="72"/>
      <c r="N723" s="15"/>
      <c r="O723" s="16"/>
      <c r="P723" s="18"/>
      <c r="Q723" s="18"/>
      <c r="R723" s="18"/>
      <c r="S723" s="11"/>
      <c r="T723" s="18"/>
    </row>
    <row r="724" spans="2:20" x14ac:dyDescent="0.3">
      <c r="B724" s="10"/>
      <c r="C724" s="10"/>
      <c r="D724" s="11"/>
      <c r="E724" s="20"/>
      <c r="F724" s="12"/>
      <c r="G724" s="13"/>
      <c r="H724" s="11"/>
      <c r="I724" s="14"/>
      <c r="J724" s="12"/>
      <c r="K724" s="18"/>
      <c r="L724" s="11"/>
      <c r="M724" s="72"/>
      <c r="N724" s="15"/>
      <c r="O724" s="16"/>
      <c r="P724" s="18"/>
      <c r="Q724" s="18"/>
      <c r="R724" s="18"/>
      <c r="S724" s="11"/>
      <c r="T724" s="18"/>
    </row>
    <row r="725" spans="2:20" x14ac:dyDescent="0.3">
      <c r="B725" s="10"/>
      <c r="C725" s="10"/>
      <c r="D725" s="11"/>
      <c r="E725" s="20"/>
      <c r="F725" s="12"/>
      <c r="G725" s="13"/>
      <c r="H725" s="11"/>
      <c r="I725" s="14"/>
      <c r="J725" s="12"/>
      <c r="K725" s="18"/>
      <c r="L725" s="11"/>
      <c r="M725" s="72"/>
      <c r="N725" s="15"/>
      <c r="O725" s="16"/>
      <c r="P725" s="18"/>
      <c r="Q725" s="18"/>
      <c r="R725" s="18"/>
      <c r="S725" s="11"/>
      <c r="T725" s="18"/>
    </row>
    <row r="726" spans="2:20" x14ac:dyDescent="0.3">
      <c r="B726" s="10"/>
      <c r="C726" s="10"/>
      <c r="D726" s="11"/>
      <c r="E726" s="20"/>
      <c r="F726" s="12"/>
      <c r="G726" s="13"/>
      <c r="H726" s="11"/>
      <c r="I726" s="14"/>
      <c r="J726" s="12"/>
      <c r="K726" s="18"/>
      <c r="L726" s="11"/>
      <c r="M726" s="72"/>
      <c r="N726" s="15"/>
      <c r="O726" s="16"/>
      <c r="P726" s="18"/>
      <c r="Q726" s="18"/>
      <c r="R726" s="18"/>
      <c r="S726" s="11"/>
      <c r="T726" s="18"/>
    </row>
    <row r="727" spans="2:20" x14ac:dyDescent="0.3">
      <c r="B727" s="10"/>
      <c r="C727" s="10"/>
      <c r="D727" s="11"/>
      <c r="E727" s="20"/>
      <c r="F727" s="12"/>
      <c r="G727" s="13"/>
      <c r="H727" s="11"/>
      <c r="I727" s="14"/>
      <c r="J727" s="12"/>
      <c r="K727" s="18"/>
      <c r="L727" s="11"/>
      <c r="M727" s="72"/>
      <c r="N727" s="15"/>
      <c r="O727" s="16"/>
      <c r="P727" s="18"/>
      <c r="Q727" s="18"/>
      <c r="R727" s="18"/>
      <c r="S727" s="11"/>
      <c r="T727" s="18"/>
    </row>
    <row r="728" spans="2:20" x14ac:dyDescent="0.3">
      <c r="B728" s="10"/>
      <c r="C728" s="10"/>
      <c r="D728" s="11"/>
      <c r="E728" s="20"/>
      <c r="F728" s="12"/>
      <c r="G728" s="13"/>
      <c r="H728" s="11"/>
      <c r="I728" s="14"/>
      <c r="J728" s="12"/>
      <c r="K728" s="18"/>
      <c r="L728" s="11"/>
      <c r="M728" s="72"/>
      <c r="N728" s="15"/>
      <c r="O728" s="16"/>
      <c r="P728" s="18"/>
      <c r="Q728" s="18"/>
      <c r="R728" s="18"/>
      <c r="S728" s="11"/>
      <c r="T728" s="18"/>
    </row>
    <row r="729" spans="2:20" x14ac:dyDescent="0.3">
      <c r="B729" s="10"/>
      <c r="C729" s="10"/>
      <c r="D729" s="11"/>
      <c r="E729" s="20"/>
      <c r="F729" s="12"/>
      <c r="G729" s="13"/>
      <c r="H729" s="11"/>
      <c r="I729" s="14"/>
      <c r="J729" s="12"/>
      <c r="K729" s="18"/>
      <c r="L729" s="11"/>
      <c r="M729" s="72"/>
      <c r="N729" s="15"/>
      <c r="O729" s="16"/>
      <c r="P729" s="18"/>
      <c r="Q729" s="18"/>
      <c r="R729" s="18"/>
      <c r="S729" s="11"/>
      <c r="T729" s="18"/>
    </row>
    <row r="730" spans="2:20" x14ac:dyDescent="0.3">
      <c r="B730" s="10"/>
      <c r="C730" s="10"/>
      <c r="D730" s="11"/>
      <c r="E730" s="20"/>
      <c r="F730" s="12"/>
      <c r="G730" s="13"/>
      <c r="H730" s="11"/>
      <c r="I730" s="14"/>
      <c r="J730" s="12"/>
      <c r="K730" s="18"/>
      <c r="L730" s="11"/>
      <c r="M730" s="72"/>
      <c r="N730" s="15"/>
      <c r="O730" s="16"/>
      <c r="P730" s="18"/>
      <c r="Q730" s="18"/>
      <c r="R730" s="18"/>
      <c r="S730" s="11"/>
      <c r="T730" s="18"/>
    </row>
    <row r="731" spans="2:20" x14ac:dyDescent="0.3">
      <c r="B731" s="10"/>
      <c r="C731" s="10"/>
      <c r="D731" s="11"/>
      <c r="E731" s="20"/>
      <c r="F731" s="12"/>
      <c r="G731" s="13"/>
      <c r="H731" s="11"/>
      <c r="I731" s="14"/>
      <c r="J731" s="12"/>
      <c r="K731" s="18"/>
      <c r="L731" s="11"/>
      <c r="M731" s="72"/>
      <c r="N731" s="15"/>
      <c r="O731" s="16"/>
      <c r="P731" s="18"/>
      <c r="Q731" s="18"/>
      <c r="R731" s="18"/>
      <c r="S731" s="11"/>
      <c r="T731" s="18"/>
    </row>
    <row r="732" spans="2:20" x14ac:dyDescent="0.3">
      <c r="B732" s="10"/>
      <c r="C732" s="10"/>
      <c r="D732" s="11"/>
      <c r="E732" s="20"/>
      <c r="F732" s="12"/>
      <c r="G732" s="13"/>
      <c r="H732" s="11"/>
      <c r="I732" s="14"/>
      <c r="J732" s="12"/>
      <c r="K732" s="18"/>
      <c r="L732" s="11"/>
      <c r="M732" s="72"/>
      <c r="N732" s="15"/>
      <c r="O732" s="16"/>
      <c r="P732" s="18"/>
      <c r="Q732" s="18"/>
      <c r="R732" s="18"/>
      <c r="S732" s="11"/>
      <c r="T732" s="18"/>
    </row>
    <row r="733" spans="2:20" x14ac:dyDescent="0.3">
      <c r="B733" s="10"/>
      <c r="C733" s="10"/>
      <c r="D733" s="11"/>
      <c r="E733" s="20"/>
      <c r="F733" s="12"/>
      <c r="G733" s="13"/>
      <c r="H733" s="11"/>
      <c r="I733" s="14"/>
      <c r="J733" s="12"/>
      <c r="K733" s="18"/>
      <c r="L733" s="11"/>
      <c r="M733" s="72"/>
      <c r="N733" s="15"/>
      <c r="O733" s="16"/>
      <c r="P733" s="18"/>
      <c r="Q733" s="18"/>
      <c r="R733" s="18"/>
      <c r="S733" s="11"/>
      <c r="T733" s="18"/>
    </row>
    <row r="734" spans="2:20" x14ac:dyDescent="0.3">
      <c r="B734" s="10"/>
      <c r="C734" s="10"/>
      <c r="D734" s="11"/>
      <c r="E734" s="20"/>
      <c r="F734" s="12"/>
      <c r="G734" s="13"/>
      <c r="H734" s="11"/>
      <c r="I734" s="14"/>
      <c r="J734" s="12"/>
      <c r="K734" s="18"/>
      <c r="L734" s="11"/>
      <c r="M734" s="72"/>
      <c r="N734" s="15"/>
      <c r="O734" s="16"/>
      <c r="P734" s="18"/>
      <c r="Q734" s="18"/>
      <c r="R734" s="18"/>
      <c r="S734" s="11"/>
      <c r="T734" s="18"/>
    </row>
    <row r="735" spans="2:20" x14ac:dyDescent="0.3">
      <c r="B735" s="10"/>
      <c r="C735" s="10"/>
      <c r="D735" s="11"/>
      <c r="E735" s="20"/>
      <c r="F735" s="12"/>
      <c r="G735" s="13"/>
      <c r="H735" s="11"/>
      <c r="I735" s="14"/>
      <c r="J735" s="12"/>
      <c r="K735" s="18"/>
      <c r="L735" s="11"/>
      <c r="M735" s="72"/>
      <c r="N735" s="15"/>
      <c r="O735" s="16"/>
      <c r="P735" s="18"/>
      <c r="Q735" s="18"/>
      <c r="R735" s="18"/>
      <c r="S735" s="11"/>
      <c r="T735" s="18"/>
    </row>
    <row r="736" spans="2:20" x14ac:dyDescent="0.3">
      <c r="B736" s="10"/>
      <c r="C736" s="10"/>
      <c r="D736" s="11"/>
      <c r="E736" s="20"/>
      <c r="F736" s="12"/>
      <c r="G736" s="13"/>
      <c r="H736" s="11"/>
      <c r="I736" s="14"/>
      <c r="J736" s="12"/>
      <c r="K736" s="18"/>
      <c r="L736" s="11"/>
      <c r="M736" s="72"/>
      <c r="N736" s="15"/>
      <c r="O736" s="16"/>
      <c r="P736" s="18"/>
      <c r="Q736" s="18"/>
      <c r="R736" s="18"/>
      <c r="S736" s="11"/>
      <c r="T736" s="18"/>
    </row>
    <row r="737" spans="2:20" x14ac:dyDescent="0.3">
      <c r="B737" s="10"/>
      <c r="C737" s="10"/>
      <c r="D737" s="11"/>
      <c r="E737" s="20"/>
      <c r="F737" s="12"/>
      <c r="G737" s="13"/>
      <c r="H737" s="11"/>
      <c r="I737" s="14"/>
      <c r="J737" s="12"/>
      <c r="K737" s="18"/>
      <c r="L737" s="11"/>
      <c r="M737" s="72"/>
      <c r="N737" s="15"/>
      <c r="O737" s="16"/>
      <c r="P737" s="18"/>
      <c r="Q737" s="18"/>
      <c r="R737" s="18"/>
      <c r="S737" s="11"/>
      <c r="T737" s="18"/>
    </row>
    <row r="738" spans="2:20" x14ac:dyDescent="0.3">
      <c r="B738" s="10"/>
      <c r="C738" s="10"/>
      <c r="D738" s="11"/>
      <c r="E738" s="20"/>
      <c r="F738" s="12"/>
      <c r="G738" s="13"/>
      <c r="H738" s="11"/>
      <c r="I738" s="14"/>
      <c r="J738" s="12"/>
      <c r="K738" s="18"/>
      <c r="L738" s="11"/>
      <c r="M738" s="72"/>
      <c r="N738" s="15"/>
      <c r="O738" s="16"/>
      <c r="P738" s="18"/>
      <c r="Q738" s="18"/>
      <c r="R738" s="18"/>
      <c r="S738" s="11"/>
      <c r="T738" s="18"/>
    </row>
    <row r="739" spans="2:20" x14ac:dyDescent="0.3">
      <c r="B739" s="10"/>
      <c r="C739" s="10"/>
      <c r="D739" s="11"/>
      <c r="E739" s="20"/>
      <c r="F739" s="12"/>
      <c r="G739" s="13"/>
      <c r="H739" s="11"/>
      <c r="I739" s="14"/>
      <c r="J739" s="12"/>
      <c r="K739" s="18"/>
      <c r="L739" s="11"/>
      <c r="M739" s="72"/>
      <c r="N739" s="15"/>
      <c r="O739" s="16"/>
      <c r="P739" s="18"/>
      <c r="Q739" s="18"/>
      <c r="R739" s="18"/>
      <c r="S739" s="11"/>
      <c r="T739" s="18"/>
    </row>
    <row r="740" spans="2:20" x14ac:dyDescent="0.3">
      <c r="B740" s="10"/>
      <c r="C740" s="10"/>
      <c r="D740" s="11"/>
      <c r="E740" s="20"/>
      <c r="F740" s="12"/>
      <c r="G740" s="13"/>
      <c r="H740" s="11"/>
      <c r="I740" s="14"/>
      <c r="J740" s="12"/>
      <c r="K740" s="18"/>
      <c r="L740" s="11"/>
      <c r="M740" s="72"/>
      <c r="N740" s="15"/>
      <c r="O740" s="16"/>
      <c r="P740" s="18"/>
      <c r="Q740" s="18"/>
      <c r="R740" s="18"/>
      <c r="S740" s="11"/>
      <c r="T740" s="18"/>
    </row>
    <row r="741" spans="2:20" x14ac:dyDescent="0.3">
      <c r="B741" s="10"/>
      <c r="C741" s="10"/>
      <c r="D741" s="11"/>
      <c r="E741" s="20"/>
      <c r="F741" s="12"/>
      <c r="G741" s="13"/>
      <c r="H741" s="11"/>
      <c r="I741" s="14"/>
      <c r="J741" s="12"/>
      <c r="K741" s="18"/>
      <c r="L741" s="11"/>
      <c r="M741" s="72"/>
      <c r="N741" s="15"/>
      <c r="O741" s="16"/>
      <c r="P741" s="18"/>
      <c r="Q741" s="18"/>
      <c r="R741" s="18"/>
      <c r="S741" s="11"/>
      <c r="T741" s="18"/>
    </row>
    <row r="742" spans="2:20" x14ac:dyDescent="0.3">
      <c r="B742" s="10"/>
      <c r="C742" s="10"/>
      <c r="D742" s="11"/>
      <c r="E742" s="20"/>
      <c r="F742" s="12"/>
      <c r="G742" s="13"/>
      <c r="H742" s="11"/>
      <c r="I742" s="14"/>
      <c r="J742" s="12"/>
      <c r="K742" s="18"/>
      <c r="L742" s="11"/>
      <c r="M742" s="72"/>
      <c r="N742" s="15"/>
      <c r="O742" s="16"/>
      <c r="P742" s="18"/>
      <c r="Q742" s="18"/>
      <c r="R742" s="18"/>
      <c r="S742" s="11"/>
      <c r="T742" s="18"/>
    </row>
    <row r="743" spans="2:20" x14ac:dyDescent="0.3">
      <c r="B743" s="10"/>
      <c r="C743" s="10"/>
      <c r="D743" s="11"/>
      <c r="E743" s="20"/>
      <c r="F743" s="12"/>
      <c r="G743" s="13"/>
      <c r="H743" s="11"/>
      <c r="I743" s="14"/>
      <c r="J743" s="12"/>
      <c r="K743" s="18"/>
      <c r="L743" s="11"/>
      <c r="M743" s="72"/>
      <c r="N743" s="15"/>
      <c r="O743" s="16"/>
      <c r="P743" s="18"/>
      <c r="Q743" s="18"/>
      <c r="R743" s="18"/>
      <c r="S743" s="11"/>
      <c r="T743" s="18"/>
    </row>
    <row r="744" spans="2:20" x14ac:dyDescent="0.3">
      <c r="B744" s="10"/>
      <c r="C744" s="10"/>
      <c r="D744" s="11"/>
      <c r="E744" s="20"/>
      <c r="F744" s="12"/>
      <c r="G744" s="13"/>
      <c r="H744" s="11"/>
      <c r="I744" s="14"/>
      <c r="J744" s="12"/>
      <c r="K744" s="18"/>
      <c r="L744" s="11"/>
      <c r="M744" s="72"/>
      <c r="N744" s="15"/>
      <c r="O744" s="16"/>
      <c r="P744" s="18"/>
      <c r="Q744" s="18"/>
      <c r="R744" s="18"/>
      <c r="S744" s="11"/>
      <c r="T744" s="18"/>
    </row>
    <row r="745" spans="2:20" x14ac:dyDescent="0.3">
      <c r="B745" s="10"/>
      <c r="C745" s="10"/>
      <c r="D745" s="11"/>
      <c r="E745" s="20"/>
      <c r="F745" s="12"/>
      <c r="G745" s="13"/>
      <c r="H745" s="11"/>
      <c r="I745" s="14"/>
      <c r="J745" s="12"/>
      <c r="K745" s="18"/>
      <c r="L745" s="11"/>
      <c r="M745" s="72"/>
      <c r="N745" s="15"/>
      <c r="O745" s="16"/>
      <c r="P745" s="18"/>
      <c r="Q745" s="18"/>
      <c r="R745" s="18"/>
      <c r="S745" s="11"/>
      <c r="T745" s="18"/>
    </row>
    <row r="746" spans="2:20" x14ac:dyDescent="0.3">
      <c r="B746" s="10"/>
      <c r="C746" s="10"/>
      <c r="D746" s="11"/>
      <c r="E746" s="20"/>
      <c r="F746" s="12"/>
      <c r="G746" s="13"/>
      <c r="H746" s="11"/>
      <c r="I746" s="14"/>
      <c r="J746" s="12"/>
      <c r="K746" s="18"/>
      <c r="L746" s="11"/>
      <c r="M746" s="72"/>
      <c r="N746" s="15"/>
      <c r="O746" s="16"/>
      <c r="P746" s="18"/>
      <c r="Q746" s="18"/>
      <c r="R746" s="18"/>
      <c r="S746" s="11"/>
      <c r="T746" s="18"/>
    </row>
    <row r="747" spans="2:20" x14ac:dyDescent="0.3">
      <c r="B747" s="10"/>
      <c r="C747" s="10"/>
      <c r="D747" s="11"/>
      <c r="E747" s="20"/>
      <c r="F747" s="12"/>
      <c r="G747" s="13"/>
      <c r="H747" s="11"/>
      <c r="I747" s="14"/>
      <c r="J747" s="12"/>
      <c r="K747" s="18"/>
      <c r="L747" s="11"/>
      <c r="M747" s="72"/>
      <c r="N747" s="15"/>
      <c r="O747" s="16"/>
      <c r="P747" s="18"/>
      <c r="Q747" s="18"/>
      <c r="R747" s="18"/>
      <c r="S747" s="11"/>
      <c r="T747" s="18"/>
    </row>
    <row r="748" spans="2:20" x14ac:dyDescent="0.3">
      <c r="B748" s="10"/>
      <c r="C748" s="10"/>
      <c r="D748" s="11"/>
      <c r="E748" s="20"/>
      <c r="F748" s="12"/>
      <c r="G748" s="13"/>
      <c r="H748" s="11"/>
      <c r="I748" s="14"/>
      <c r="J748" s="12"/>
      <c r="K748" s="18"/>
      <c r="L748" s="11"/>
      <c r="M748" s="72"/>
      <c r="N748" s="15"/>
      <c r="O748" s="16"/>
      <c r="P748" s="18"/>
      <c r="Q748" s="18"/>
      <c r="R748" s="18"/>
      <c r="S748" s="11"/>
      <c r="T748" s="18"/>
    </row>
    <row r="749" spans="2:20" x14ac:dyDescent="0.3">
      <c r="B749" s="10"/>
      <c r="C749" s="10"/>
      <c r="D749" s="11"/>
      <c r="E749" s="20"/>
      <c r="F749" s="12"/>
      <c r="G749" s="13"/>
      <c r="H749" s="11"/>
      <c r="I749" s="14"/>
      <c r="J749" s="12"/>
      <c r="K749" s="18"/>
      <c r="L749" s="11"/>
      <c r="M749" s="72"/>
      <c r="N749" s="15"/>
      <c r="O749" s="16"/>
      <c r="P749" s="18"/>
      <c r="Q749" s="18"/>
      <c r="R749" s="18"/>
      <c r="S749" s="11"/>
      <c r="T749" s="18"/>
    </row>
    <row r="750" spans="2:20" x14ac:dyDescent="0.3">
      <c r="B750" s="10"/>
      <c r="C750" s="10"/>
      <c r="D750" s="11"/>
      <c r="E750" s="20"/>
      <c r="F750" s="12"/>
      <c r="G750" s="13"/>
      <c r="H750" s="11"/>
      <c r="I750" s="14"/>
      <c r="J750" s="12"/>
      <c r="K750" s="18"/>
      <c r="L750" s="11"/>
      <c r="M750" s="72"/>
      <c r="N750" s="15"/>
      <c r="O750" s="16"/>
      <c r="P750" s="18"/>
      <c r="Q750" s="18"/>
      <c r="R750" s="18"/>
      <c r="S750" s="11"/>
      <c r="T750" s="18"/>
    </row>
    <row r="751" spans="2:20" x14ac:dyDescent="0.3">
      <c r="B751" s="10"/>
      <c r="C751" s="10"/>
      <c r="D751" s="11"/>
      <c r="E751" s="20"/>
      <c r="F751" s="12"/>
      <c r="G751" s="13"/>
      <c r="H751" s="11"/>
      <c r="I751" s="14"/>
      <c r="J751" s="12"/>
      <c r="K751" s="18"/>
      <c r="L751" s="11"/>
      <c r="M751" s="72"/>
      <c r="N751" s="15"/>
      <c r="O751" s="16"/>
      <c r="P751" s="18"/>
      <c r="Q751" s="18"/>
      <c r="R751" s="18"/>
      <c r="S751" s="11"/>
      <c r="T751" s="18"/>
    </row>
    <row r="752" spans="2:20" x14ac:dyDescent="0.3">
      <c r="B752" s="10"/>
      <c r="C752" s="10"/>
      <c r="D752" s="11"/>
      <c r="E752" s="20"/>
      <c r="F752" s="12"/>
      <c r="G752" s="13"/>
      <c r="H752" s="11"/>
      <c r="I752" s="14"/>
      <c r="J752" s="12"/>
      <c r="K752" s="18"/>
      <c r="L752" s="11"/>
      <c r="M752" s="72"/>
      <c r="N752" s="15"/>
      <c r="O752" s="16"/>
      <c r="P752" s="18"/>
      <c r="Q752" s="18"/>
      <c r="R752" s="18"/>
      <c r="S752" s="11"/>
      <c r="T752" s="18"/>
    </row>
    <row r="753" spans="2:20" x14ac:dyDescent="0.3">
      <c r="B753" s="10"/>
      <c r="C753" s="10"/>
      <c r="D753" s="11"/>
      <c r="E753" s="20"/>
      <c r="F753" s="12"/>
      <c r="G753" s="13"/>
      <c r="H753" s="11"/>
      <c r="I753" s="14"/>
      <c r="J753" s="12"/>
      <c r="K753" s="18"/>
      <c r="L753" s="11"/>
      <c r="M753" s="72"/>
      <c r="N753" s="15"/>
      <c r="O753" s="16"/>
      <c r="P753" s="18"/>
      <c r="Q753" s="18"/>
      <c r="R753" s="18"/>
      <c r="S753" s="11"/>
      <c r="T753" s="18"/>
    </row>
    <row r="754" spans="2:20" x14ac:dyDescent="0.3">
      <c r="B754" s="10"/>
      <c r="C754" s="10"/>
      <c r="D754" s="11"/>
      <c r="E754" s="20"/>
      <c r="F754" s="12"/>
      <c r="G754" s="13"/>
      <c r="H754" s="11"/>
      <c r="I754" s="14"/>
      <c r="J754" s="12"/>
      <c r="K754" s="18"/>
      <c r="L754" s="11"/>
      <c r="M754" s="72"/>
      <c r="N754" s="15"/>
      <c r="O754" s="16"/>
      <c r="P754" s="18"/>
      <c r="Q754" s="18"/>
      <c r="R754" s="18"/>
      <c r="S754" s="11"/>
      <c r="T754" s="18"/>
    </row>
    <row r="755" spans="2:20" x14ac:dyDescent="0.3">
      <c r="B755" s="10"/>
      <c r="C755" s="10"/>
      <c r="D755" s="11"/>
      <c r="E755" s="20"/>
      <c r="F755" s="12"/>
      <c r="G755" s="13"/>
      <c r="H755" s="11"/>
      <c r="I755" s="14"/>
      <c r="J755" s="12"/>
      <c r="K755" s="18"/>
      <c r="L755" s="11"/>
      <c r="M755" s="72"/>
      <c r="N755" s="15"/>
      <c r="O755" s="16"/>
      <c r="P755" s="18"/>
      <c r="Q755" s="18"/>
      <c r="R755" s="18"/>
      <c r="S755" s="11"/>
      <c r="T755" s="18"/>
    </row>
    <row r="756" spans="2:20" x14ac:dyDescent="0.3">
      <c r="B756" s="10"/>
      <c r="C756" s="10"/>
      <c r="D756" s="11"/>
      <c r="E756" s="20"/>
      <c r="F756" s="12"/>
      <c r="G756" s="13"/>
      <c r="H756" s="11"/>
      <c r="I756" s="14"/>
      <c r="J756" s="12"/>
      <c r="K756" s="18"/>
      <c r="L756" s="11"/>
      <c r="M756" s="72"/>
      <c r="N756" s="15"/>
      <c r="O756" s="16"/>
      <c r="P756" s="18"/>
      <c r="Q756" s="18"/>
      <c r="R756" s="18"/>
      <c r="S756" s="11"/>
      <c r="T756" s="18"/>
    </row>
    <row r="757" spans="2:20" x14ac:dyDescent="0.3">
      <c r="B757" s="10"/>
      <c r="C757" s="10"/>
      <c r="D757" s="11"/>
      <c r="E757" s="20"/>
      <c r="F757" s="12"/>
      <c r="G757" s="13"/>
      <c r="H757" s="11"/>
      <c r="I757" s="14"/>
      <c r="J757" s="12"/>
      <c r="K757" s="18"/>
      <c r="L757" s="11"/>
      <c r="M757" s="72"/>
      <c r="N757" s="15"/>
      <c r="O757" s="16"/>
      <c r="P757" s="18"/>
      <c r="Q757" s="18"/>
      <c r="R757" s="18"/>
      <c r="S757" s="11"/>
      <c r="T757" s="18"/>
    </row>
    <row r="758" spans="2:20" x14ac:dyDescent="0.3">
      <c r="B758" s="10"/>
      <c r="C758" s="10"/>
      <c r="D758" s="11"/>
      <c r="E758" s="20"/>
      <c r="F758" s="12"/>
      <c r="G758" s="13"/>
      <c r="H758" s="11"/>
      <c r="I758" s="14"/>
      <c r="J758" s="12"/>
      <c r="K758" s="18"/>
      <c r="L758" s="11"/>
      <c r="M758" s="72"/>
      <c r="N758" s="15"/>
      <c r="O758" s="16"/>
      <c r="P758" s="18"/>
      <c r="Q758" s="18"/>
      <c r="R758" s="18"/>
      <c r="S758" s="11"/>
      <c r="T758" s="18"/>
    </row>
    <row r="759" spans="2:20" x14ac:dyDescent="0.3">
      <c r="B759" s="10"/>
      <c r="C759" s="10"/>
      <c r="D759" s="11"/>
      <c r="E759" s="20"/>
      <c r="F759" s="12"/>
      <c r="G759" s="13"/>
      <c r="H759" s="11"/>
      <c r="I759" s="14"/>
      <c r="J759" s="12"/>
      <c r="K759" s="18"/>
      <c r="L759" s="11"/>
      <c r="M759" s="72"/>
      <c r="N759" s="15"/>
      <c r="O759" s="16"/>
      <c r="P759" s="18"/>
      <c r="Q759" s="18"/>
      <c r="R759" s="18"/>
      <c r="S759" s="11"/>
      <c r="T759" s="18"/>
    </row>
    <row r="760" spans="2:20" x14ac:dyDescent="0.3">
      <c r="B760" s="10"/>
      <c r="C760" s="10"/>
      <c r="D760" s="11"/>
      <c r="E760" s="20"/>
      <c r="F760" s="12"/>
      <c r="G760" s="13"/>
      <c r="H760" s="11"/>
      <c r="I760" s="14"/>
      <c r="J760" s="12"/>
      <c r="K760" s="18"/>
      <c r="L760" s="11"/>
      <c r="M760" s="72"/>
      <c r="N760" s="15"/>
      <c r="O760" s="16"/>
      <c r="P760" s="18"/>
      <c r="Q760" s="18"/>
      <c r="R760" s="18"/>
      <c r="S760" s="11"/>
      <c r="T760" s="18"/>
    </row>
    <row r="761" spans="2:20" x14ac:dyDescent="0.3">
      <c r="B761" s="10"/>
      <c r="C761" s="10"/>
      <c r="D761" s="11"/>
      <c r="E761" s="20"/>
      <c r="F761" s="12"/>
      <c r="G761" s="13"/>
      <c r="H761" s="11"/>
      <c r="I761" s="14"/>
      <c r="J761" s="12"/>
      <c r="K761" s="18"/>
      <c r="L761" s="11"/>
      <c r="M761" s="72"/>
      <c r="N761" s="15"/>
      <c r="O761" s="16"/>
      <c r="P761" s="18"/>
      <c r="Q761" s="18"/>
      <c r="R761" s="18"/>
      <c r="S761" s="11"/>
      <c r="T761" s="18"/>
    </row>
    <row r="762" spans="2:20" x14ac:dyDescent="0.3">
      <c r="B762" s="10"/>
      <c r="C762" s="10"/>
      <c r="D762" s="11"/>
      <c r="E762" s="20"/>
      <c r="F762" s="12"/>
      <c r="G762" s="13"/>
      <c r="H762" s="11"/>
      <c r="I762" s="14"/>
      <c r="J762" s="12"/>
      <c r="K762" s="18"/>
      <c r="L762" s="11"/>
      <c r="M762" s="72"/>
      <c r="N762" s="15"/>
      <c r="O762" s="16"/>
      <c r="P762" s="18"/>
      <c r="Q762" s="18"/>
      <c r="R762" s="18"/>
      <c r="S762" s="11"/>
      <c r="T762" s="18"/>
    </row>
    <row r="763" spans="2:20" x14ac:dyDescent="0.3">
      <c r="B763" s="10"/>
      <c r="C763" s="10"/>
      <c r="D763" s="11"/>
      <c r="E763" s="20"/>
      <c r="F763" s="12"/>
      <c r="G763" s="13"/>
      <c r="H763" s="11"/>
      <c r="I763" s="14"/>
      <c r="J763" s="12"/>
      <c r="K763" s="18"/>
      <c r="L763" s="11"/>
      <c r="M763" s="72"/>
      <c r="N763" s="15"/>
      <c r="O763" s="16"/>
      <c r="P763" s="18"/>
      <c r="Q763" s="18"/>
      <c r="R763" s="18"/>
      <c r="S763" s="11"/>
      <c r="T763" s="18"/>
    </row>
    <row r="764" spans="2:20" x14ac:dyDescent="0.3">
      <c r="B764" s="10"/>
      <c r="C764" s="10"/>
      <c r="D764" s="11"/>
      <c r="E764" s="20"/>
      <c r="F764" s="12"/>
      <c r="G764" s="13"/>
      <c r="H764" s="11"/>
      <c r="I764" s="14"/>
      <c r="J764" s="12"/>
      <c r="K764" s="18"/>
      <c r="L764" s="11"/>
      <c r="M764" s="72"/>
      <c r="N764" s="15"/>
      <c r="O764" s="16"/>
      <c r="P764" s="18"/>
      <c r="Q764" s="18"/>
      <c r="R764" s="18"/>
      <c r="S764" s="11"/>
      <c r="T764" s="18"/>
    </row>
    <row r="765" spans="2:20" x14ac:dyDescent="0.3">
      <c r="B765" s="10"/>
      <c r="C765" s="10"/>
      <c r="D765" s="11"/>
      <c r="E765" s="20"/>
      <c r="F765" s="12"/>
      <c r="G765" s="13"/>
      <c r="H765" s="11"/>
      <c r="I765" s="14"/>
      <c r="J765" s="12"/>
      <c r="K765" s="18"/>
      <c r="L765" s="11"/>
      <c r="M765" s="72"/>
      <c r="N765" s="15"/>
      <c r="O765" s="16"/>
      <c r="P765" s="18"/>
      <c r="Q765" s="18"/>
      <c r="R765" s="18"/>
      <c r="S765" s="11"/>
      <c r="T765" s="18"/>
    </row>
    <row r="766" spans="2:20" x14ac:dyDescent="0.3">
      <c r="B766" s="10"/>
      <c r="C766" s="10"/>
      <c r="D766" s="11"/>
      <c r="E766" s="20"/>
      <c r="F766" s="12"/>
      <c r="G766" s="13"/>
      <c r="H766" s="11"/>
      <c r="I766" s="14"/>
      <c r="J766" s="12"/>
      <c r="K766" s="18"/>
      <c r="L766" s="11"/>
      <c r="M766" s="72"/>
      <c r="N766" s="15"/>
      <c r="O766" s="16"/>
      <c r="P766" s="18"/>
      <c r="Q766" s="18"/>
      <c r="R766" s="18"/>
      <c r="S766" s="11"/>
      <c r="T766" s="18"/>
    </row>
    <row r="767" spans="2:20" x14ac:dyDescent="0.3">
      <c r="B767" s="10"/>
      <c r="C767" s="10"/>
      <c r="D767" s="11"/>
      <c r="E767" s="20"/>
      <c r="F767" s="12"/>
      <c r="G767" s="13"/>
      <c r="H767" s="11"/>
      <c r="I767" s="14"/>
      <c r="J767" s="12"/>
      <c r="K767" s="18"/>
      <c r="L767" s="11"/>
      <c r="M767" s="72"/>
      <c r="N767" s="15"/>
      <c r="O767" s="16"/>
      <c r="P767" s="18"/>
      <c r="Q767" s="18"/>
      <c r="R767" s="18"/>
      <c r="S767" s="11"/>
      <c r="T767" s="18"/>
    </row>
    <row r="768" spans="2:20" x14ac:dyDescent="0.3">
      <c r="B768" s="10"/>
      <c r="C768" s="10"/>
      <c r="D768" s="11"/>
      <c r="E768" s="20"/>
      <c r="F768" s="12"/>
      <c r="G768" s="13"/>
      <c r="H768" s="11"/>
      <c r="I768" s="14"/>
      <c r="J768" s="12"/>
      <c r="K768" s="18"/>
      <c r="L768" s="11"/>
      <c r="M768" s="72"/>
      <c r="N768" s="15"/>
      <c r="O768" s="16"/>
      <c r="P768" s="18"/>
      <c r="Q768" s="18"/>
      <c r="R768" s="18"/>
      <c r="S768" s="11"/>
      <c r="T768" s="18"/>
    </row>
    <row r="769" spans="2:20" x14ac:dyDescent="0.3">
      <c r="B769" s="10"/>
      <c r="C769" s="10"/>
      <c r="D769" s="11"/>
      <c r="E769" s="20"/>
      <c r="F769" s="12"/>
      <c r="G769" s="13"/>
      <c r="H769" s="11"/>
      <c r="I769" s="14"/>
      <c r="J769" s="12"/>
      <c r="K769" s="18"/>
      <c r="L769" s="11"/>
      <c r="M769" s="72"/>
      <c r="N769" s="15"/>
      <c r="O769" s="16"/>
      <c r="P769" s="18"/>
      <c r="Q769" s="18"/>
      <c r="R769" s="18"/>
      <c r="S769" s="11"/>
      <c r="T769" s="18"/>
    </row>
    <row r="770" spans="2:20" x14ac:dyDescent="0.3">
      <c r="B770" s="10"/>
      <c r="C770" s="10"/>
      <c r="D770" s="11"/>
      <c r="E770" s="20"/>
      <c r="F770" s="12"/>
      <c r="G770" s="13"/>
      <c r="H770" s="11"/>
      <c r="I770" s="14"/>
      <c r="J770" s="12"/>
      <c r="K770" s="18"/>
      <c r="L770" s="11"/>
      <c r="M770" s="72"/>
      <c r="N770" s="15"/>
      <c r="O770" s="16"/>
      <c r="P770" s="18"/>
      <c r="Q770" s="18"/>
      <c r="R770" s="18"/>
      <c r="S770" s="11"/>
      <c r="T770" s="18"/>
    </row>
    <row r="771" spans="2:20" x14ac:dyDescent="0.3">
      <c r="B771" s="10"/>
      <c r="C771" s="10"/>
      <c r="D771" s="11"/>
      <c r="E771" s="20"/>
      <c r="F771" s="12"/>
      <c r="G771" s="13"/>
      <c r="H771" s="11"/>
      <c r="I771" s="14"/>
      <c r="J771" s="12"/>
      <c r="K771" s="18"/>
      <c r="L771" s="11"/>
      <c r="M771" s="72"/>
      <c r="N771" s="15"/>
      <c r="O771" s="16"/>
      <c r="P771" s="18"/>
      <c r="Q771" s="18"/>
      <c r="R771" s="18"/>
      <c r="S771" s="11"/>
      <c r="T771" s="18"/>
    </row>
    <row r="772" spans="2:20" x14ac:dyDescent="0.3">
      <c r="B772" s="10"/>
      <c r="C772" s="10"/>
      <c r="D772" s="11"/>
      <c r="E772" s="20"/>
      <c r="F772" s="12"/>
      <c r="G772" s="13"/>
      <c r="H772" s="11"/>
      <c r="I772" s="14"/>
      <c r="J772" s="12"/>
      <c r="K772" s="18"/>
      <c r="L772" s="11"/>
      <c r="M772" s="72"/>
      <c r="N772" s="15"/>
      <c r="O772" s="16"/>
      <c r="P772" s="18"/>
      <c r="Q772" s="18"/>
      <c r="R772" s="18"/>
      <c r="S772" s="11"/>
      <c r="T772" s="18"/>
    </row>
    <row r="773" spans="2:20" x14ac:dyDescent="0.3">
      <c r="B773" s="10"/>
      <c r="C773" s="10"/>
      <c r="D773" s="11"/>
      <c r="E773" s="20"/>
      <c r="F773" s="12"/>
      <c r="G773" s="13"/>
      <c r="H773" s="11"/>
      <c r="I773" s="14"/>
      <c r="J773" s="12"/>
      <c r="K773" s="18"/>
      <c r="L773" s="11"/>
      <c r="M773" s="72"/>
      <c r="N773" s="15"/>
      <c r="O773" s="16"/>
      <c r="P773" s="18"/>
      <c r="Q773" s="18"/>
      <c r="R773" s="18"/>
      <c r="S773" s="11"/>
      <c r="T773" s="18"/>
    </row>
    <row r="774" spans="2:20" x14ac:dyDescent="0.3">
      <c r="B774" s="10"/>
      <c r="C774" s="10"/>
      <c r="D774" s="11"/>
      <c r="E774" s="20"/>
      <c r="F774" s="12"/>
      <c r="G774" s="13"/>
      <c r="H774" s="11"/>
      <c r="I774" s="14"/>
      <c r="J774" s="12"/>
      <c r="K774" s="18"/>
      <c r="L774" s="11"/>
      <c r="M774" s="72"/>
      <c r="N774" s="15"/>
      <c r="O774" s="16"/>
      <c r="P774" s="18"/>
      <c r="Q774" s="18"/>
      <c r="R774" s="18"/>
      <c r="S774" s="11"/>
      <c r="T774" s="18"/>
    </row>
    <row r="775" spans="2:20" x14ac:dyDescent="0.3">
      <c r="B775" s="10"/>
      <c r="C775" s="10"/>
      <c r="D775" s="11"/>
      <c r="E775" s="20"/>
      <c r="F775" s="12"/>
      <c r="G775" s="13"/>
      <c r="H775" s="11"/>
      <c r="I775" s="14"/>
      <c r="J775" s="12"/>
      <c r="K775" s="18"/>
      <c r="L775" s="11"/>
      <c r="M775" s="72"/>
      <c r="N775" s="15"/>
      <c r="O775" s="16"/>
      <c r="P775" s="18"/>
      <c r="Q775" s="18"/>
      <c r="R775" s="18"/>
      <c r="S775" s="11"/>
      <c r="T775" s="18"/>
    </row>
    <row r="776" spans="2:20" x14ac:dyDescent="0.3">
      <c r="B776" s="10"/>
      <c r="C776" s="10"/>
      <c r="D776" s="11"/>
      <c r="E776" s="20"/>
      <c r="F776" s="12"/>
      <c r="G776" s="13"/>
      <c r="H776" s="11"/>
      <c r="I776" s="14"/>
      <c r="J776" s="12"/>
      <c r="K776" s="18"/>
      <c r="L776" s="11"/>
      <c r="M776" s="72"/>
      <c r="N776" s="15"/>
      <c r="O776" s="16"/>
      <c r="P776" s="18"/>
      <c r="Q776" s="18"/>
      <c r="R776" s="18"/>
      <c r="S776" s="11"/>
      <c r="T776" s="18"/>
    </row>
    <row r="777" spans="2:20" x14ac:dyDescent="0.3">
      <c r="B777" s="10"/>
      <c r="C777" s="10"/>
      <c r="D777" s="11"/>
      <c r="E777" s="20"/>
      <c r="F777" s="12"/>
      <c r="G777" s="13"/>
      <c r="H777" s="11"/>
      <c r="I777" s="14"/>
      <c r="J777" s="12"/>
      <c r="K777" s="18"/>
      <c r="L777" s="11"/>
      <c r="M777" s="72"/>
      <c r="N777" s="15"/>
      <c r="O777" s="16"/>
      <c r="P777" s="18"/>
      <c r="Q777" s="18"/>
      <c r="R777" s="18"/>
      <c r="S777" s="11"/>
      <c r="T777" s="18"/>
    </row>
    <row r="778" spans="2:20" x14ac:dyDescent="0.3">
      <c r="B778" s="10"/>
      <c r="C778" s="10"/>
      <c r="D778" s="11"/>
      <c r="E778" s="20"/>
      <c r="F778" s="12"/>
      <c r="G778" s="13"/>
      <c r="H778" s="11"/>
      <c r="I778" s="14"/>
      <c r="J778" s="12"/>
      <c r="K778" s="18"/>
      <c r="L778" s="11"/>
      <c r="M778" s="72"/>
      <c r="N778" s="15"/>
      <c r="O778" s="16"/>
      <c r="P778" s="18"/>
      <c r="Q778" s="18"/>
      <c r="R778" s="18"/>
      <c r="S778" s="11"/>
      <c r="T778" s="18"/>
    </row>
    <row r="779" spans="2:20" x14ac:dyDescent="0.3">
      <c r="B779" s="10"/>
      <c r="C779" s="10"/>
      <c r="D779" s="11"/>
      <c r="E779" s="20"/>
      <c r="F779" s="12"/>
      <c r="G779" s="13"/>
      <c r="H779" s="11"/>
      <c r="I779" s="14"/>
      <c r="J779" s="12"/>
      <c r="K779" s="18"/>
      <c r="L779" s="11"/>
      <c r="M779" s="72"/>
      <c r="N779" s="15"/>
      <c r="O779" s="16"/>
      <c r="P779" s="18"/>
      <c r="Q779" s="18"/>
      <c r="R779" s="18"/>
      <c r="S779" s="11"/>
      <c r="T779" s="18"/>
    </row>
    <row r="780" spans="2:20" x14ac:dyDescent="0.3">
      <c r="B780" s="10"/>
      <c r="C780" s="10"/>
      <c r="D780" s="11"/>
      <c r="E780" s="20"/>
      <c r="F780" s="12"/>
      <c r="G780" s="13"/>
      <c r="H780" s="11"/>
      <c r="I780" s="14"/>
      <c r="J780" s="12"/>
      <c r="K780" s="18"/>
      <c r="L780" s="11"/>
      <c r="M780" s="72"/>
      <c r="N780" s="15"/>
      <c r="O780" s="16"/>
      <c r="P780" s="18"/>
      <c r="Q780" s="18"/>
      <c r="R780" s="18"/>
      <c r="S780" s="11"/>
      <c r="T780" s="18"/>
    </row>
    <row r="781" spans="2:20" x14ac:dyDescent="0.3">
      <c r="B781" s="10"/>
      <c r="C781" s="10"/>
      <c r="D781" s="11"/>
      <c r="E781" s="20"/>
      <c r="F781" s="12"/>
      <c r="G781" s="13"/>
      <c r="H781" s="11"/>
      <c r="I781" s="14"/>
      <c r="J781" s="12"/>
      <c r="K781" s="18"/>
      <c r="L781" s="11"/>
      <c r="M781" s="72"/>
      <c r="N781" s="15"/>
      <c r="O781" s="16"/>
      <c r="P781" s="18"/>
      <c r="Q781" s="18"/>
      <c r="R781" s="18"/>
      <c r="S781" s="11"/>
      <c r="T781" s="18"/>
    </row>
    <row r="782" spans="2:20" x14ac:dyDescent="0.3">
      <c r="B782" s="10"/>
      <c r="C782" s="10"/>
      <c r="D782" s="11"/>
      <c r="E782" s="20"/>
      <c r="F782" s="12"/>
      <c r="G782" s="13"/>
      <c r="H782" s="11"/>
      <c r="I782" s="14"/>
      <c r="J782" s="12"/>
      <c r="K782" s="18"/>
      <c r="L782" s="11"/>
      <c r="M782" s="72"/>
      <c r="N782" s="15"/>
      <c r="O782" s="16"/>
      <c r="P782" s="18"/>
      <c r="Q782" s="18"/>
      <c r="R782" s="18"/>
      <c r="S782" s="11"/>
      <c r="T782" s="18"/>
    </row>
    <row r="783" spans="2:20" x14ac:dyDescent="0.3">
      <c r="B783" s="10"/>
      <c r="C783" s="10"/>
      <c r="D783" s="11"/>
      <c r="E783" s="20"/>
      <c r="F783" s="12"/>
      <c r="G783" s="13"/>
      <c r="H783" s="11"/>
      <c r="I783" s="14"/>
      <c r="J783" s="12"/>
      <c r="K783" s="18"/>
      <c r="L783" s="11"/>
      <c r="M783" s="72"/>
      <c r="N783" s="15"/>
      <c r="O783" s="16"/>
      <c r="P783" s="18"/>
      <c r="Q783" s="18"/>
      <c r="R783" s="18"/>
      <c r="S783" s="11"/>
      <c r="T783" s="18"/>
    </row>
    <row r="784" spans="2:20" x14ac:dyDescent="0.3">
      <c r="B784" s="10"/>
      <c r="C784" s="10"/>
      <c r="D784" s="11"/>
      <c r="E784" s="20"/>
      <c r="F784" s="12"/>
      <c r="G784" s="13"/>
      <c r="H784" s="11"/>
      <c r="I784" s="14"/>
      <c r="J784" s="12"/>
      <c r="K784" s="18"/>
      <c r="L784" s="11"/>
      <c r="M784" s="72"/>
      <c r="N784" s="15"/>
      <c r="O784" s="16"/>
      <c r="P784" s="18"/>
      <c r="Q784" s="18"/>
      <c r="R784" s="18"/>
      <c r="S784" s="11"/>
      <c r="T784" s="18"/>
    </row>
    <row r="785" spans="2:20" x14ac:dyDescent="0.3">
      <c r="B785" s="10"/>
      <c r="C785" s="10"/>
      <c r="D785" s="11"/>
      <c r="E785" s="20"/>
      <c r="F785" s="12"/>
      <c r="G785" s="13"/>
      <c r="H785" s="11"/>
      <c r="I785" s="14"/>
      <c r="J785" s="12"/>
      <c r="K785" s="18"/>
      <c r="L785" s="11"/>
      <c r="M785" s="72"/>
      <c r="N785" s="15"/>
      <c r="O785" s="16"/>
      <c r="P785" s="18"/>
      <c r="Q785" s="18"/>
      <c r="R785" s="18"/>
      <c r="S785" s="11"/>
      <c r="T785" s="18"/>
    </row>
    <row r="786" spans="2:20" x14ac:dyDescent="0.3">
      <c r="B786" s="10"/>
      <c r="C786" s="10"/>
      <c r="D786" s="11"/>
      <c r="E786" s="20"/>
      <c r="F786" s="12"/>
      <c r="G786" s="13"/>
      <c r="H786" s="11"/>
      <c r="I786" s="14"/>
      <c r="J786" s="12"/>
      <c r="K786" s="18"/>
      <c r="L786" s="11"/>
      <c r="M786" s="72"/>
      <c r="N786" s="15"/>
      <c r="O786" s="16"/>
      <c r="P786" s="18"/>
      <c r="Q786" s="18"/>
      <c r="R786" s="18"/>
      <c r="S786" s="11"/>
      <c r="T786" s="18"/>
    </row>
    <row r="787" spans="2:20" x14ac:dyDescent="0.3">
      <c r="B787" s="10"/>
      <c r="C787" s="10"/>
      <c r="D787" s="11"/>
      <c r="E787" s="20"/>
      <c r="F787" s="12"/>
      <c r="G787" s="13"/>
      <c r="H787" s="11"/>
      <c r="I787" s="14"/>
      <c r="J787" s="12"/>
      <c r="K787" s="18"/>
      <c r="L787" s="11"/>
      <c r="M787" s="72"/>
      <c r="N787" s="15"/>
      <c r="O787" s="16"/>
      <c r="P787" s="18"/>
      <c r="Q787" s="18"/>
      <c r="R787" s="18"/>
      <c r="S787" s="11"/>
      <c r="T787" s="18"/>
    </row>
    <row r="788" spans="2:20" x14ac:dyDescent="0.3">
      <c r="B788" s="10"/>
      <c r="C788" s="10"/>
      <c r="D788" s="11"/>
      <c r="E788" s="20"/>
      <c r="F788" s="12"/>
      <c r="G788" s="13"/>
      <c r="H788" s="11"/>
      <c r="I788" s="14"/>
      <c r="J788" s="12"/>
      <c r="K788" s="18"/>
      <c r="L788" s="11"/>
      <c r="M788" s="72"/>
      <c r="N788" s="15"/>
      <c r="O788" s="16"/>
      <c r="P788" s="18"/>
      <c r="Q788" s="18"/>
      <c r="R788" s="18"/>
      <c r="S788" s="11"/>
      <c r="T788" s="18"/>
    </row>
    <row r="789" spans="2:20" x14ac:dyDescent="0.3">
      <c r="B789" s="10"/>
      <c r="C789" s="10"/>
      <c r="D789" s="11"/>
      <c r="E789" s="20"/>
      <c r="F789" s="12"/>
      <c r="G789" s="13"/>
      <c r="H789" s="11"/>
      <c r="I789" s="14"/>
      <c r="J789" s="12"/>
      <c r="K789" s="18"/>
      <c r="L789" s="11"/>
      <c r="M789" s="72"/>
      <c r="N789" s="15"/>
      <c r="O789" s="16"/>
      <c r="P789" s="18"/>
      <c r="Q789" s="18"/>
      <c r="R789" s="18"/>
      <c r="S789" s="11"/>
      <c r="T789" s="18"/>
    </row>
    <row r="790" spans="2:20" x14ac:dyDescent="0.3">
      <c r="B790" s="10"/>
      <c r="C790" s="10"/>
      <c r="D790" s="11"/>
      <c r="E790" s="20"/>
      <c r="F790" s="12"/>
      <c r="G790" s="13"/>
      <c r="H790" s="11"/>
      <c r="I790" s="14"/>
      <c r="J790" s="12"/>
      <c r="K790" s="18"/>
      <c r="L790" s="11"/>
      <c r="M790" s="72"/>
      <c r="N790" s="15"/>
      <c r="O790" s="16"/>
      <c r="P790" s="18"/>
      <c r="Q790" s="18"/>
      <c r="R790" s="18"/>
      <c r="S790" s="11"/>
      <c r="T790" s="18"/>
    </row>
    <row r="791" spans="2:20" x14ac:dyDescent="0.3">
      <c r="B791" s="10"/>
      <c r="C791" s="10"/>
      <c r="D791" s="11"/>
      <c r="E791" s="20"/>
      <c r="F791" s="12"/>
      <c r="G791" s="13"/>
      <c r="H791" s="11"/>
      <c r="I791" s="14"/>
      <c r="J791" s="12"/>
      <c r="K791" s="18"/>
      <c r="L791" s="11"/>
      <c r="M791" s="72"/>
      <c r="N791" s="15"/>
      <c r="O791" s="16"/>
      <c r="P791" s="18"/>
      <c r="Q791" s="18"/>
      <c r="R791" s="18"/>
      <c r="S791" s="11"/>
      <c r="T791" s="18"/>
    </row>
    <row r="792" spans="2:20" x14ac:dyDescent="0.3">
      <c r="B792" s="10"/>
      <c r="C792" s="10"/>
      <c r="D792" s="11"/>
      <c r="E792" s="20"/>
      <c r="F792" s="12"/>
      <c r="G792" s="13"/>
      <c r="H792" s="11"/>
      <c r="I792" s="14"/>
      <c r="J792" s="12"/>
      <c r="K792" s="18"/>
      <c r="L792" s="11"/>
      <c r="M792" s="72"/>
      <c r="N792" s="15"/>
      <c r="O792" s="16"/>
      <c r="P792" s="18"/>
      <c r="Q792" s="18"/>
      <c r="R792" s="18"/>
      <c r="S792" s="11"/>
      <c r="T792" s="18"/>
    </row>
    <row r="793" spans="2:20" x14ac:dyDescent="0.3">
      <c r="B793" s="10"/>
      <c r="C793" s="10"/>
      <c r="D793" s="11"/>
      <c r="E793" s="20"/>
      <c r="F793" s="12"/>
      <c r="G793" s="13"/>
      <c r="H793" s="11"/>
      <c r="I793" s="14"/>
      <c r="J793" s="12"/>
      <c r="K793" s="18"/>
      <c r="L793" s="11"/>
      <c r="M793" s="72"/>
      <c r="N793" s="15"/>
      <c r="O793" s="16"/>
      <c r="P793" s="18"/>
      <c r="Q793" s="18"/>
      <c r="R793" s="18"/>
      <c r="S793" s="11"/>
      <c r="T793" s="18"/>
    </row>
    <row r="794" spans="2:20" x14ac:dyDescent="0.3">
      <c r="B794" s="10"/>
      <c r="C794" s="10"/>
      <c r="D794" s="11"/>
      <c r="E794" s="20"/>
      <c r="F794" s="12"/>
      <c r="G794" s="13"/>
      <c r="H794" s="11"/>
      <c r="I794" s="14"/>
      <c r="J794" s="12"/>
      <c r="K794" s="18"/>
      <c r="L794" s="11"/>
      <c r="M794" s="72"/>
      <c r="N794" s="15"/>
      <c r="O794" s="16"/>
      <c r="P794" s="18"/>
      <c r="Q794" s="18"/>
      <c r="R794" s="18"/>
      <c r="S794" s="11"/>
      <c r="T794" s="18"/>
    </row>
    <row r="795" spans="2:20" x14ac:dyDescent="0.3">
      <c r="B795" s="10"/>
      <c r="C795" s="10"/>
      <c r="D795" s="11"/>
      <c r="E795" s="20"/>
      <c r="F795" s="12"/>
      <c r="G795" s="13"/>
      <c r="H795" s="11"/>
      <c r="I795" s="14"/>
      <c r="J795" s="12"/>
      <c r="K795" s="18"/>
      <c r="L795" s="11"/>
      <c r="M795" s="72"/>
      <c r="N795" s="15"/>
      <c r="O795" s="16"/>
      <c r="P795" s="18"/>
      <c r="Q795" s="18"/>
      <c r="R795" s="18"/>
      <c r="S795" s="11"/>
      <c r="T795" s="18"/>
    </row>
    <row r="796" spans="2:20" x14ac:dyDescent="0.3">
      <c r="B796" s="10"/>
      <c r="C796" s="10"/>
      <c r="D796" s="11"/>
      <c r="E796" s="20"/>
      <c r="F796" s="12"/>
      <c r="G796" s="13"/>
      <c r="H796" s="11"/>
      <c r="I796" s="14"/>
      <c r="J796" s="12"/>
      <c r="K796" s="18"/>
      <c r="L796" s="11"/>
      <c r="M796" s="72"/>
      <c r="N796" s="15"/>
      <c r="O796" s="16"/>
      <c r="P796" s="18"/>
      <c r="Q796" s="18"/>
      <c r="R796" s="18"/>
      <c r="S796" s="11"/>
      <c r="T796" s="18"/>
    </row>
    <row r="797" spans="2:20" x14ac:dyDescent="0.3">
      <c r="B797" s="10"/>
      <c r="C797" s="10"/>
      <c r="D797" s="11"/>
      <c r="E797" s="20"/>
      <c r="F797" s="12"/>
      <c r="G797" s="13"/>
      <c r="H797" s="11"/>
      <c r="I797" s="14"/>
      <c r="J797" s="12"/>
      <c r="K797" s="18"/>
      <c r="L797" s="11"/>
      <c r="M797" s="72"/>
      <c r="N797" s="15"/>
      <c r="O797" s="16"/>
      <c r="P797" s="18"/>
      <c r="Q797" s="18"/>
      <c r="R797" s="18"/>
      <c r="S797" s="11"/>
      <c r="T797" s="18"/>
    </row>
    <row r="798" spans="2:20" x14ac:dyDescent="0.3">
      <c r="B798" s="10"/>
      <c r="C798" s="10"/>
      <c r="D798" s="11"/>
      <c r="E798" s="20"/>
      <c r="F798" s="12"/>
      <c r="G798" s="13"/>
      <c r="H798" s="11"/>
      <c r="I798" s="14"/>
      <c r="J798" s="12"/>
      <c r="K798" s="18"/>
      <c r="L798" s="11"/>
      <c r="M798" s="72"/>
      <c r="N798" s="15"/>
      <c r="O798" s="16"/>
      <c r="P798" s="18"/>
      <c r="Q798" s="18"/>
      <c r="R798" s="18"/>
      <c r="S798" s="11"/>
      <c r="T798" s="18"/>
    </row>
    <row r="799" spans="2:20" x14ac:dyDescent="0.3">
      <c r="B799" s="10"/>
      <c r="C799" s="10"/>
      <c r="D799" s="11"/>
      <c r="E799" s="20"/>
      <c r="F799" s="12"/>
      <c r="G799" s="13"/>
      <c r="H799" s="11"/>
      <c r="I799" s="14"/>
      <c r="J799" s="12"/>
      <c r="K799" s="18"/>
      <c r="L799" s="11"/>
      <c r="M799" s="72"/>
      <c r="N799" s="15"/>
      <c r="O799" s="16"/>
      <c r="P799" s="18"/>
      <c r="Q799" s="18"/>
      <c r="R799" s="18"/>
      <c r="S799" s="11"/>
      <c r="T799" s="18"/>
    </row>
    <row r="800" spans="2:20" x14ac:dyDescent="0.3">
      <c r="B800" s="10"/>
      <c r="C800" s="10"/>
      <c r="D800" s="11"/>
      <c r="E800" s="20"/>
      <c r="F800" s="12"/>
      <c r="G800" s="13"/>
      <c r="H800" s="11"/>
      <c r="I800" s="14"/>
      <c r="J800" s="12"/>
      <c r="K800" s="18"/>
      <c r="L800" s="11"/>
      <c r="M800" s="72"/>
      <c r="N800" s="15"/>
      <c r="O800" s="16"/>
      <c r="P800" s="18"/>
      <c r="Q800" s="18"/>
      <c r="R800" s="18"/>
      <c r="S800" s="11"/>
      <c r="T800" s="18"/>
    </row>
    <row r="801" spans="2:20" x14ac:dyDescent="0.3">
      <c r="B801" s="10"/>
      <c r="C801" s="10"/>
      <c r="D801" s="11"/>
      <c r="E801" s="20"/>
      <c r="F801" s="12"/>
      <c r="G801" s="13"/>
      <c r="H801" s="11"/>
      <c r="I801" s="14"/>
      <c r="J801" s="12"/>
      <c r="K801" s="18"/>
      <c r="L801" s="11"/>
      <c r="M801" s="72"/>
      <c r="N801" s="15"/>
      <c r="O801" s="16"/>
      <c r="P801" s="18"/>
      <c r="Q801" s="18"/>
      <c r="R801" s="18"/>
      <c r="S801" s="11"/>
      <c r="T801" s="18"/>
    </row>
    <row r="802" spans="2:20" x14ac:dyDescent="0.3">
      <c r="B802" s="10"/>
      <c r="C802" s="10"/>
      <c r="D802" s="11"/>
      <c r="E802" s="20"/>
      <c r="F802" s="12"/>
      <c r="G802" s="13"/>
      <c r="H802" s="11"/>
      <c r="I802" s="14"/>
      <c r="J802" s="12"/>
      <c r="K802" s="18"/>
      <c r="L802" s="11"/>
      <c r="M802" s="72"/>
      <c r="N802" s="15"/>
      <c r="O802" s="16"/>
      <c r="P802" s="18"/>
      <c r="Q802" s="18"/>
      <c r="R802" s="18"/>
      <c r="S802" s="11"/>
      <c r="T802" s="18"/>
    </row>
    <row r="803" spans="2:20" x14ac:dyDescent="0.3">
      <c r="B803" s="10"/>
      <c r="C803" s="10"/>
      <c r="D803" s="11"/>
      <c r="E803" s="20"/>
      <c r="F803" s="12"/>
      <c r="G803" s="13"/>
      <c r="H803" s="11"/>
      <c r="I803" s="14"/>
      <c r="J803" s="12"/>
      <c r="K803" s="18"/>
      <c r="L803" s="11"/>
      <c r="M803" s="72"/>
      <c r="N803" s="15"/>
      <c r="O803" s="16"/>
      <c r="P803" s="18"/>
      <c r="Q803" s="18"/>
      <c r="R803" s="18"/>
      <c r="S803" s="11"/>
      <c r="T803" s="18"/>
    </row>
    <row r="804" spans="2:20" x14ac:dyDescent="0.3">
      <c r="B804" s="10"/>
      <c r="C804" s="10"/>
      <c r="D804" s="11"/>
      <c r="E804" s="20"/>
      <c r="F804" s="12"/>
      <c r="G804" s="13"/>
      <c r="H804" s="11"/>
      <c r="I804" s="14"/>
      <c r="J804" s="12"/>
      <c r="K804" s="18"/>
      <c r="L804" s="11"/>
      <c r="M804" s="72"/>
      <c r="N804" s="15"/>
      <c r="O804" s="16"/>
      <c r="P804" s="18"/>
      <c r="Q804" s="18"/>
      <c r="R804" s="18"/>
      <c r="S804" s="11"/>
      <c r="T804" s="18"/>
    </row>
    <row r="805" spans="2:20" x14ac:dyDescent="0.3">
      <c r="B805" s="10"/>
      <c r="C805" s="10"/>
      <c r="D805" s="11"/>
      <c r="E805" s="20"/>
      <c r="F805" s="12"/>
      <c r="G805" s="13"/>
      <c r="H805" s="11"/>
      <c r="I805" s="14"/>
      <c r="J805" s="12"/>
      <c r="K805" s="18"/>
      <c r="L805" s="11"/>
      <c r="M805" s="72"/>
      <c r="N805" s="15"/>
      <c r="O805" s="16"/>
      <c r="P805" s="18"/>
      <c r="Q805" s="18"/>
      <c r="R805" s="18"/>
      <c r="S805" s="11"/>
      <c r="T805" s="18"/>
    </row>
    <row r="806" spans="2:20" x14ac:dyDescent="0.3">
      <c r="B806" s="10"/>
      <c r="C806" s="10"/>
      <c r="D806" s="11"/>
      <c r="E806" s="20"/>
      <c r="F806" s="12"/>
      <c r="G806" s="13"/>
      <c r="H806" s="11"/>
      <c r="I806" s="14"/>
      <c r="J806" s="12"/>
      <c r="K806" s="18"/>
      <c r="L806" s="11"/>
      <c r="M806" s="72"/>
      <c r="N806" s="15"/>
      <c r="O806" s="16"/>
      <c r="P806" s="18"/>
      <c r="Q806" s="18"/>
      <c r="R806" s="18"/>
      <c r="S806" s="11"/>
      <c r="T806" s="18"/>
    </row>
    <row r="807" spans="2:20" x14ac:dyDescent="0.3">
      <c r="B807" s="10"/>
      <c r="C807" s="10"/>
      <c r="D807" s="11"/>
      <c r="E807" s="20"/>
      <c r="F807" s="12"/>
      <c r="G807" s="13"/>
      <c r="H807" s="11"/>
      <c r="I807" s="14"/>
      <c r="J807" s="12"/>
      <c r="K807" s="18"/>
      <c r="L807" s="11"/>
      <c r="M807" s="72"/>
      <c r="N807" s="15"/>
      <c r="O807" s="16"/>
      <c r="P807" s="18"/>
      <c r="Q807" s="18"/>
      <c r="R807" s="18"/>
      <c r="S807" s="11"/>
      <c r="T807" s="18"/>
    </row>
    <row r="808" spans="2:20" x14ac:dyDescent="0.3">
      <c r="B808" s="10"/>
      <c r="C808" s="10"/>
      <c r="D808" s="11"/>
      <c r="E808" s="20"/>
      <c r="F808" s="12"/>
      <c r="G808" s="13"/>
      <c r="H808" s="11"/>
      <c r="I808" s="14"/>
      <c r="J808" s="12"/>
      <c r="K808" s="18"/>
      <c r="L808" s="11"/>
      <c r="M808" s="72"/>
      <c r="N808" s="15"/>
      <c r="O808" s="16"/>
      <c r="P808" s="18"/>
      <c r="Q808" s="18"/>
      <c r="R808" s="18"/>
      <c r="S808" s="11"/>
      <c r="T808" s="18"/>
    </row>
    <row r="809" spans="2:20" x14ac:dyDescent="0.3">
      <c r="B809" s="10"/>
      <c r="C809" s="10"/>
      <c r="D809" s="11"/>
      <c r="E809" s="20"/>
      <c r="F809" s="12"/>
      <c r="G809" s="13"/>
      <c r="H809" s="11"/>
      <c r="I809" s="14"/>
      <c r="J809" s="12"/>
      <c r="K809" s="18"/>
      <c r="L809" s="11"/>
      <c r="M809" s="72"/>
      <c r="N809" s="15"/>
      <c r="O809" s="16"/>
      <c r="P809" s="18"/>
      <c r="Q809" s="18"/>
      <c r="R809" s="18"/>
      <c r="S809" s="11"/>
      <c r="T809" s="18"/>
    </row>
    <row r="810" spans="2:20" x14ac:dyDescent="0.3">
      <c r="B810" s="10"/>
      <c r="C810" s="10"/>
      <c r="D810" s="11"/>
      <c r="E810" s="20"/>
      <c r="F810" s="12"/>
      <c r="G810" s="13"/>
      <c r="H810" s="11"/>
      <c r="I810" s="14"/>
      <c r="J810" s="12"/>
      <c r="K810" s="18"/>
      <c r="L810" s="11"/>
      <c r="M810" s="72"/>
      <c r="N810" s="15"/>
      <c r="O810" s="16"/>
      <c r="P810" s="18"/>
      <c r="Q810" s="18"/>
      <c r="R810" s="18"/>
      <c r="S810" s="11"/>
      <c r="T810" s="18"/>
    </row>
    <row r="811" spans="2:20" x14ac:dyDescent="0.3">
      <c r="B811" s="10"/>
      <c r="C811" s="10"/>
      <c r="D811" s="11"/>
      <c r="E811" s="20"/>
      <c r="F811" s="12"/>
      <c r="G811" s="13"/>
      <c r="H811" s="11"/>
      <c r="I811" s="14"/>
      <c r="J811" s="12"/>
      <c r="K811" s="18"/>
      <c r="L811" s="11"/>
      <c r="M811" s="72"/>
      <c r="N811" s="15"/>
      <c r="O811" s="16"/>
      <c r="P811" s="18"/>
      <c r="Q811" s="18"/>
      <c r="R811" s="18"/>
      <c r="S811" s="11"/>
      <c r="T811" s="18"/>
    </row>
    <row r="812" spans="2:20" x14ac:dyDescent="0.3">
      <c r="B812" s="10"/>
      <c r="C812" s="10"/>
      <c r="D812" s="11"/>
      <c r="E812" s="20"/>
      <c r="F812" s="12"/>
      <c r="G812" s="13"/>
      <c r="H812" s="11"/>
      <c r="I812" s="14"/>
      <c r="J812" s="12"/>
      <c r="K812" s="18"/>
      <c r="L812" s="11"/>
      <c r="M812" s="72"/>
      <c r="N812" s="15"/>
      <c r="O812" s="16"/>
      <c r="P812" s="18"/>
      <c r="Q812" s="18"/>
      <c r="R812" s="18"/>
      <c r="S812" s="11"/>
      <c r="T812" s="18"/>
    </row>
    <row r="813" spans="2:20" x14ac:dyDescent="0.3">
      <c r="B813" s="10"/>
      <c r="C813" s="10"/>
      <c r="D813" s="11"/>
      <c r="E813" s="20"/>
      <c r="F813" s="12"/>
      <c r="G813" s="13"/>
      <c r="H813" s="11"/>
      <c r="I813" s="14"/>
      <c r="J813" s="12"/>
      <c r="K813" s="18"/>
      <c r="L813" s="11"/>
      <c r="M813" s="72"/>
      <c r="N813" s="15"/>
      <c r="O813" s="16"/>
      <c r="P813" s="18"/>
      <c r="Q813" s="18"/>
      <c r="R813" s="18"/>
      <c r="S813" s="11"/>
      <c r="T813" s="18"/>
    </row>
    <row r="814" spans="2:20" x14ac:dyDescent="0.3">
      <c r="B814" s="10"/>
      <c r="C814" s="10"/>
      <c r="D814" s="11"/>
      <c r="E814" s="20"/>
      <c r="F814" s="12"/>
      <c r="G814" s="13"/>
      <c r="H814" s="11"/>
      <c r="I814" s="14"/>
      <c r="J814" s="12"/>
      <c r="K814" s="18"/>
      <c r="L814" s="11"/>
      <c r="M814" s="72"/>
      <c r="N814" s="15"/>
      <c r="O814" s="16"/>
      <c r="P814" s="18"/>
      <c r="Q814" s="18"/>
      <c r="R814" s="18"/>
      <c r="S814" s="11"/>
      <c r="T814" s="18"/>
    </row>
    <row r="815" spans="2:20" x14ac:dyDescent="0.3">
      <c r="B815" s="10"/>
      <c r="C815" s="10"/>
      <c r="D815" s="11"/>
      <c r="E815" s="20"/>
      <c r="F815" s="12"/>
      <c r="G815" s="13"/>
      <c r="H815" s="11"/>
      <c r="I815" s="14"/>
      <c r="J815" s="12"/>
      <c r="K815" s="18"/>
      <c r="L815" s="11"/>
      <c r="M815" s="72"/>
      <c r="N815" s="15"/>
      <c r="O815" s="16"/>
      <c r="P815" s="18"/>
      <c r="Q815" s="18"/>
      <c r="R815" s="18"/>
      <c r="S815" s="11"/>
      <c r="T815" s="18"/>
    </row>
    <row r="816" spans="2:20" x14ac:dyDescent="0.3">
      <c r="B816" s="10"/>
      <c r="C816" s="10"/>
      <c r="D816" s="11"/>
      <c r="E816" s="20"/>
      <c r="F816" s="12"/>
      <c r="G816" s="13"/>
      <c r="H816" s="11"/>
      <c r="I816" s="14"/>
      <c r="J816" s="12"/>
      <c r="K816" s="18"/>
      <c r="L816" s="11"/>
      <c r="M816" s="72"/>
      <c r="N816" s="15"/>
      <c r="O816" s="16"/>
      <c r="P816" s="18"/>
      <c r="Q816" s="18"/>
      <c r="R816" s="18"/>
      <c r="S816" s="11"/>
      <c r="T816" s="18"/>
    </row>
    <row r="817" spans="2:20" x14ac:dyDescent="0.3">
      <c r="B817" s="10"/>
      <c r="C817" s="10"/>
      <c r="D817" s="11"/>
      <c r="E817" s="20"/>
      <c r="F817" s="12"/>
      <c r="G817" s="13"/>
      <c r="H817" s="11"/>
      <c r="I817" s="14"/>
      <c r="J817" s="12"/>
      <c r="K817" s="18"/>
      <c r="L817" s="11"/>
      <c r="M817" s="72"/>
      <c r="N817" s="15"/>
      <c r="O817" s="16"/>
      <c r="P817" s="18"/>
      <c r="Q817" s="18"/>
      <c r="R817" s="18"/>
      <c r="S817" s="11"/>
      <c r="T817" s="18"/>
    </row>
    <row r="818" spans="2:20" x14ac:dyDescent="0.3">
      <c r="B818" s="10"/>
      <c r="C818" s="10"/>
      <c r="D818" s="11"/>
      <c r="E818" s="20"/>
      <c r="F818" s="12"/>
      <c r="G818" s="13"/>
      <c r="H818" s="11"/>
      <c r="I818" s="14"/>
      <c r="J818" s="12"/>
      <c r="K818" s="18"/>
      <c r="L818" s="11"/>
      <c r="M818" s="72"/>
      <c r="N818" s="15"/>
      <c r="O818" s="16"/>
      <c r="P818" s="18"/>
      <c r="Q818" s="18"/>
      <c r="R818" s="18"/>
      <c r="S818" s="11"/>
      <c r="T818" s="18"/>
    </row>
    <row r="819" spans="2:20" x14ac:dyDescent="0.3">
      <c r="B819" s="10"/>
      <c r="C819" s="10"/>
      <c r="D819" s="11"/>
      <c r="E819" s="20"/>
      <c r="F819" s="12"/>
      <c r="G819" s="13"/>
      <c r="H819" s="11"/>
      <c r="I819" s="14"/>
      <c r="J819" s="12"/>
      <c r="K819" s="18"/>
      <c r="L819" s="11"/>
      <c r="M819" s="72"/>
      <c r="N819" s="15"/>
      <c r="O819" s="16"/>
      <c r="P819" s="18"/>
      <c r="Q819" s="18"/>
      <c r="R819" s="18"/>
      <c r="S819" s="11"/>
      <c r="T819" s="18"/>
    </row>
    <row r="820" spans="2:20" x14ac:dyDescent="0.3">
      <c r="B820" s="10"/>
      <c r="C820" s="10"/>
      <c r="D820" s="11"/>
      <c r="E820" s="20"/>
      <c r="F820" s="12"/>
      <c r="G820" s="13"/>
      <c r="H820" s="11"/>
      <c r="I820" s="14"/>
      <c r="J820" s="12"/>
      <c r="K820" s="18"/>
      <c r="L820" s="11"/>
      <c r="M820" s="72"/>
      <c r="N820" s="15"/>
      <c r="O820" s="16"/>
      <c r="P820" s="18"/>
      <c r="Q820" s="18"/>
      <c r="R820" s="18"/>
      <c r="S820" s="11"/>
      <c r="T820" s="18"/>
    </row>
    <row r="821" spans="2:20" x14ac:dyDescent="0.3">
      <c r="B821" s="10"/>
      <c r="C821" s="10"/>
      <c r="D821" s="11"/>
      <c r="E821" s="20"/>
      <c r="F821" s="12"/>
      <c r="G821" s="13"/>
      <c r="H821" s="11"/>
      <c r="I821" s="14"/>
      <c r="J821" s="12"/>
      <c r="K821" s="18"/>
      <c r="L821" s="11"/>
      <c r="M821" s="72"/>
      <c r="N821" s="15"/>
      <c r="O821" s="16"/>
      <c r="P821" s="18"/>
      <c r="Q821" s="18"/>
      <c r="R821" s="18"/>
      <c r="S821" s="11"/>
      <c r="T821" s="18"/>
    </row>
    <row r="822" spans="2:20" x14ac:dyDescent="0.3">
      <c r="B822" s="10"/>
      <c r="C822" s="10"/>
      <c r="D822" s="11"/>
      <c r="E822" s="20"/>
      <c r="F822" s="12"/>
      <c r="G822" s="13"/>
      <c r="H822" s="11"/>
      <c r="I822" s="14"/>
      <c r="J822" s="12"/>
      <c r="K822" s="18"/>
      <c r="L822" s="11"/>
      <c r="M822" s="72"/>
      <c r="N822" s="15"/>
      <c r="O822" s="16"/>
      <c r="P822" s="18"/>
      <c r="Q822" s="18"/>
      <c r="R822" s="18"/>
      <c r="S822" s="11"/>
      <c r="T822" s="18"/>
    </row>
    <row r="823" spans="2:20" x14ac:dyDescent="0.3">
      <c r="B823" s="10"/>
      <c r="C823" s="10"/>
      <c r="D823" s="11"/>
      <c r="E823" s="20"/>
      <c r="F823" s="12"/>
      <c r="G823" s="13"/>
      <c r="H823" s="11"/>
      <c r="I823" s="14"/>
      <c r="J823" s="12"/>
      <c r="K823" s="18"/>
      <c r="L823" s="11"/>
      <c r="M823" s="72"/>
      <c r="N823" s="15"/>
      <c r="O823" s="16"/>
      <c r="P823" s="18"/>
      <c r="Q823" s="18"/>
      <c r="R823" s="18"/>
      <c r="S823" s="11"/>
      <c r="T823" s="18"/>
    </row>
    <row r="824" spans="2:20" x14ac:dyDescent="0.3">
      <c r="B824" s="10"/>
      <c r="C824" s="10"/>
      <c r="D824" s="11"/>
      <c r="E824" s="20"/>
      <c r="F824" s="12"/>
      <c r="G824" s="13"/>
      <c r="H824" s="11"/>
      <c r="I824" s="14"/>
      <c r="J824" s="12"/>
      <c r="K824" s="18"/>
      <c r="L824" s="11"/>
      <c r="M824" s="72"/>
      <c r="N824" s="15"/>
      <c r="O824" s="16"/>
      <c r="P824" s="18"/>
      <c r="Q824" s="18"/>
      <c r="R824" s="18"/>
      <c r="S824" s="11"/>
      <c r="T824" s="18"/>
    </row>
    <row r="825" spans="2:20" x14ac:dyDescent="0.3">
      <c r="B825" s="10"/>
      <c r="C825" s="10"/>
      <c r="D825" s="11"/>
      <c r="E825" s="20"/>
      <c r="F825" s="12"/>
      <c r="G825" s="13"/>
      <c r="H825" s="11"/>
      <c r="I825" s="14"/>
      <c r="J825" s="12"/>
      <c r="K825" s="18"/>
      <c r="L825" s="11"/>
      <c r="M825" s="72"/>
      <c r="N825" s="15"/>
      <c r="O825" s="16"/>
      <c r="P825" s="18"/>
      <c r="Q825" s="18"/>
      <c r="R825" s="18"/>
      <c r="S825" s="11"/>
      <c r="T825" s="18"/>
    </row>
    <row r="826" spans="2:20" x14ac:dyDescent="0.3">
      <c r="B826" s="10"/>
      <c r="C826" s="10"/>
      <c r="D826" s="11"/>
      <c r="E826" s="20"/>
      <c r="F826" s="12"/>
      <c r="G826" s="13"/>
      <c r="H826" s="11"/>
      <c r="I826" s="14"/>
      <c r="J826" s="12"/>
      <c r="K826" s="18"/>
      <c r="L826" s="11"/>
      <c r="M826" s="72"/>
      <c r="N826" s="15"/>
      <c r="O826" s="16"/>
      <c r="P826" s="18"/>
      <c r="Q826" s="18"/>
      <c r="R826" s="18"/>
      <c r="S826" s="11"/>
      <c r="T826" s="18"/>
    </row>
    <row r="827" spans="2:20" x14ac:dyDescent="0.3">
      <c r="B827" s="10"/>
      <c r="C827" s="10"/>
      <c r="D827" s="11"/>
      <c r="E827" s="20"/>
      <c r="F827" s="12"/>
      <c r="G827" s="13"/>
      <c r="H827" s="11"/>
      <c r="I827" s="14"/>
      <c r="J827" s="12"/>
      <c r="K827" s="18"/>
      <c r="L827" s="11"/>
      <c r="M827" s="72"/>
      <c r="N827" s="15"/>
      <c r="O827" s="16"/>
      <c r="P827" s="18"/>
      <c r="Q827" s="18"/>
      <c r="R827" s="18"/>
      <c r="S827" s="11"/>
      <c r="T827" s="18"/>
    </row>
    <row r="828" spans="2:20" x14ac:dyDescent="0.3">
      <c r="B828" s="10"/>
      <c r="C828" s="10"/>
      <c r="D828" s="11"/>
      <c r="E828" s="20"/>
      <c r="F828" s="12"/>
      <c r="G828" s="13"/>
      <c r="H828" s="11"/>
      <c r="I828" s="14"/>
      <c r="J828" s="12"/>
      <c r="K828" s="18"/>
      <c r="L828" s="11"/>
      <c r="M828" s="72"/>
      <c r="N828" s="15"/>
      <c r="O828" s="16"/>
      <c r="P828" s="18"/>
      <c r="Q828" s="18"/>
      <c r="R828" s="18"/>
      <c r="S828" s="11"/>
      <c r="T828" s="18"/>
    </row>
    <row r="829" spans="2:20" x14ac:dyDescent="0.3">
      <c r="B829" s="10"/>
      <c r="C829" s="10"/>
      <c r="D829" s="11"/>
      <c r="E829" s="20"/>
      <c r="F829" s="12"/>
      <c r="G829" s="13"/>
      <c r="H829" s="11"/>
      <c r="I829" s="14"/>
      <c r="J829" s="12"/>
      <c r="K829" s="18"/>
      <c r="L829" s="11"/>
      <c r="M829" s="72"/>
      <c r="N829" s="15"/>
      <c r="O829" s="16"/>
      <c r="P829" s="18"/>
      <c r="Q829" s="18"/>
      <c r="R829" s="18"/>
      <c r="S829" s="11"/>
      <c r="T829" s="18"/>
    </row>
    <row r="830" spans="2:20" x14ac:dyDescent="0.3">
      <c r="B830" s="10"/>
      <c r="C830" s="10"/>
      <c r="D830" s="11"/>
      <c r="E830" s="20"/>
      <c r="F830" s="12"/>
      <c r="G830" s="13"/>
      <c r="H830" s="11"/>
      <c r="I830" s="14"/>
      <c r="J830" s="12"/>
      <c r="K830" s="18"/>
      <c r="L830" s="11"/>
      <c r="M830" s="72"/>
      <c r="N830" s="15"/>
      <c r="O830" s="16"/>
      <c r="P830" s="18"/>
      <c r="Q830" s="18"/>
      <c r="R830" s="18"/>
      <c r="S830" s="11"/>
      <c r="T830" s="18"/>
    </row>
    <row r="831" spans="2:20" x14ac:dyDescent="0.3">
      <c r="B831" s="10"/>
      <c r="C831" s="10"/>
      <c r="D831" s="11"/>
      <c r="E831" s="20"/>
      <c r="F831" s="12"/>
      <c r="G831" s="13"/>
      <c r="H831" s="11"/>
      <c r="I831" s="14"/>
      <c r="J831" s="12"/>
      <c r="K831" s="18"/>
      <c r="L831" s="11"/>
      <c r="M831" s="72"/>
      <c r="N831" s="15"/>
      <c r="O831" s="16"/>
      <c r="P831" s="18"/>
      <c r="Q831" s="18"/>
      <c r="R831" s="18"/>
      <c r="S831" s="11"/>
      <c r="T831" s="18"/>
    </row>
    <row r="832" spans="2:20" x14ac:dyDescent="0.3">
      <c r="B832" s="10"/>
      <c r="C832" s="10"/>
      <c r="D832" s="11"/>
      <c r="E832" s="20"/>
      <c r="F832" s="12"/>
      <c r="G832" s="13"/>
      <c r="H832" s="11"/>
      <c r="I832" s="14"/>
      <c r="J832" s="12"/>
      <c r="K832" s="18"/>
      <c r="L832" s="11"/>
      <c r="M832" s="72"/>
      <c r="N832" s="15"/>
      <c r="O832" s="16"/>
      <c r="P832" s="18"/>
      <c r="Q832" s="18"/>
      <c r="R832" s="18"/>
      <c r="S832" s="11"/>
      <c r="T832" s="18"/>
    </row>
    <row r="833" spans="2:20" x14ac:dyDescent="0.3">
      <c r="B833" s="10"/>
      <c r="C833" s="10"/>
      <c r="D833" s="11"/>
      <c r="E833" s="20"/>
      <c r="F833" s="12"/>
      <c r="G833" s="13"/>
      <c r="H833" s="11"/>
      <c r="I833" s="14"/>
      <c r="J833" s="12"/>
      <c r="K833" s="18"/>
      <c r="L833" s="11"/>
      <c r="M833" s="72"/>
      <c r="N833" s="15"/>
      <c r="O833" s="16"/>
      <c r="P833" s="18"/>
      <c r="Q833" s="18"/>
      <c r="R833" s="18"/>
      <c r="S833" s="11"/>
      <c r="T833" s="18"/>
    </row>
    <row r="834" spans="2:20" x14ac:dyDescent="0.3">
      <c r="B834" s="10"/>
      <c r="C834" s="10"/>
      <c r="D834" s="11"/>
      <c r="E834" s="20"/>
      <c r="F834" s="12"/>
      <c r="G834" s="13"/>
      <c r="H834" s="11"/>
      <c r="I834" s="14"/>
      <c r="J834" s="12"/>
      <c r="K834" s="18"/>
      <c r="L834" s="11"/>
      <c r="M834" s="72"/>
      <c r="N834" s="15"/>
      <c r="O834" s="16"/>
      <c r="P834" s="18"/>
      <c r="Q834" s="18"/>
      <c r="R834" s="18"/>
      <c r="S834" s="11"/>
      <c r="T834" s="18"/>
    </row>
    <row r="835" spans="2:20" x14ac:dyDescent="0.3">
      <c r="B835" s="10"/>
      <c r="C835" s="10"/>
      <c r="D835" s="11"/>
      <c r="E835" s="20"/>
      <c r="F835" s="12"/>
      <c r="G835" s="13"/>
      <c r="H835" s="11"/>
      <c r="I835" s="14"/>
      <c r="J835" s="12"/>
      <c r="K835" s="18"/>
      <c r="L835" s="11"/>
      <c r="M835" s="72"/>
      <c r="N835" s="15"/>
      <c r="O835" s="16"/>
      <c r="P835" s="18"/>
      <c r="Q835" s="18"/>
      <c r="R835" s="18"/>
      <c r="S835" s="11"/>
      <c r="T835" s="18"/>
    </row>
    <row r="836" spans="2:20" x14ac:dyDescent="0.3">
      <c r="B836" s="10"/>
      <c r="C836" s="10"/>
      <c r="D836" s="11"/>
      <c r="E836" s="20"/>
      <c r="F836" s="12"/>
      <c r="G836" s="13"/>
      <c r="H836" s="11"/>
      <c r="I836" s="14"/>
      <c r="J836" s="12"/>
      <c r="K836" s="18"/>
      <c r="L836" s="11"/>
      <c r="M836" s="72"/>
      <c r="N836" s="15"/>
      <c r="O836" s="16"/>
      <c r="P836" s="18"/>
      <c r="Q836" s="18"/>
      <c r="R836" s="18"/>
      <c r="S836" s="11"/>
      <c r="T836" s="18"/>
    </row>
    <row r="837" spans="2:20" x14ac:dyDescent="0.3">
      <c r="B837" s="10"/>
      <c r="C837" s="10"/>
      <c r="D837" s="11"/>
      <c r="E837" s="20"/>
      <c r="F837" s="12"/>
      <c r="G837" s="13"/>
      <c r="H837" s="11"/>
      <c r="I837" s="14"/>
      <c r="J837" s="12"/>
      <c r="K837" s="18"/>
      <c r="L837" s="11"/>
      <c r="M837" s="72"/>
      <c r="N837" s="15"/>
      <c r="O837" s="16"/>
      <c r="P837" s="18"/>
      <c r="Q837" s="18"/>
      <c r="R837" s="18"/>
      <c r="S837" s="11"/>
      <c r="T837" s="18"/>
    </row>
    <row r="838" spans="2:20" x14ac:dyDescent="0.3">
      <c r="B838" s="10"/>
      <c r="C838" s="10"/>
      <c r="D838" s="11"/>
      <c r="E838" s="20"/>
      <c r="F838" s="12"/>
      <c r="G838" s="13"/>
      <c r="H838" s="11"/>
      <c r="I838" s="14"/>
      <c r="J838" s="12"/>
      <c r="K838" s="18"/>
      <c r="L838" s="11"/>
      <c r="M838" s="72"/>
      <c r="N838" s="15"/>
      <c r="O838" s="16"/>
      <c r="P838" s="18"/>
      <c r="Q838" s="18"/>
      <c r="R838" s="18"/>
      <c r="S838" s="11"/>
      <c r="T838" s="18"/>
    </row>
    <row r="839" spans="2:20" x14ac:dyDescent="0.3">
      <c r="B839" s="10"/>
      <c r="C839" s="10"/>
      <c r="D839" s="11"/>
      <c r="E839" s="20"/>
      <c r="F839" s="12"/>
      <c r="G839" s="13"/>
      <c r="H839" s="11"/>
      <c r="I839" s="14"/>
      <c r="J839" s="12"/>
      <c r="K839" s="18"/>
      <c r="L839" s="11"/>
      <c r="M839" s="72"/>
      <c r="N839" s="15"/>
      <c r="O839" s="16"/>
      <c r="P839" s="18"/>
      <c r="Q839" s="18"/>
      <c r="R839" s="18"/>
      <c r="S839" s="11"/>
      <c r="T839" s="18"/>
    </row>
    <row r="840" spans="2:20" x14ac:dyDescent="0.3">
      <c r="B840" s="10"/>
      <c r="C840" s="10"/>
      <c r="D840" s="11"/>
      <c r="E840" s="20"/>
      <c r="F840" s="12"/>
      <c r="G840" s="13"/>
      <c r="H840" s="11"/>
      <c r="I840" s="14"/>
      <c r="J840" s="12"/>
      <c r="K840" s="18"/>
      <c r="L840" s="11"/>
      <c r="M840" s="72"/>
      <c r="N840" s="15"/>
      <c r="O840" s="16"/>
      <c r="P840" s="18"/>
      <c r="Q840" s="18"/>
      <c r="R840" s="18"/>
      <c r="S840" s="11"/>
      <c r="T840" s="18"/>
    </row>
    <row r="841" spans="2:20" x14ac:dyDescent="0.3">
      <c r="B841" s="10"/>
      <c r="C841" s="10"/>
      <c r="D841" s="11"/>
      <c r="E841" s="20"/>
      <c r="F841" s="12"/>
      <c r="G841" s="13"/>
      <c r="H841" s="11"/>
      <c r="I841" s="14"/>
      <c r="J841" s="12"/>
      <c r="K841" s="18"/>
      <c r="L841" s="11"/>
      <c r="M841" s="72"/>
      <c r="N841" s="15"/>
      <c r="O841" s="16"/>
      <c r="P841" s="18"/>
      <c r="Q841" s="18"/>
      <c r="R841" s="18"/>
      <c r="S841" s="11"/>
      <c r="T841" s="18"/>
    </row>
    <row r="842" spans="2:20" x14ac:dyDescent="0.3">
      <c r="B842" s="10"/>
      <c r="C842" s="10"/>
      <c r="D842" s="11"/>
      <c r="E842" s="20"/>
      <c r="F842" s="12"/>
      <c r="G842" s="13"/>
      <c r="H842" s="11"/>
      <c r="I842" s="14"/>
      <c r="J842" s="12"/>
      <c r="K842" s="18"/>
      <c r="L842" s="11"/>
      <c r="M842" s="72"/>
      <c r="N842" s="15"/>
      <c r="O842" s="16"/>
      <c r="P842" s="18"/>
      <c r="Q842" s="18"/>
      <c r="R842" s="18"/>
      <c r="S842" s="11"/>
      <c r="T842" s="18"/>
    </row>
    <row r="843" spans="2:20" x14ac:dyDescent="0.3">
      <c r="B843" s="10"/>
      <c r="C843" s="10"/>
      <c r="D843" s="11"/>
      <c r="E843" s="20"/>
      <c r="F843" s="12"/>
      <c r="G843" s="13"/>
      <c r="H843" s="11"/>
      <c r="I843" s="14"/>
      <c r="J843" s="12"/>
      <c r="K843" s="18"/>
      <c r="L843" s="11"/>
      <c r="M843" s="72"/>
      <c r="N843" s="15"/>
      <c r="O843" s="16"/>
      <c r="P843" s="18"/>
      <c r="Q843" s="18"/>
      <c r="R843" s="18"/>
      <c r="S843" s="11"/>
      <c r="T843" s="18"/>
    </row>
    <row r="844" spans="2:20" x14ac:dyDescent="0.3">
      <c r="B844" s="10"/>
      <c r="C844" s="10"/>
      <c r="D844" s="11"/>
      <c r="E844" s="20"/>
      <c r="F844" s="12"/>
      <c r="G844" s="13"/>
      <c r="H844" s="11"/>
      <c r="I844" s="14"/>
      <c r="J844" s="12"/>
      <c r="K844" s="18"/>
      <c r="L844" s="11"/>
      <c r="M844" s="72"/>
      <c r="N844" s="15"/>
      <c r="O844" s="16"/>
      <c r="P844" s="18"/>
      <c r="Q844" s="18"/>
      <c r="R844" s="18"/>
      <c r="S844" s="11"/>
      <c r="T844" s="18"/>
    </row>
    <row r="845" spans="2:20" x14ac:dyDescent="0.3">
      <c r="B845" s="10"/>
      <c r="C845" s="10"/>
      <c r="D845" s="11"/>
      <c r="E845" s="20"/>
      <c r="F845" s="12"/>
      <c r="G845" s="13"/>
      <c r="H845" s="11"/>
      <c r="I845" s="14"/>
      <c r="J845" s="12"/>
      <c r="K845" s="18"/>
      <c r="L845" s="11"/>
      <c r="M845" s="72"/>
      <c r="N845" s="15"/>
      <c r="O845" s="16"/>
      <c r="P845" s="18"/>
      <c r="Q845" s="18"/>
      <c r="R845" s="18"/>
      <c r="S845" s="11"/>
      <c r="T845" s="18"/>
    </row>
    <row r="846" spans="2:20" x14ac:dyDescent="0.3">
      <c r="B846" s="10"/>
      <c r="C846" s="10"/>
      <c r="D846" s="11"/>
      <c r="E846" s="20"/>
      <c r="F846" s="12"/>
      <c r="G846" s="13"/>
      <c r="H846" s="11"/>
      <c r="I846" s="14"/>
      <c r="J846" s="12"/>
      <c r="K846" s="18"/>
      <c r="L846" s="11"/>
      <c r="M846" s="72"/>
      <c r="N846" s="15"/>
      <c r="O846" s="16"/>
      <c r="P846" s="18"/>
      <c r="Q846" s="18"/>
      <c r="R846" s="18"/>
      <c r="S846" s="11"/>
      <c r="T846" s="18"/>
    </row>
    <row r="847" spans="2:20" x14ac:dyDescent="0.3">
      <c r="B847" s="10"/>
      <c r="C847" s="10"/>
      <c r="D847" s="11"/>
      <c r="E847" s="20"/>
      <c r="F847" s="12"/>
      <c r="G847" s="13"/>
      <c r="H847" s="11"/>
      <c r="I847" s="14"/>
      <c r="J847" s="12"/>
      <c r="K847" s="18"/>
      <c r="L847" s="11"/>
      <c r="M847" s="72"/>
      <c r="N847" s="15"/>
      <c r="O847" s="16"/>
      <c r="P847" s="18"/>
      <c r="Q847" s="18"/>
      <c r="R847" s="18"/>
      <c r="S847" s="11"/>
      <c r="T847" s="18"/>
    </row>
    <row r="848" spans="2:20" x14ac:dyDescent="0.3">
      <c r="B848" s="10"/>
      <c r="C848" s="10"/>
      <c r="D848" s="11"/>
      <c r="E848" s="20"/>
      <c r="F848" s="12"/>
      <c r="G848" s="13"/>
      <c r="H848" s="11"/>
      <c r="I848" s="14"/>
      <c r="J848" s="12"/>
      <c r="K848" s="18"/>
      <c r="L848" s="11"/>
      <c r="M848" s="72"/>
      <c r="N848" s="15"/>
      <c r="O848" s="16"/>
      <c r="P848" s="18"/>
      <c r="Q848" s="18"/>
      <c r="R848" s="18"/>
      <c r="S848" s="11"/>
      <c r="T848" s="18"/>
    </row>
    <row r="849" spans="2:20" x14ac:dyDescent="0.3">
      <c r="B849" s="10"/>
      <c r="C849" s="10"/>
      <c r="D849" s="11"/>
      <c r="E849" s="20"/>
      <c r="F849" s="12"/>
      <c r="G849" s="13"/>
      <c r="H849" s="11"/>
      <c r="I849" s="14"/>
      <c r="J849" s="12"/>
      <c r="K849" s="18"/>
      <c r="L849" s="11"/>
      <c r="M849" s="72"/>
      <c r="N849" s="15"/>
      <c r="O849" s="16"/>
      <c r="P849" s="18"/>
      <c r="Q849" s="18"/>
      <c r="R849" s="18"/>
      <c r="S849" s="11"/>
      <c r="T849" s="18"/>
    </row>
    <row r="850" spans="2:20" x14ac:dyDescent="0.3">
      <c r="B850" s="10"/>
      <c r="C850" s="10"/>
      <c r="D850" s="11"/>
      <c r="E850" s="20"/>
      <c r="F850" s="12"/>
      <c r="G850" s="13"/>
      <c r="H850" s="11"/>
      <c r="I850" s="14"/>
      <c r="J850" s="12"/>
      <c r="K850" s="18"/>
      <c r="L850" s="11"/>
      <c r="M850" s="72"/>
      <c r="N850" s="15"/>
      <c r="O850" s="16"/>
      <c r="P850" s="18"/>
      <c r="Q850" s="18"/>
      <c r="R850" s="18"/>
      <c r="S850" s="11"/>
      <c r="T850" s="18"/>
    </row>
    <row r="851" spans="2:20" x14ac:dyDescent="0.3">
      <c r="B851" s="10"/>
      <c r="C851" s="10"/>
      <c r="D851" s="11"/>
      <c r="E851" s="20"/>
      <c r="F851" s="12"/>
      <c r="G851" s="13"/>
      <c r="H851" s="11"/>
      <c r="I851" s="14"/>
      <c r="J851" s="12"/>
      <c r="K851" s="18"/>
      <c r="L851" s="11"/>
      <c r="M851" s="72"/>
      <c r="N851" s="15"/>
      <c r="O851" s="16"/>
      <c r="P851" s="18"/>
      <c r="Q851" s="18"/>
      <c r="R851" s="18"/>
      <c r="S851" s="11"/>
      <c r="T851" s="18"/>
    </row>
    <row r="852" spans="2:20" x14ac:dyDescent="0.3">
      <c r="B852" s="10"/>
      <c r="C852" s="10"/>
      <c r="D852" s="11"/>
      <c r="E852" s="20"/>
      <c r="F852" s="12"/>
      <c r="G852" s="13"/>
      <c r="H852" s="11"/>
      <c r="I852" s="14"/>
      <c r="J852" s="12"/>
      <c r="K852" s="18"/>
      <c r="L852" s="11"/>
      <c r="M852" s="72"/>
      <c r="N852" s="15"/>
      <c r="O852" s="16"/>
      <c r="P852" s="18"/>
      <c r="Q852" s="18"/>
      <c r="R852" s="18"/>
      <c r="S852" s="11"/>
      <c r="T852" s="18"/>
    </row>
    <row r="853" spans="2:20" x14ac:dyDescent="0.3">
      <c r="B853" s="10"/>
      <c r="C853" s="10"/>
      <c r="D853" s="11"/>
      <c r="E853" s="20"/>
      <c r="F853" s="12"/>
      <c r="G853" s="13"/>
      <c r="H853" s="11"/>
      <c r="I853" s="14"/>
      <c r="J853" s="12"/>
      <c r="K853" s="18"/>
      <c r="L853" s="11"/>
      <c r="M853" s="72"/>
      <c r="N853" s="15"/>
      <c r="O853" s="16"/>
      <c r="P853" s="18"/>
      <c r="Q853" s="18"/>
      <c r="R853" s="18"/>
      <c r="S853" s="11"/>
      <c r="T853" s="18"/>
    </row>
    <row r="854" spans="2:20" x14ac:dyDescent="0.3">
      <c r="B854" s="10"/>
      <c r="C854" s="10"/>
      <c r="D854" s="11"/>
      <c r="E854" s="20"/>
      <c r="F854" s="12"/>
      <c r="G854" s="13"/>
      <c r="H854" s="11"/>
      <c r="I854" s="14"/>
      <c r="J854" s="12"/>
      <c r="K854" s="18"/>
      <c r="L854" s="11"/>
      <c r="M854" s="72"/>
      <c r="N854" s="15"/>
      <c r="O854" s="16"/>
      <c r="P854" s="18"/>
      <c r="Q854" s="18"/>
      <c r="R854" s="18"/>
      <c r="S854" s="11"/>
      <c r="T854" s="18"/>
    </row>
    <row r="855" spans="2:20" x14ac:dyDescent="0.3">
      <c r="B855" s="10"/>
      <c r="C855" s="10"/>
      <c r="D855" s="11"/>
      <c r="E855" s="20"/>
      <c r="F855" s="12"/>
      <c r="G855" s="13"/>
      <c r="H855" s="11"/>
      <c r="I855" s="14"/>
      <c r="J855" s="12"/>
      <c r="K855" s="18"/>
      <c r="L855" s="11"/>
      <c r="M855" s="72"/>
      <c r="N855" s="15"/>
      <c r="O855" s="16"/>
      <c r="P855" s="18"/>
      <c r="Q855" s="18"/>
      <c r="R855" s="18"/>
      <c r="S855" s="11"/>
      <c r="T855" s="18"/>
    </row>
    <row r="856" spans="2:20" x14ac:dyDescent="0.3">
      <c r="B856" s="10"/>
      <c r="C856" s="10"/>
      <c r="D856" s="11"/>
      <c r="E856" s="20"/>
      <c r="F856" s="12"/>
      <c r="G856" s="13"/>
      <c r="H856" s="11"/>
      <c r="I856" s="14"/>
      <c r="J856" s="12"/>
      <c r="K856" s="18"/>
      <c r="L856" s="11"/>
      <c r="M856" s="72"/>
      <c r="N856" s="15"/>
      <c r="O856" s="16"/>
      <c r="P856" s="18"/>
      <c r="Q856" s="18"/>
      <c r="R856" s="18"/>
      <c r="S856" s="11"/>
      <c r="T856" s="18"/>
    </row>
    <row r="857" spans="2:20" x14ac:dyDescent="0.3">
      <c r="B857" s="10"/>
      <c r="C857" s="10"/>
      <c r="D857" s="11"/>
      <c r="E857" s="20"/>
      <c r="F857" s="12"/>
      <c r="G857" s="13"/>
      <c r="H857" s="11"/>
      <c r="I857" s="14"/>
      <c r="J857" s="12"/>
      <c r="K857" s="18"/>
      <c r="L857" s="11"/>
      <c r="M857" s="72"/>
      <c r="N857" s="15"/>
      <c r="O857" s="16"/>
      <c r="P857" s="18"/>
      <c r="Q857" s="18"/>
      <c r="R857" s="18"/>
      <c r="S857" s="11"/>
      <c r="T857" s="18"/>
    </row>
    <row r="858" spans="2:20" x14ac:dyDescent="0.3">
      <c r="B858" s="10"/>
      <c r="C858" s="10"/>
      <c r="D858" s="11"/>
      <c r="E858" s="20"/>
      <c r="F858" s="12"/>
      <c r="G858" s="13"/>
      <c r="H858" s="11"/>
      <c r="I858" s="14"/>
      <c r="J858" s="12"/>
      <c r="K858" s="18"/>
      <c r="L858" s="11"/>
      <c r="M858" s="72"/>
      <c r="N858" s="15"/>
      <c r="O858" s="16"/>
      <c r="P858" s="18"/>
      <c r="Q858" s="18"/>
      <c r="R858" s="18"/>
      <c r="S858" s="11"/>
      <c r="T858" s="18"/>
    </row>
    <row r="859" spans="2:20" x14ac:dyDescent="0.3">
      <c r="B859" s="10"/>
      <c r="C859" s="10"/>
      <c r="D859" s="11"/>
      <c r="E859" s="20"/>
      <c r="F859" s="12"/>
      <c r="G859" s="13"/>
      <c r="H859" s="11"/>
      <c r="I859" s="14"/>
      <c r="J859" s="12"/>
      <c r="K859" s="18"/>
      <c r="L859" s="11"/>
      <c r="M859" s="72"/>
      <c r="N859" s="15"/>
      <c r="O859" s="16"/>
      <c r="P859" s="18"/>
      <c r="Q859" s="18"/>
      <c r="R859" s="18"/>
      <c r="S859" s="11"/>
      <c r="T859" s="18"/>
    </row>
    <row r="860" spans="2:20" x14ac:dyDescent="0.3">
      <c r="B860" s="10"/>
      <c r="C860" s="10"/>
      <c r="D860" s="11"/>
      <c r="E860" s="20"/>
      <c r="F860" s="12"/>
      <c r="G860" s="13"/>
      <c r="H860" s="11"/>
      <c r="I860" s="14"/>
      <c r="J860" s="12"/>
      <c r="K860" s="18"/>
      <c r="L860" s="11"/>
      <c r="M860" s="72"/>
      <c r="N860" s="15"/>
      <c r="O860" s="16"/>
      <c r="P860" s="18"/>
      <c r="Q860" s="18"/>
      <c r="R860" s="18"/>
      <c r="S860" s="11"/>
      <c r="T860" s="18"/>
    </row>
    <row r="861" spans="2:20" x14ac:dyDescent="0.3">
      <c r="B861" s="10"/>
      <c r="C861" s="10"/>
      <c r="D861" s="11"/>
      <c r="E861" s="20"/>
      <c r="F861" s="12"/>
      <c r="G861" s="13"/>
      <c r="H861" s="11"/>
      <c r="I861" s="14"/>
      <c r="J861" s="12"/>
      <c r="K861" s="18"/>
      <c r="L861" s="11"/>
      <c r="M861" s="72"/>
      <c r="N861" s="15"/>
      <c r="O861" s="16"/>
      <c r="P861" s="18"/>
      <c r="Q861" s="18"/>
      <c r="R861" s="18"/>
      <c r="S861" s="11"/>
      <c r="T861" s="18"/>
    </row>
    <row r="862" spans="2:20" x14ac:dyDescent="0.3">
      <c r="B862" s="10"/>
      <c r="C862" s="10"/>
      <c r="D862" s="11"/>
      <c r="E862" s="20"/>
      <c r="F862" s="12"/>
      <c r="G862" s="13"/>
      <c r="H862" s="11"/>
      <c r="I862" s="14"/>
      <c r="J862" s="12"/>
      <c r="K862" s="18"/>
      <c r="L862" s="11"/>
      <c r="M862" s="72"/>
      <c r="N862" s="15"/>
      <c r="O862" s="16"/>
      <c r="P862" s="18"/>
      <c r="Q862" s="18"/>
      <c r="R862" s="18"/>
      <c r="S862" s="11"/>
      <c r="T862" s="18"/>
    </row>
    <row r="863" spans="2:20" x14ac:dyDescent="0.3">
      <c r="B863" s="10"/>
      <c r="C863" s="10"/>
      <c r="D863" s="11"/>
      <c r="E863" s="20"/>
      <c r="F863" s="12"/>
      <c r="G863" s="13"/>
      <c r="H863" s="11"/>
      <c r="I863" s="14"/>
      <c r="J863" s="12"/>
      <c r="K863" s="18"/>
      <c r="L863" s="11"/>
      <c r="M863" s="72"/>
      <c r="N863" s="15"/>
      <c r="O863" s="16"/>
      <c r="P863" s="18"/>
      <c r="Q863" s="18"/>
      <c r="R863" s="18"/>
      <c r="S863" s="11"/>
      <c r="T863" s="18"/>
    </row>
    <row r="864" spans="2:20" x14ac:dyDescent="0.3">
      <c r="B864" s="10"/>
      <c r="C864" s="10"/>
      <c r="D864" s="11"/>
      <c r="E864" s="20"/>
      <c r="F864" s="12"/>
      <c r="G864" s="13"/>
      <c r="H864" s="11"/>
      <c r="I864" s="14"/>
      <c r="J864" s="12"/>
      <c r="K864" s="18"/>
      <c r="L864" s="11"/>
      <c r="M864" s="72"/>
      <c r="N864" s="15"/>
      <c r="O864" s="16"/>
      <c r="P864" s="18"/>
      <c r="Q864" s="18"/>
      <c r="R864" s="18"/>
      <c r="S864" s="11"/>
      <c r="T864" s="18"/>
    </row>
    <row r="865" spans="2:20" x14ac:dyDescent="0.3">
      <c r="B865" s="10"/>
      <c r="C865" s="10"/>
      <c r="D865" s="11"/>
      <c r="E865" s="20"/>
      <c r="F865" s="12"/>
      <c r="G865" s="13"/>
      <c r="H865" s="11"/>
      <c r="I865" s="14"/>
      <c r="J865" s="12"/>
      <c r="K865" s="18"/>
      <c r="L865" s="11"/>
      <c r="M865" s="72"/>
      <c r="N865" s="15"/>
      <c r="O865" s="16"/>
      <c r="P865" s="18"/>
      <c r="Q865" s="18"/>
      <c r="R865" s="18"/>
      <c r="S865" s="11"/>
      <c r="T865" s="18"/>
    </row>
    <row r="866" spans="2:20" x14ac:dyDescent="0.3">
      <c r="B866" s="10"/>
      <c r="C866" s="10"/>
      <c r="D866" s="11"/>
      <c r="E866" s="20"/>
      <c r="F866" s="12"/>
      <c r="G866" s="13"/>
      <c r="H866" s="11"/>
      <c r="I866" s="14"/>
      <c r="J866" s="12"/>
      <c r="K866" s="18"/>
      <c r="L866" s="11"/>
      <c r="M866" s="72"/>
      <c r="N866" s="15"/>
      <c r="O866" s="16"/>
      <c r="P866" s="18"/>
      <c r="Q866" s="18"/>
      <c r="R866" s="18"/>
      <c r="S866" s="11"/>
      <c r="T866" s="18"/>
    </row>
    <row r="867" spans="2:20" x14ac:dyDescent="0.3">
      <c r="B867" s="10"/>
      <c r="C867" s="10"/>
      <c r="D867" s="11"/>
      <c r="E867" s="20"/>
      <c r="F867" s="12"/>
      <c r="G867" s="13"/>
      <c r="H867" s="11"/>
      <c r="I867" s="14"/>
      <c r="J867" s="12"/>
      <c r="K867" s="18"/>
      <c r="L867" s="11"/>
      <c r="M867" s="72"/>
      <c r="N867" s="15"/>
      <c r="O867" s="16"/>
      <c r="P867" s="18"/>
      <c r="Q867" s="18"/>
      <c r="R867" s="18"/>
      <c r="S867" s="11"/>
      <c r="T867" s="18"/>
    </row>
    <row r="868" spans="2:20" x14ac:dyDescent="0.3">
      <c r="B868" s="10"/>
      <c r="C868" s="10"/>
      <c r="D868" s="11"/>
      <c r="E868" s="20"/>
      <c r="F868" s="12"/>
      <c r="G868" s="13"/>
      <c r="H868" s="11"/>
      <c r="I868" s="14"/>
      <c r="J868" s="12"/>
      <c r="K868" s="18"/>
      <c r="L868" s="11"/>
      <c r="M868" s="72"/>
      <c r="N868" s="15"/>
      <c r="O868" s="16"/>
      <c r="P868" s="18"/>
      <c r="Q868" s="18"/>
      <c r="R868" s="18"/>
      <c r="S868" s="11"/>
      <c r="T868" s="18"/>
    </row>
    <row r="869" spans="2:20" x14ac:dyDescent="0.3">
      <c r="B869" s="10"/>
      <c r="C869" s="10"/>
      <c r="D869" s="11"/>
      <c r="E869" s="20"/>
      <c r="F869" s="12"/>
      <c r="G869" s="13"/>
      <c r="H869" s="11"/>
      <c r="I869" s="14"/>
      <c r="J869" s="12"/>
      <c r="K869" s="18"/>
      <c r="L869" s="11"/>
      <c r="M869" s="72"/>
      <c r="N869" s="15"/>
      <c r="O869" s="16"/>
      <c r="P869" s="18"/>
      <c r="Q869" s="18"/>
      <c r="R869" s="18"/>
      <c r="S869" s="11"/>
      <c r="T869" s="18"/>
    </row>
    <row r="870" spans="2:20" x14ac:dyDescent="0.3">
      <c r="B870" s="10"/>
      <c r="C870" s="10"/>
      <c r="D870" s="11"/>
      <c r="E870" s="20"/>
      <c r="F870" s="12"/>
      <c r="G870" s="13"/>
      <c r="H870" s="11"/>
      <c r="I870" s="14"/>
      <c r="J870" s="12"/>
      <c r="K870" s="18"/>
      <c r="L870" s="11"/>
      <c r="M870" s="72"/>
      <c r="N870" s="15"/>
      <c r="O870" s="16"/>
      <c r="P870" s="18"/>
      <c r="Q870" s="18"/>
      <c r="R870" s="18"/>
      <c r="S870" s="11"/>
      <c r="T870" s="18"/>
    </row>
    <row r="871" spans="2:20" x14ac:dyDescent="0.3">
      <c r="B871" s="10"/>
      <c r="C871" s="10"/>
      <c r="D871" s="11"/>
      <c r="E871" s="20"/>
      <c r="F871" s="12"/>
      <c r="G871" s="13"/>
      <c r="H871" s="11"/>
      <c r="I871" s="14"/>
      <c r="J871" s="12"/>
      <c r="K871" s="18"/>
      <c r="L871" s="11"/>
      <c r="M871" s="72"/>
      <c r="N871" s="15"/>
      <c r="O871" s="16"/>
      <c r="P871" s="18"/>
      <c r="Q871" s="18"/>
      <c r="R871" s="18"/>
      <c r="S871" s="11"/>
      <c r="T871" s="18"/>
    </row>
    <row r="872" spans="2:20" x14ac:dyDescent="0.3">
      <c r="B872" s="10"/>
      <c r="C872" s="10"/>
      <c r="D872" s="11"/>
      <c r="E872" s="20"/>
      <c r="F872" s="12"/>
      <c r="G872" s="13"/>
      <c r="H872" s="11"/>
      <c r="I872" s="14"/>
      <c r="J872" s="12"/>
      <c r="K872" s="18"/>
      <c r="L872" s="11"/>
      <c r="M872" s="72"/>
      <c r="N872" s="15"/>
      <c r="O872" s="16"/>
      <c r="P872" s="18"/>
      <c r="Q872" s="18"/>
      <c r="R872" s="18"/>
      <c r="S872" s="11"/>
      <c r="T872" s="18"/>
    </row>
    <row r="873" spans="2:20" x14ac:dyDescent="0.3">
      <c r="B873" s="10"/>
      <c r="C873" s="10"/>
      <c r="D873" s="11"/>
      <c r="E873" s="20"/>
      <c r="F873" s="12"/>
      <c r="G873" s="13"/>
      <c r="H873" s="11"/>
      <c r="I873" s="14"/>
      <c r="J873" s="12"/>
      <c r="K873" s="18"/>
      <c r="L873" s="11"/>
      <c r="M873" s="72"/>
      <c r="N873" s="15"/>
      <c r="O873" s="16"/>
      <c r="P873" s="18"/>
      <c r="Q873" s="18"/>
      <c r="R873" s="18"/>
      <c r="S873" s="11"/>
      <c r="T873" s="18"/>
    </row>
    <row r="874" spans="2:20" x14ac:dyDescent="0.3">
      <c r="B874" s="10"/>
      <c r="C874" s="10"/>
      <c r="D874" s="11"/>
      <c r="E874" s="20"/>
      <c r="F874" s="12"/>
      <c r="G874" s="13"/>
      <c r="H874" s="11"/>
      <c r="I874" s="14"/>
      <c r="J874" s="12"/>
      <c r="K874" s="18"/>
      <c r="L874" s="11"/>
      <c r="M874" s="72"/>
      <c r="N874" s="15"/>
      <c r="O874" s="16"/>
      <c r="P874" s="18"/>
      <c r="Q874" s="18"/>
      <c r="R874" s="18"/>
      <c r="S874" s="11"/>
      <c r="T874" s="18"/>
    </row>
    <row r="875" spans="2:20" x14ac:dyDescent="0.3">
      <c r="B875" s="10"/>
      <c r="C875" s="10"/>
      <c r="D875" s="11"/>
      <c r="E875" s="20"/>
      <c r="F875" s="12"/>
      <c r="G875" s="13"/>
      <c r="H875" s="11"/>
      <c r="I875" s="14"/>
      <c r="J875" s="12"/>
      <c r="K875" s="18"/>
      <c r="L875" s="11"/>
      <c r="M875" s="72"/>
      <c r="N875" s="15"/>
      <c r="O875" s="16"/>
      <c r="P875" s="18"/>
      <c r="Q875" s="18"/>
      <c r="R875" s="18"/>
      <c r="S875" s="11"/>
      <c r="T875" s="18"/>
    </row>
    <row r="876" spans="2:20" x14ac:dyDescent="0.3">
      <c r="B876" s="10"/>
      <c r="C876" s="10"/>
      <c r="D876" s="11"/>
      <c r="E876" s="20"/>
      <c r="F876" s="12"/>
      <c r="G876" s="13"/>
      <c r="H876" s="11"/>
      <c r="I876" s="14"/>
      <c r="J876" s="12"/>
      <c r="K876" s="18"/>
      <c r="L876" s="11"/>
      <c r="M876" s="72"/>
      <c r="N876" s="15"/>
      <c r="O876" s="16"/>
      <c r="P876" s="18"/>
      <c r="Q876" s="18"/>
      <c r="R876" s="18"/>
      <c r="S876" s="11"/>
      <c r="T876" s="18"/>
    </row>
    <row r="877" spans="2:20" x14ac:dyDescent="0.3">
      <c r="B877" s="10"/>
      <c r="C877" s="10"/>
      <c r="D877" s="11"/>
      <c r="E877" s="20"/>
      <c r="F877" s="12"/>
      <c r="G877" s="13"/>
      <c r="H877" s="11"/>
      <c r="I877" s="14"/>
      <c r="J877" s="12"/>
      <c r="K877" s="18"/>
      <c r="L877" s="11"/>
      <c r="M877" s="72"/>
      <c r="N877" s="15"/>
      <c r="O877" s="16"/>
      <c r="P877" s="18"/>
      <c r="Q877" s="18"/>
      <c r="R877" s="18"/>
      <c r="S877" s="11"/>
      <c r="T877" s="18"/>
    </row>
    <row r="878" spans="2:20" x14ac:dyDescent="0.3">
      <c r="B878" s="10"/>
      <c r="C878" s="10"/>
      <c r="D878" s="11"/>
      <c r="E878" s="20"/>
      <c r="F878" s="12"/>
      <c r="G878" s="13"/>
      <c r="H878" s="11"/>
      <c r="I878" s="14"/>
      <c r="J878" s="12"/>
      <c r="K878" s="18"/>
      <c r="L878" s="11"/>
      <c r="M878" s="72"/>
      <c r="N878" s="15"/>
      <c r="O878" s="16"/>
      <c r="P878" s="18"/>
      <c r="Q878" s="18"/>
      <c r="R878" s="18"/>
      <c r="S878" s="11"/>
      <c r="T878" s="18"/>
    </row>
    <row r="879" spans="2:20" x14ac:dyDescent="0.3">
      <c r="B879" s="10"/>
      <c r="C879" s="10"/>
      <c r="D879" s="11"/>
      <c r="E879" s="20"/>
      <c r="F879" s="12"/>
      <c r="G879" s="13"/>
      <c r="H879" s="11"/>
      <c r="I879" s="14"/>
      <c r="J879" s="12"/>
      <c r="K879" s="18"/>
      <c r="L879" s="11"/>
      <c r="M879" s="72"/>
      <c r="N879" s="15"/>
      <c r="O879" s="16"/>
      <c r="P879" s="18"/>
      <c r="Q879" s="18"/>
      <c r="R879" s="18"/>
      <c r="S879" s="11"/>
      <c r="T879" s="18"/>
    </row>
    <row r="880" spans="2:20" x14ac:dyDescent="0.3">
      <c r="B880" s="10"/>
      <c r="C880" s="10"/>
      <c r="D880" s="11"/>
      <c r="E880" s="20"/>
      <c r="F880" s="12"/>
      <c r="G880" s="13"/>
      <c r="H880" s="11"/>
      <c r="I880" s="14"/>
      <c r="J880" s="12"/>
      <c r="K880" s="18"/>
      <c r="L880" s="11"/>
      <c r="M880" s="72"/>
      <c r="N880" s="15"/>
      <c r="O880" s="16"/>
      <c r="P880" s="18"/>
      <c r="Q880" s="18"/>
      <c r="R880" s="18"/>
      <c r="S880" s="11"/>
      <c r="T880" s="18"/>
    </row>
    <row r="881" spans="2:20" x14ac:dyDescent="0.3">
      <c r="B881" s="10"/>
      <c r="C881" s="10"/>
      <c r="D881" s="11"/>
      <c r="E881" s="20"/>
      <c r="F881" s="12"/>
      <c r="G881" s="13"/>
      <c r="H881" s="11"/>
      <c r="I881" s="14"/>
      <c r="J881" s="12"/>
      <c r="K881" s="18"/>
      <c r="L881" s="11"/>
      <c r="M881" s="72"/>
      <c r="N881" s="15"/>
      <c r="O881" s="16"/>
      <c r="P881" s="18"/>
      <c r="Q881" s="18"/>
      <c r="R881" s="18"/>
      <c r="S881" s="11"/>
      <c r="T881" s="18"/>
    </row>
    <row r="882" spans="2:20" x14ac:dyDescent="0.3">
      <c r="B882" s="10"/>
      <c r="C882" s="10"/>
      <c r="D882" s="11"/>
      <c r="E882" s="20"/>
      <c r="F882" s="12"/>
      <c r="G882" s="13"/>
      <c r="H882" s="11"/>
      <c r="I882" s="14"/>
      <c r="J882" s="12"/>
      <c r="K882" s="18"/>
      <c r="L882" s="11"/>
      <c r="M882" s="72"/>
      <c r="N882" s="15"/>
      <c r="O882" s="16"/>
      <c r="P882" s="18"/>
      <c r="Q882" s="18"/>
      <c r="R882" s="18"/>
      <c r="S882" s="11"/>
      <c r="T882" s="18"/>
    </row>
    <row r="883" spans="2:20" x14ac:dyDescent="0.3">
      <c r="B883" s="10"/>
      <c r="C883" s="10"/>
      <c r="D883" s="11"/>
      <c r="E883" s="20"/>
      <c r="F883" s="12"/>
      <c r="G883" s="13"/>
      <c r="H883" s="11"/>
      <c r="I883" s="14"/>
      <c r="J883" s="12"/>
      <c r="K883" s="18"/>
      <c r="L883" s="11"/>
      <c r="M883" s="72"/>
      <c r="N883" s="15"/>
      <c r="O883" s="16"/>
      <c r="P883" s="18"/>
      <c r="Q883" s="18"/>
      <c r="R883" s="18"/>
      <c r="S883" s="11"/>
      <c r="T883" s="18"/>
    </row>
    <row r="884" spans="2:20" x14ac:dyDescent="0.3">
      <c r="B884" s="10"/>
      <c r="C884" s="10"/>
      <c r="D884" s="11"/>
      <c r="E884" s="20"/>
      <c r="F884" s="12"/>
      <c r="G884" s="13"/>
      <c r="H884" s="11"/>
      <c r="I884" s="14"/>
      <c r="J884" s="12"/>
      <c r="K884" s="18"/>
      <c r="L884" s="11"/>
      <c r="M884" s="72"/>
      <c r="N884" s="15"/>
      <c r="O884" s="16"/>
      <c r="P884" s="18"/>
      <c r="Q884" s="18"/>
      <c r="R884" s="18"/>
      <c r="S884" s="11"/>
      <c r="T884" s="18"/>
    </row>
    <row r="885" spans="2:20" x14ac:dyDescent="0.3">
      <c r="B885" s="10"/>
      <c r="C885" s="10"/>
      <c r="D885" s="11"/>
      <c r="E885" s="20"/>
      <c r="F885" s="12"/>
      <c r="G885" s="13"/>
      <c r="H885" s="11"/>
      <c r="I885" s="14"/>
      <c r="J885" s="12"/>
      <c r="K885" s="18"/>
      <c r="L885" s="11"/>
      <c r="M885" s="72"/>
      <c r="N885" s="15"/>
      <c r="O885" s="16"/>
      <c r="P885" s="18"/>
      <c r="Q885" s="18"/>
      <c r="R885" s="18"/>
      <c r="S885" s="11"/>
      <c r="T885" s="18"/>
    </row>
    <row r="886" spans="2:20" x14ac:dyDescent="0.3">
      <c r="B886" s="10"/>
      <c r="C886" s="10"/>
      <c r="D886" s="11"/>
      <c r="E886" s="20"/>
      <c r="F886" s="12"/>
      <c r="G886" s="13"/>
      <c r="H886" s="11"/>
      <c r="I886" s="14"/>
      <c r="J886" s="12"/>
      <c r="K886" s="18"/>
      <c r="L886" s="11"/>
      <c r="M886" s="72"/>
      <c r="N886" s="15"/>
      <c r="O886" s="16"/>
      <c r="P886" s="18"/>
      <c r="Q886" s="18"/>
      <c r="R886" s="18"/>
      <c r="S886" s="11"/>
      <c r="T886" s="18"/>
    </row>
    <row r="887" spans="2:20" x14ac:dyDescent="0.3">
      <c r="B887" s="10"/>
      <c r="C887" s="10"/>
      <c r="D887" s="11"/>
      <c r="E887" s="20"/>
      <c r="F887" s="12"/>
      <c r="G887" s="13"/>
      <c r="H887" s="11"/>
      <c r="I887" s="14"/>
      <c r="J887" s="12"/>
      <c r="K887" s="18"/>
      <c r="L887" s="11"/>
      <c r="M887" s="72"/>
      <c r="N887" s="15"/>
      <c r="O887" s="16"/>
      <c r="P887" s="18"/>
      <c r="Q887" s="18"/>
      <c r="R887" s="18"/>
      <c r="S887" s="11"/>
      <c r="T887" s="18"/>
    </row>
    <row r="888" spans="2:20" x14ac:dyDescent="0.3">
      <c r="B888" s="10"/>
      <c r="C888" s="10"/>
      <c r="D888" s="11"/>
      <c r="E888" s="20"/>
      <c r="F888" s="12"/>
      <c r="G888" s="13"/>
      <c r="H888" s="11"/>
      <c r="I888" s="14"/>
      <c r="J888" s="12"/>
      <c r="K888" s="18"/>
      <c r="L888" s="11"/>
      <c r="M888" s="72"/>
      <c r="N888" s="15"/>
      <c r="O888" s="16"/>
      <c r="P888" s="18"/>
      <c r="Q888" s="18"/>
      <c r="R888" s="18"/>
      <c r="S888" s="11"/>
      <c r="T888" s="18"/>
    </row>
    <row r="889" spans="2:20" x14ac:dyDescent="0.3">
      <c r="B889" s="10"/>
      <c r="C889" s="10"/>
      <c r="D889" s="11"/>
      <c r="E889" s="20"/>
      <c r="F889" s="12"/>
      <c r="G889" s="13"/>
      <c r="H889" s="11"/>
      <c r="I889" s="14"/>
      <c r="J889" s="12"/>
      <c r="K889" s="18"/>
      <c r="L889" s="11"/>
      <c r="M889" s="72"/>
      <c r="N889" s="15"/>
      <c r="O889" s="16"/>
      <c r="P889" s="18"/>
      <c r="Q889" s="18"/>
      <c r="R889" s="18"/>
      <c r="S889" s="11"/>
      <c r="T889" s="18"/>
    </row>
    <row r="890" spans="2:20" x14ac:dyDescent="0.3">
      <c r="B890" s="10"/>
      <c r="C890" s="10"/>
      <c r="D890" s="11"/>
      <c r="E890" s="20"/>
      <c r="F890" s="12"/>
      <c r="G890" s="13"/>
      <c r="H890" s="11"/>
      <c r="I890" s="14"/>
      <c r="J890" s="12"/>
      <c r="K890" s="18"/>
      <c r="L890" s="11"/>
      <c r="M890" s="72"/>
      <c r="N890" s="15"/>
      <c r="O890" s="16"/>
      <c r="P890" s="18"/>
      <c r="Q890" s="18"/>
      <c r="R890" s="18"/>
      <c r="S890" s="11"/>
      <c r="T890" s="18"/>
    </row>
    <row r="891" spans="2:20" x14ac:dyDescent="0.3">
      <c r="B891" s="10"/>
      <c r="C891" s="10"/>
      <c r="D891" s="11"/>
      <c r="E891" s="20"/>
      <c r="F891" s="12"/>
      <c r="G891" s="13"/>
      <c r="H891" s="11"/>
      <c r="I891" s="14"/>
      <c r="J891" s="12"/>
      <c r="K891" s="18"/>
      <c r="L891" s="11"/>
      <c r="M891" s="72"/>
      <c r="N891" s="15"/>
      <c r="O891" s="16"/>
      <c r="P891" s="18"/>
      <c r="Q891" s="18"/>
      <c r="R891" s="18"/>
      <c r="S891" s="11"/>
      <c r="T891" s="18"/>
    </row>
    <row r="892" spans="2:20" x14ac:dyDescent="0.3">
      <c r="B892" s="10"/>
      <c r="C892" s="10"/>
      <c r="D892" s="11"/>
      <c r="E892" s="20"/>
      <c r="F892" s="12"/>
      <c r="G892" s="13"/>
      <c r="H892" s="11"/>
      <c r="I892" s="14"/>
      <c r="J892" s="12"/>
      <c r="K892" s="18"/>
      <c r="L892" s="11"/>
      <c r="M892" s="72"/>
      <c r="N892" s="15"/>
      <c r="O892" s="16"/>
      <c r="P892" s="18"/>
      <c r="Q892" s="18"/>
      <c r="R892" s="18"/>
      <c r="S892" s="11"/>
      <c r="T892" s="18"/>
    </row>
    <row r="893" spans="2:20" x14ac:dyDescent="0.3">
      <c r="B893" s="10"/>
      <c r="C893" s="10"/>
      <c r="D893" s="11"/>
      <c r="E893" s="20"/>
      <c r="F893" s="12"/>
      <c r="G893" s="13"/>
      <c r="H893" s="11"/>
      <c r="I893" s="14"/>
      <c r="J893" s="12"/>
      <c r="K893" s="18"/>
      <c r="L893" s="11"/>
      <c r="M893" s="72"/>
      <c r="N893" s="15"/>
      <c r="O893" s="16"/>
      <c r="P893" s="18"/>
      <c r="Q893" s="18"/>
      <c r="R893" s="18"/>
      <c r="S893" s="11"/>
      <c r="T893" s="18"/>
    </row>
    <row r="894" spans="2:20" x14ac:dyDescent="0.3">
      <c r="B894" s="10"/>
      <c r="C894" s="10"/>
      <c r="D894" s="11"/>
      <c r="E894" s="20"/>
      <c r="F894" s="12"/>
      <c r="G894" s="13"/>
      <c r="H894" s="11"/>
      <c r="I894" s="14"/>
      <c r="J894" s="12"/>
      <c r="K894" s="18"/>
      <c r="L894" s="11"/>
      <c r="M894" s="72"/>
      <c r="N894" s="15"/>
      <c r="O894" s="16"/>
      <c r="P894" s="18"/>
      <c r="Q894" s="18"/>
      <c r="R894" s="18"/>
      <c r="S894" s="11"/>
      <c r="T894" s="18"/>
    </row>
    <row r="895" spans="2:20" x14ac:dyDescent="0.3">
      <c r="B895" s="10"/>
      <c r="C895" s="10"/>
      <c r="D895" s="11"/>
      <c r="E895" s="20"/>
      <c r="F895" s="12"/>
      <c r="G895" s="13"/>
      <c r="H895" s="11"/>
      <c r="I895" s="14"/>
      <c r="J895" s="12"/>
      <c r="K895" s="18"/>
      <c r="L895" s="11"/>
      <c r="M895" s="72"/>
      <c r="N895" s="15"/>
      <c r="O895" s="16"/>
      <c r="P895" s="18"/>
      <c r="Q895" s="18"/>
      <c r="R895" s="18"/>
      <c r="S895" s="11"/>
      <c r="T895" s="18"/>
    </row>
    <row r="896" spans="2:20" x14ac:dyDescent="0.3">
      <c r="B896" s="10"/>
      <c r="C896" s="10"/>
      <c r="D896" s="11"/>
      <c r="E896" s="20"/>
      <c r="F896" s="12"/>
      <c r="G896" s="13"/>
      <c r="H896" s="11"/>
      <c r="I896" s="14"/>
      <c r="J896" s="12"/>
      <c r="K896" s="18"/>
      <c r="L896" s="11"/>
      <c r="M896" s="72"/>
      <c r="N896" s="15"/>
      <c r="O896" s="16"/>
      <c r="P896" s="18"/>
      <c r="Q896" s="18"/>
      <c r="R896" s="18"/>
      <c r="S896" s="11"/>
      <c r="T896" s="18"/>
    </row>
    <row r="897" spans="2:20" x14ac:dyDescent="0.3">
      <c r="B897" s="10"/>
      <c r="C897" s="10"/>
      <c r="D897" s="11"/>
      <c r="E897" s="20"/>
      <c r="F897" s="12"/>
      <c r="G897" s="13"/>
      <c r="H897" s="11"/>
      <c r="I897" s="14"/>
      <c r="J897" s="12"/>
      <c r="K897" s="18"/>
      <c r="L897" s="11"/>
      <c r="M897" s="72"/>
      <c r="N897" s="15"/>
      <c r="O897" s="16"/>
      <c r="P897" s="18"/>
      <c r="Q897" s="18"/>
      <c r="R897" s="18"/>
      <c r="S897" s="11"/>
      <c r="T897" s="18"/>
    </row>
    <row r="898" spans="2:20" x14ac:dyDescent="0.3">
      <c r="B898" s="10"/>
      <c r="C898" s="10"/>
      <c r="D898" s="11"/>
      <c r="E898" s="20"/>
      <c r="F898" s="12"/>
      <c r="G898" s="13"/>
      <c r="H898" s="11"/>
      <c r="I898" s="14"/>
      <c r="J898" s="12"/>
      <c r="K898" s="18"/>
      <c r="L898" s="11"/>
      <c r="M898" s="72"/>
      <c r="N898" s="15"/>
      <c r="O898" s="16"/>
      <c r="P898" s="18"/>
      <c r="Q898" s="18"/>
      <c r="R898" s="18"/>
      <c r="S898" s="11"/>
      <c r="T898" s="18"/>
    </row>
    <row r="899" spans="2:20" x14ac:dyDescent="0.3">
      <c r="B899" s="10"/>
      <c r="C899" s="10"/>
      <c r="D899" s="11"/>
      <c r="E899" s="20"/>
      <c r="F899" s="12"/>
      <c r="G899" s="13"/>
      <c r="H899" s="11"/>
      <c r="I899" s="14"/>
      <c r="J899" s="12"/>
      <c r="K899" s="18"/>
      <c r="L899" s="11"/>
      <c r="M899" s="72"/>
      <c r="N899" s="15"/>
      <c r="O899" s="16"/>
      <c r="P899" s="18"/>
      <c r="Q899" s="18"/>
      <c r="R899" s="18"/>
      <c r="S899" s="11"/>
      <c r="T899" s="18"/>
    </row>
    <row r="900" spans="2:20" x14ac:dyDescent="0.3">
      <c r="B900" s="10"/>
      <c r="C900" s="10"/>
      <c r="D900" s="11"/>
      <c r="E900" s="20"/>
      <c r="F900" s="12"/>
      <c r="G900" s="13"/>
      <c r="H900" s="11"/>
      <c r="I900" s="14"/>
      <c r="J900" s="12"/>
      <c r="K900" s="18"/>
      <c r="L900" s="11"/>
      <c r="M900" s="72"/>
      <c r="N900" s="15"/>
      <c r="O900" s="16"/>
      <c r="P900" s="18"/>
      <c r="Q900" s="18"/>
      <c r="R900" s="18"/>
      <c r="S900" s="11"/>
      <c r="T900" s="18"/>
    </row>
    <row r="901" spans="2:20" x14ac:dyDescent="0.3">
      <c r="B901" s="10"/>
      <c r="C901" s="10"/>
      <c r="D901" s="11"/>
      <c r="E901" s="20"/>
      <c r="F901" s="12"/>
      <c r="G901" s="13"/>
      <c r="H901" s="11"/>
      <c r="I901" s="14"/>
      <c r="J901" s="12"/>
      <c r="K901" s="18"/>
      <c r="L901" s="11"/>
      <c r="M901" s="72"/>
      <c r="N901" s="15"/>
      <c r="O901" s="16"/>
      <c r="P901" s="18"/>
      <c r="Q901" s="18"/>
      <c r="R901" s="18"/>
      <c r="S901" s="11"/>
      <c r="T901" s="18"/>
    </row>
    <row r="902" spans="2:20" x14ac:dyDescent="0.3">
      <c r="B902" s="10"/>
      <c r="C902" s="10"/>
      <c r="D902" s="11"/>
      <c r="E902" s="20"/>
      <c r="F902" s="12"/>
      <c r="G902" s="13"/>
      <c r="H902" s="11"/>
      <c r="I902" s="14"/>
      <c r="J902" s="12"/>
      <c r="K902" s="18"/>
      <c r="L902" s="11"/>
      <c r="M902" s="72"/>
      <c r="N902" s="15"/>
      <c r="O902" s="16"/>
      <c r="P902" s="18"/>
      <c r="Q902" s="18"/>
      <c r="R902" s="18"/>
      <c r="S902" s="11"/>
      <c r="T902" s="18"/>
    </row>
    <row r="903" spans="2:20" x14ac:dyDescent="0.3">
      <c r="B903" s="10"/>
      <c r="C903" s="10"/>
      <c r="D903" s="11"/>
      <c r="E903" s="20"/>
      <c r="F903" s="12"/>
      <c r="G903" s="13"/>
      <c r="H903" s="11"/>
      <c r="I903" s="14"/>
      <c r="J903" s="12"/>
      <c r="K903" s="18"/>
      <c r="L903" s="11"/>
      <c r="M903" s="72"/>
      <c r="N903" s="15"/>
      <c r="O903" s="16"/>
      <c r="P903" s="18"/>
      <c r="Q903" s="18"/>
      <c r="R903" s="18"/>
      <c r="S903" s="11"/>
      <c r="T903" s="18"/>
    </row>
    <row r="904" spans="2:20" x14ac:dyDescent="0.3">
      <c r="B904" s="10"/>
      <c r="C904" s="10"/>
      <c r="D904" s="11"/>
      <c r="E904" s="20"/>
      <c r="F904" s="12"/>
      <c r="G904" s="13"/>
      <c r="H904" s="11"/>
      <c r="I904" s="14"/>
      <c r="J904" s="12"/>
      <c r="K904" s="18"/>
      <c r="L904" s="11"/>
      <c r="M904" s="72"/>
      <c r="N904" s="15"/>
      <c r="O904" s="16"/>
      <c r="P904" s="18"/>
      <c r="Q904" s="18"/>
      <c r="R904" s="18"/>
      <c r="S904" s="11"/>
      <c r="T904" s="18"/>
    </row>
    <row r="905" spans="2:20" x14ac:dyDescent="0.3">
      <c r="B905" s="10"/>
      <c r="C905" s="10"/>
      <c r="D905" s="11"/>
      <c r="E905" s="20"/>
      <c r="F905" s="12"/>
      <c r="G905" s="13"/>
      <c r="H905" s="11"/>
      <c r="I905" s="14"/>
      <c r="J905" s="12"/>
      <c r="K905" s="18"/>
      <c r="L905" s="11"/>
      <c r="M905" s="72"/>
      <c r="N905" s="15"/>
      <c r="O905" s="16"/>
      <c r="P905" s="18"/>
      <c r="Q905" s="18"/>
      <c r="R905" s="18"/>
      <c r="S905" s="11"/>
      <c r="T905" s="18"/>
    </row>
    <row r="906" spans="2:20" x14ac:dyDescent="0.3">
      <c r="B906" s="10"/>
      <c r="C906" s="10"/>
      <c r="D906" s="11"/>
      <c r="E906" s="20"/>
      <c r="F906" s="12"/>
      <c r="G906" s="13"/>
      <c r="H906" s="11"/>
      <c r="I906" s="14"/>
      <c r="J906" s="12"/>
      <c r="K906" s="18"/>
      <c r="L906" s="11"/>
      <c r="M906" s="72"/>
      <c r="N906" s="15"/>
      <c r="O906" s="16"/>
      <c r="P906" s="18"/>
      <c r="Q906" s="18"/>
      <c r="R906" s="18"/>
      <c r="S906" s="11"/>
      <c r="T906" s="18"/>
    </row>
    <row r="907" spans="2:20" x14ac:dyDescent="0.3">
      <c r="B907" s="10"/>
      <c r="C907" s="10"/>
      <c r="D907" s="11"/>
      <c r="E907" s="20"/>
      <c r="F907" s="12"/>
      <c r="G907" s="13"/>
      <c r="H907" s="11"/>
      <c r="I907" s="14"/>
      <c r="J907" s="12"/>
      <c r="K907" s="18"/>
      <c r="L907" s="11"/>
      <c r="M907" s="72"/>
      <c r="N907" s="15"/>
      <c r="O907" s="16"/>
      <c r="P907" s="18"/>
      <c r="Q907" s="18"/>
      <c r="R907" s="18"/>
      <c r="S907" s="11"/>
      <c r="T907" s="18"/>
    </row>
    <row r="908" spans="2:20" x14ac:dyDescent="0.3">
      <c r="B908" s="10"/>
      <c r="C908" s="10"/>
      <c r="D908" s="11"/>
      <c r="E908" s="20"/>
      <c r="F908" s="12"/>
      <c r="G908" s="13"/>
      <c r="H908" s="11"/>
      <c r="I908" s="14"/>
      <c r="J908" s="12"/>
      <c r="K908" s="18"/>
      <c r="L908" s="11"/>
      <c r="M908" s="72"/>
      <c r="N908" s="15"/>
      <c r="O908" s="16"/>
      <c r="P908" s="18"/>
      <c r="Q908" s="18"/>
      <c r="R908" s="18"/>
      <c r="S908" s="11"/>
      <c r="T908" s="18"/>
    </row>
    <row r="909" spans="2:20" x14ac:dyDescent="0.3">
      <c r="B909" s="10"/>
      <c r="C909" s="10"/>
      <c r="D909" s="11"/>
      <c r="E909" s="20"/>
      <c r="F909" s="12"/>
      <c r="G909" s="13"/>
      <c r="H909" s="11"/>
      <c r="I909" s="14"/>
      <c r="J909" s="12"/>
      <c r="K909" s="18"/>
      <c r="L909" s="11"/>
      <c r="M909" s="72"/>
      <c r="N909" s="15"/>
      <c r="O909" s="16"/>
      <c r="P909" s="18"/>
      <c r="Q909" s="18"/>
      <c r="R909" s="18"/>
      <c r="S909" s="11"/>
      <c r="T909" s="18"/>
    </row>
    <row r="910" spans="2:20" x14ac:dyDescent="0.3">
      <c r="B910" s="10"/>
      <c r="C910" s="10"/>
      <c r="D910" s="11"/>
      <c r="E910" s="20"/>
      <c r="F910" s="12"/>
      <c r="G910" s="13"/>
      <c r="H910" s="11"/>
      <c r="I910" s="14"/>
      <c r="J910" s="12"/>
      <c r="K910" s="18"/>
      <c r="L910" s="11"/>
      <c r="M910" s="72"/>
      <c r="N910" s="15"/>
      <c r="O910" s="16"/>
      <c r="P910" s="18"/>
      <c r="Q910" s="18"/>
      <c r="R910" s="18"/>
      <c r="S910" s="11"/>
      <c r="T910" s="18"/>
    </row>
    <row r="911" spans="2:20" x14ac:dyDescent="0.3">
      <c r="B911" s="10"/>
      <c r="C911" s="10"/>
      <c r="D911" s="11"/>
      <c r="E911" s="20"/>
      <c r="F911" s="12"/>
      <c r="G911" s="13"/>
      <c r="H911" s="11"/>
      <c r="I911" s="14"/>
      <c r="J911" s="12"/>
      <c r="K911" s="18"/>
      <c r="L911" s="11"/>
      <c r="M911" s="72"/>
      <c r="N911" s="15"/>
      <c r="O911" s="16"/>
      <c r="P911" s="18"/>
      <c r="Q911" s="18"/>
      <c r="R911" s="18"/>
      <c r="S911" s="11"/>
      <c r="T911" s="18"/>
    </row>
    <row r="912" spans="2:20" x14ac:dyDescent="0.3">
      <c r="B912" s="10"/>
      <c r="C912" s="10"/>
      <c r="D912" s="11"/>
      <c r="E912" s="20"/>
      <c r="F912" s="12"/>
      <c r="G912" s="13"/>
      <c r="H912" s="11"/>
      <c r="I912" s="14"/>
      <c r="J912" s="12"/>
      <c r="K912" s="18"/>
      <c r="L912" s="11"/>
      <c r="M912" s="72"/>
      <c r="N912" s="15"/>
      <c r="O912" s="16"/>
      <c r="P912" s="18"/>
      <c r="Q912" s="18"/>
      <c r="R912" s="18"/>
      <c r="S912" s="11"/>
      <c r="T912" s="18"/>
    </row>
    <row r="913" spans="2:20" x14ac:dyDescent="0.3">
      <c r="B913" s="10"/>
      <c r="C913" s="10"/>
      <c r="D913" s="11"/>
      <c r="E913" s="20"/>
      <c r="F913" s="12"/>
      <c r="G913" s="13"/>
      <c r="H913" s="11"/>
      <c r="I913" s="14"/>
      <c r="J913" s="12"/>
      <c r="K913" s="18"/>
      <c r="L913" s="11"/>
      <c r="M913" s="72"/>
      <c r="N913" s="15"/>
      <c r="O913" s="16"/>
      <c r="P913" s="18"/>
      <c r="Q913" s="18"/>
      <c r="R913" s="18"/>
      <c r="S913" s="11"/>
      <c r="T913" s="18"/>
    </row>
    <row r="914" spans="2:20" x14ac:dyDescent="0.3">
      <c r="B914" s="10"/>
      <c r="C914" s="10"/>
      <c r="D914" s="11"/>
      <c r="E914" s="20"/>
      <c r="F914" s="12"/>
      <c r="G914" s="13"/>
      <c r="H914" s="11"/>
      <c r="I914" s="14"/>
      <c r="J914" s="12"/>
      <c r="K914" s="18"/>
      <c r="L914" s="11"/>
      <c r="M914" s="72"/>
      <c r="N914" s="15"/>
      <c r="O914" s="16"/>
      <c r="P914" s="18"/>
      <c r="Q914" s="18"/>
      <c r="R914" s="18"/>
      <c r="S914" s="11"/>
      <c r="T914" s="18"/>
    </row>
    <row r="915" spans="2:20" x14ac:dyDescent="0.3">
      <c r="B915" s="10"/>
      <c r="C915" s="10"/>
      <c r="D915" s="11"/>
      <c r="E915" s="20"/>
      <c r="F915" s="12"/>
      <c r="G915" s="13"/>
      <c r="H915" s="11"/>
      <c r="I915" s="14"/>
      <c r="J915" s="12"/>
      <c r="K915" s="18"/>
      <c r="L915" s="11"/>
      <c r="M915" s="72"/>
      <c r="N915" s="15"/>
      <c r="O915" s="16"/>
      <c r="P915" s="18"/>
      <c r="Q915" s="18"/>
      <c r="R915" s="18"/>
      <c r="S915" s="11"/>
      <c r="T915" s="18"/>
    </row>
    <row r="916" spans="2:20" x14ac:dyDescent="0.3">
      <c r="B916" s="10"/>
      <c r="C916" s="10"/>
      <c r="D916" s="11"/>
      <c r="E916" s="20"/>
      <c r="F916" s="12"/>
      <c r="G916" s="13"/>
      <c r="H916" s="11"/>
      <c r="I916" s="14"/>
      <c r="J916" s="12"/>
      <c r="K916" s="18"/>
      <c r="L916" s="11"/>
      <c r="M916" s="72"/>
      <c r="N916" s="15"/>
      <c r="O916" s="16"/>
      <c r="P916" s="18"/>
      <c r="Q916" s="18"/>
      <c r="R916" s="18"/>
      <c r="S916" s="11"/>
      <c r="T916" s="18"/>
    </row>
    <row r="917" spans="2:20" x14ac:dyDescent="0.3">
      <c r="B917" s="10"/>
      <c r="C917" s="10"/>
      <c r="D917" s="11"/>
      <c r="E917" s="20"/>
      <c r="F917" s="12"/>
      <c r="G917" s="13"/>
      <c r="H917" s="11"/>
      <c r="I917" s="14"/>
      <c r="J917" s="12"/>
      <c r="K917" s="18"/>
      <c r="L917" s="11"/>
      <c r="M917" s="72"/>
      <c r="N917" s="15"/>
      <c r="O917" s="16"/>
      <c r="P917" s="18"/>
      <c r="Q917" s="18"/>
      <c r="R917" s="18"/>
      <c r="S917" s="11"/>
      <c r="T917" s="18"/>
    </row>
    <row r="918" spans="2:20" x14ac:dyDescent="0.3">
      <c r="B918" s="10"/>
      <c r="C918" s="10"/>
      <c r="D918" s="11"/>
      <c r="E918" s="20"/>
      <c r="F918" s="12"/>
      <c r="G918" s="13"/>
      <c r="H918" s="11"/>
      <c r="I918" s="14"/>
      <c r="J918" s="12"/>
      <c r="K918" s="18"/>
      <c r="L918" s="11"/>
      <c r="M918" s="72"/>
      <c r="N918" s="15"/>
      <c r="O918" s="16"/>
      <c r="P918" s="18"/>
      <c r="Q918" s="18"/>
      <c r="R918" s="18"/>
      <c r="S918" s="11"/>
      <c r="T918" s="18"/>
    </row>
    <row r="919" spans="2:20" x14ac:dyDescent="0.3">
      <c r="B919" s="10"/>
      <c r="C919" s="10"/>
      <c r="D919" s="11"/>
      <c r="E919" s="20"/>
      <c r="F919" s="12"/>
      <c r="G919" s="13"/>
      <c r="H919" s="11"/>
      <c r="I919" s="14"/>
      <c r="J919" s="12"/>
      <c r="K919" s="18"/>
      <c r="L919" s="11"/>
      <c r="M919" s="72"/>
      <c r="N919" s="15"/>
      <c r="O919" s="16"/>
      <c r="P919" s="18"/>
      <c r="Q919" s="18"/>
      <c r="R919" s="18"/>
      <c r="S919" s="11"/>
      <c r="T919" s="18"/>
    </row>
    <row r="920" spans="2:20" x14ac:dyDescent="0.3">
      <c r="B920" s="10"/>
      <c r="C920" s="10"/>
      <c r="D920" s="11"/>
      <c r="E920" s="20"/>
      <c r="F920" s="12"/>
      <c r="G920" s="13"/>
      <c r="H920" s="11"/>
      <c r="I920" s="14"/>
      <c r="J920" s="12"/>
      <c r="K920" s="18"/>
      <c r="L920" s="11"/>
      <c r="M920" s="72"/>
      <c r="N920" s="15"/>
      <c r="O920" s="16"/>
      <c r="P920" s="18"/>
      <c r="Q920" s="18"/>
      <c r="R920" s="18"/>
      <c r="S920" s="11"/>
      <c r="T920" s="18"/>
    </row>
    <row r="921" spans="2:20" x14ac:dyDescent="0.3">
      <c r="B921" s="10"/>
      <c r="C921" s="10"/>
      <c r="D921" s="11"/>
      <c r="E921" s="20"/>
      <c r="F921" s="12"/>
      <c r="G921" s="13"/>
      <c r="H921" s="11"/>
      <c r="I921" s="14"/>
      <c r="J921" s="12"/>
      <c r="K921" s="18"/>
      <c r="L921" s="11"/>
      <c r="M921" s="72"/>
      <c r="N921" s="15"/>
      <c r="O921" s="16"/>
      <c r="P921" s="18"/>
      <c r="Q921" s="18"/>
      <c r="R921" s="18"/>
      <c r="S921" s="11"/>
      <c r="T921" s="18"/>
    </row>
    <row r="922" spans="2:20" x14ac:dyDescent="0.3">
      <c r="B922" s="10"/>
      <c r="C922" s="10"/>
      <c r="D922" s="11"/>
      <c r="E922" s="20"/>
      <c r="F922" s="12"/>
      <c r="G922" s="13"/>
      <c r="H922" s="11"/>
      <c r="I922" s="14"/>
      <c r="J922" s="12"/>
      <c r="K922" s="18"/>
      <c r="L922" s="11"/>
      <c r="M922" s="72"/>
      <c r="N922" s="15"/>
      <c r="O922" s="16"/>
      <c r="P922" s="18"/>
      <c r="Q922" s="18"/>
      <c r="R922" s="18"/>
      <c r="S922" s="11"/>
      <c r="T922" s="18"/>
    </row>
    <row r="923" spans="2:20" x14ac:dyDescent="0.3">
      <c r="B923" s="10"/>
      <c r="C923" s="10"/>
      <c r="D923" s="11"/>
      <c r="E923" s="20"/>
      <c r="F923" s="12"/>
      <c r="G923" s="13"/>
      <c r="H923" s="11"/>
      <c r="I923" s="14"/>
      <c r="J923" s="12"/>
      <c r="K923" s="18"/>
      <c r="L923" s="11"/>
      <c r="M923" s="72"/>
      <c r="N923" s="15"/>
      <c r="O923" s="16"/>
      <c r="P923" s="18"/>
      <c r="Q923" s="18"/>
      <c r="R923" s="18"/>
      <c r="S923" s="11"/>
      <c r="T923" s="18"/>
    </row>
    <row r="924" spans="2:20" x14ac:dyDescent="0.3">
      <c r="B924" s="10"/>
      <c r="C924" s="10"/>
      <c r="D924" s="11"/>
      <c r="E924" s="20"/>
      <c r="F924" s="12"/>
      <c r="G924" s="13"/>
      <c r="H924" s="11"/>
      <c r="I924" s="14"/>
      <c r="J924" s="12"/>
      <c r="K924" s="18"/>
      <c r="L924" s="11"/>
      <c r="M924" s="72"/>
      <c r="N924" s="15"/>
      <c r="O924" s="16"/>
      <c r="P924" s="18"/>
      <c r="Q924" s="18"/>
      <c r="R924" s="18"/>
      <c r="S924" s="11"/>
      <c r="T924" s="18"/>
    </row>
    <row r="925" spans="2:20" x14ac:dyDescent="0.3">
      <c r="B925" s="10"/>
      <c r="C925" s="10"/>
      <c r="D925" s="11"/>
      <c r="E925" s="20"/>
      <c r="F925" s="12"/>
      <c r="G925" s="13"/>
      <c r="H925" s="11"/>
      <c r="I925" s="14"/>
      <c r="J925" s="12"/>
      <c r="K925" s="18"/>
      <c r="L925" s="11"/>
      <c r="M925" s="72"/>
      <c r="N925" s="15"/>
      <c r="O925" s="16"/>
      <c r="P925" s="18"/>
      <c r="Q925" s="18"/>
      <c r="R925" s="18"/>
      <c r="S925" s="11"/>
      <c r="T925" s="18"/>
    </row>
    <row r="926" spans="2:20" x14ac:dyDescent="0.3">
      <c r="B926" s="10"/>
      <c r="C926" s="10"/>
      <c r="D926" s="11"/>
      <c r="E926" s="20"/>
      <c r="F926" s="12"/>
      <c r="G926" s="13"/>
      <c r="H926" s="11"/>
      <c r="I926" s="14"/>
      <c r="J926" s="12"/>
      <c r="K926" s="18"/>
      <c r="L926" s="11"/>
      <c r="M926" s="72"/>
      <c r="N926" s="15"/>
      <c r="O926" s="16"/>
      <c r="P926" s="18"/>
      <c r="Q926" s="18"/>
      <c r="R926" s="18"/>
      <c r="S926" s="11"/>
      <c r="T926" s="18"/>
    </row>
    <row r="927" spans="2:20" x14ac:dyDescent="0.3">
      <c r="B927" s="10"/>
      <c r="C927" s="10"/>
      <c r="D927" s="11"/>
      <c r="E927" s="20"/>
      <c r="F927" s="12"/>
      <c r="G927" s="13"/>
      <c r="H927" s="11"/>
      <c r="I927" s="14"/>
      <c r="J927" s="12"/>
      <c r="K927" s="18"/>
      <c r="L927" s="11"/>
      <c r="M927" s="72"/>
      <c r="N927" s="15"/>
      <c r="O927" s="16"/>
      <c r="P927" s="18"/>
      <c r="Q927" s="18"/>
      <c r="R927" s="18"/>
      <c r="S927" s="11"/>
      <c r="T927" s="18"/>
    </row>
    <row r="928" spans="2:20" x14ac:dyDescent="0.3">
      <c r="B928" s="10"/>
      <c r="C928" s="10"/>
      <c r="D928" s="11"/>
      <c r="E928" s="20"/>
      <c r="F928" s="12"/>
      <c r="G928" s="13"/>
      <c r="H928" s="11"/>
      <c r="I928" s="14"/>
      <c r="J928" s="12"/>
      <c r="K928" s="18"/>
      <c r="L928" s="11"/>
      <c r="M928" s="72"/>
      <c r="N928" s="15"/>
      <c r="O928" s="16"/>
      <c r="P928" s="18"/>
      <c r="Q928" s="18"/>
      <c r="R928" s="18"/>
      <c r="S928" s="11"/>
      <c r="T928" s="18"/>
    </row>
    <row r="929" spans="2:20" x14ac:dyDescent="0.3">
      <c r="B929" s="10"/>
      <c r="C929" s="10"/>
      <c r="D929" s="11"/>
      <c r="E929" s="20"/>
      <c r="F929" s="12"/>
      <c r="G929" s="13"/>
      <c r="H929" s="11"/>
      <c r="I929" s="14"/>
      <c r="J929" s="12"/>
      <c r="K929" s="18"/>
      <c r="L929" s="11"/>
      <c r="M929" s="72"/>
      <c r="N929" s="15"/>
      <c r="O929" s="16"/>
      <c r="P929" s="18"/>
      <c r="Q929" s="18"/>
      <c r="R929" s="18"/>
      <c r="S929" s="11"/>
      <c r="T929" s="18"/>
    </row>
    <row r="930" spans="2:20" x14ac:dyDescent="0.3">
      <c r="B930" s="10"/>
      <c r="C930" s="10"/>
      <c r="D930" s="11"/>
      <c r="E930" s="20"/>
      <c r="F930" s="12"/>
      <c r="G930" s="13"/>
      <c r="H930" s="11"/>
      <c r="I930" s="14"/>
      <c r="J930" s="12"/>
      <c r="K930" s="18"/>
      <c r="L930" s="11"/>
      <c r="M930" s="72"/>
      <c r="N930" s="15"/>
      <c r="O930" s="16"/>
      <c r="P930" s="18"/>
      <c r="Q930" s="18"/>
      <c r="R930" s="18"/>
      <c r="S930" s="11"/>
      <c r="T930" s="18"/>
    </row>
    <row r="931" spans="2:20" x14ac:dyDescent="0.3">
      <c r="B931" s="10"/>
      <c r="C931" s="10"/>
      <c r="D931" s="11"/>
      <c r="E931" s="20"/>
      <c r="F931" s="12"/>
      <c r="G931" s="13"/>
      <c r="H931" s="11"/>
      <c r="I931" s="14"/>
      <c r="J931" s="12"/>
      <c r="K931" s="18"/>
      <c r="L931" s="11"/>
      <c r="M931" s="72"/>
      <c r="N931" s="15"/>
      <c r="O931" s="16"/>
      <c r="P931" s="18"/>
      <c r="Q931" s="18"/>
      <c r="R931" s="18"/>
      <c r="S931" s="11"/>
      <c r="T931" s="18"/>
    </row>
    <row r="932" spans="2:20" x14ac:dyDescent="0.3">
      <c r="B932" s="10"/>
      <c r="C932" s="10"/>
      <c r="D932" s="11"/>
      <c r="E932" s="20"/>
      <c r="F932" s="12"/>
      <c r="G932" s="13"/>
      <c r="H932" s="11"/>
      <c r="I932" s="14"/>
      <c r="J932" s="12"/>
      <c r="K932" s="18"/>
      <c r="L932" s="11"/>
      <c r="M932" s="72"/>
      <c r="N932" s="15"/>
      <c r="O932" s="16"/>
      <c r="P932" s="18"/>
      <c r="Q932" s="18"/>
      <c r="R932" s="18"/>
      <c r="S932" s="11"/>
      <c r="T932" s="18"/>
    </row>
    <row r="933" spans="2:20" x14ac:dyDescent="0.3">
      <c r="B933" s="10"/>
      <c r="C933" s="10"/>
      <c r="D933" s="11"/>
      <c r="E933" s="20"/>
      <c r="F933" s="12"/>
      <c r="G933" s="13"/>
      <c r="H933" s="11"/>
      <c r="I933" s="14"/>
      <c r="J933" s="12"/>
      <c r="K933" s="18"/>
      <c r="L933" s="11"/>
      <c r="M933" s="72"/>
      <c r="N933" s="15"/>
      <c r="O933" s="16"/>
      <c r="P933" s="18"/>
      <c r="Q933" s="18"/>
      <c r="R933" s="18"/>
      <c r="S933" s="11"/>
      <c r="T933" s="18"/>
    </row>
    <row r="934" spans="2:20" x14ac:dyDescent="0.3">
      <c r="B934" s="10"/>
      <c r="C934" s="10"/>
      <c r="D934" s="11"/>
      <c r="E934" s="20"/>
      <c r="F934" s="12"/>
      <c r="G934" s="13"/>
      <c r="H934" s="11"/>
      <c r="I934" s="14"/>
      <c r="J934" s="12"/>
      <c r="K934" s="18"/>
      <c r="L934" s="11"/>
      <c r="M934" s="72"/>
      <c r="N934" s="15"/>
      <c r="O934" s="16"/>
      <c r="P934" s="18"/>
      <c r="Q934" s="18"/>
      <c r="R934" s="18"/>
      <c r="S934" s="11"/>
      <c r="T934" s="18"/>
    </row>
    <row r="935" spans="2:20" x14ac:dyDescent="0.3">
      <c r="B935" s="10"/>
      <c r="C935" s="10"/>
      <c r="D935" s="11"/>
      <c r="E935" s="20"/>
      <c r="F935" s="12"/>
      <c r="G935" s="13"/>
      <c r="H935" s="11"/>
      <c r="I935" s="14"/>
      <c r="J935" s="12"/>
      <c r="K935" s="18"/>
      <c r="L935" s="11"/>
      <c r="M935" s="72"/>
      <c r="N935" s="15"/>
      <c r="O935" s="16"/>
      <c r="P935" s="18"/>
      <c r="Q935" s="18"/>
      <c r="R935" s="18"/>
      <c r="S935" s="11"/>
      <c r="T935" s="18"/>
    </row>
    <row r="936" spans="2:20" x14ac:dyDescent="0.3">
      <c r="B936" s="10"/>
      <c r="C936" s="10"/>
      <c r="D936" s="11"/>
      <c r="E936" s="20"/>
      <c r="F936" s="12"/>
      <c r="G936" s="13"/>
      <c r="H936" s="11"/>
      <c r="I936" s="14"/>
      <c r="J936" s="12"/>
      <c r="K936" s="18"/>
      <c r="L936" s="11"/>
      <c r="M936" s="72"/>
      <c r="N936" s="15"/>
      <c r="O936" s="16"/>
      <c r="P936" s="18"/>
      <c r="Q936" s="18"/>
      <c r="R936" s="18"/>
      <c r="S936" s="11"/>
      <c r="T936" s="18"/>
    </row>
    <row r="937" spans="2:20" x14ac:dyDescent="0.3">
      <c r="B937" s="10"/>
      <c r="C937" s="10"/>
      <c r="D937" s="11"/>
      <c r="E937" s="20"/>
      <c r="F937" s="12"/>
      <c r="G937" s="13"/>
      <c r="H937" s="11"/>
      <c r="I937" s="14"/>
      <c r="J937" s="12"/>
      <c r="K937" s="18"/>
      <c r="L937" s="11"/>
      <c r="M937" s="72"/>
      <c r="N937" s="15"/>
      <c r="O937" s="16"/>
      <c r="P937" s="18"/>
      <c r="Q937" s="18"/>
      <c r="R937" s="18"/>
      <c r="S937" s="11"/>
      <c r="T937" s="18"/>
    </row>
    <row r="938" spans="2:20" x14ac:dyDescent="0.3">
      <c r="B938" s="10"/>
      <c r="C938" s="10"/>
      <c r="D938" s="11"/>
      <c r="E938" s="20"/>
      <c r="F938" s="12"/>
      <c r="G938" s="13"/>
      <c r="H938" s="11"/>
      <c r="I938" s="14"/>
      <c r="J938" s="12"/>
      <c r="K938" s="18"/>
      <c r="L938" s="11"/>
      <c r="M938" s="72"/>
      <c r="N938" s="15"/>
      <c r="O938" s="16"/>
      <c r="P938" s="18"/>
      <c r="Q938" s="18"/>
      <c r="R938" s="18"/>
      <c r="S938" s="11"/>
      <c r="T938" s="18"/>
    </row>
    <row r="939" spans="2:20" x14ac:dyDescent="0.3">
      <c r="B939" s="10"/>
      <c r="C939" s="10"/>
      <c r="D939" s="11"/>
      <c r="E939" s="20"/>
      <c r="F939" s="12"/>
      <c r="G939" s="13"/>
      <c r="H939" s="11"/>
      <c r="I939" s="14"/>
      <c r="J939" s="12"/>
      <c r="K939" s="18"/>
      <c r="L939" s="11"/>
      <c r="M939" s="72"/>
      <c r="N939" s="15"/>
      <c r="O939" s="16"/>
      <c r="P939" s="18"/>
      <c r="Q939" s="18"/>
      <c r="R939" s="18"/>
      <c r="S939" s="11"/>
      <c r="T939" s="18"/>
    </row>
    <row r="940" spans="2:20" x14ac:dyDescent="0.3">
      <c r="B940" s="10"/>
      <c r="C940" s="10"/>
      <c r="D940" s="11"/>
      <c r="E940" s="20"/>
      <c r="F940" s="12"/>
      <c r="G940" s="13"/>
      <c r="H940" s="11"/>
      <c r="I940" s="14"/>
      <c r="J940" s="12"/>
      <c r="K940" s="18"/>
      <c r="L940" s="11"/>
      <c r="M940" s="72"/>
      <c r="N940" s="15"/>
      <c r="O940" s="16"/>
      <c r="P940" s="18"/>
      <c r="Q940" s="18"/>
      <c r="R940" s="18"/>
      <c r="S940" s="11"/>
      <c r="T940" s="18"/>
    </row>
    <row r="941" spans="2:20" x14ac:dyDescent="0.3">
      <c r="B941" s="10"/>
      <c r="C941" s="10"/>
      <c r="D941" s="11"/>
      <c r="E941" s="20"/>
      <c r="F941" s="12"/>
      <c r="G941" s="13"/>
      <c r="H941" s="11"/>
      <c r="I941" s="14"/>
      <c r="J941" s="12"/>
      <c r="K941" s="18"/>
      <c r="L941" s="11"/>
      <c r="M941" s="72"/>
      <c r="N941" s="15"/>
      <c r="O941" s="16"/>
      <c r="P941" s="18"/>
      <c r="Q941" s="18"/>
      <c r="R941" s="18"/>
      <c r="S941" s="11"/>
      <c r="T941" s="18"/>
    </row>
    <row r="942" spans="2:20" x14ac:dyDescent="0.3">
      <c r="B942" s="10"/>
      <c r="C942" s="10"/>
      <c r="D942" s="11"/>
      <c r="E942" s="20"/>
      <c r="F942" s="12"/>
      <c r="G942" s="13"/>
      <c r="H942" s="11"/>
      <c r="I942" s="14"/>
      <c r="J942" s="12"/>
      <c r="K942" s="18"/>
      <c r="L942" s="11"/>
      <c r="M942" s="72"/>
      <c r="N942" s="15"/>
      <c r="O942" s="16"/>
      <c r="P942" s="18"/>
      <c r="Q942" s="18"/>
      <c r="R942" s="18"/>
      <c r="S942" s="11"/>
      <c r="T942" s="18"/>
    </row>
    <row r="943" spans="2:20" x14ac:dyDescent="0.3">
      <c r="B943" s="10"/>
      <c r="C943" s="10"/>
      <c r="D943" s="11"/>
      <c r="E943" s="20"/>
      <c r="F943" s="12"/>
      <c r="G943" s="13"/>
      <c r="H943" s="11"/>
      <c r="I943" s="14"/>
      <c r="J943" s="12"/>
      <c r="K943" s="18"/>
      <c r="L943" s="11"/>
      <c r="M943" s="72"/>
      <c r="N943" s="15"/>
      <c r="O943" s="16"/>
      <c r="P943" s="18"/>
      <c r="Q943" s="18"/>
      <c r="R943" s="18"/>
      <c r="S943" s="11"/>
      <c r="T943" s="18"/>
    </row>
    <row r="944" spans="2:20" x14ac:dyDescent="0.3">
      <c r="B944" s="10"/>
      <c r="C944" s="10"/>
      <c r="D944" s="11"/>
      <c r="E944" s="20"/>
      <c r="F944" s="12"/>
      <c r="G944" s="13"/>
      <c r="H944" s="11"/>
      <c r="I944" s="14"/>
      <c r="J944" s="12"/>
      <c r="K944" s="18"/>
      <c r="L944" s="11"/>
      <c r="M944" s="72"/>
      <c r="N944" s="15"/>
      <c r="O944" s="16"/>
      <c r="P944" s="18"/>
      <c r="Q944" s="18"/>
      <c r="R944" s="18"/>
      <c r="S944" s="11"/>
      <c r="T944" s="18"/>
    </row>
    <row r="945" spans="2:20" x14ac:dyDescent="0.3">
      <c r="B945" s="10"/>
      <c r="C945" s="10"/>
      <c r="D945" s="11"/>
      <c r="E945" s="20"/>
      <c r="F945" s="12"/>
      <c r="G945" s="13"/>
      <c r="H945" s="11"/>
      <c r="I945" s="14"/>
      <c r="J945" s="12"/>
      <c r="K945" s="18"/>
      <c r="L945" s="11"/>
      <c r="M945" s="72"/>
      <c r="N945" s="15"/>
      <c r="O945" s="16"/>
      <c r="P945" s="18"/>
      <c r="Q945" s="18"/>
      <c r="R945" s="18"/>
      <c r="S945" s="11"/>
      <c r="T945" s="18"/>
    </row>
    <row r="946" spans="2:20" x14ac:dyDescent="0.3">
      <c r="B946" s="10"/>
      <c r="C946" s="10"/>
      <c r="D946" s="11"/>
      <c r="E946" s="20"/>
      <c r="F946" s="12"/>
      <c r="G946" s="13"/>
      <c r="H946" s="11"/>
      <c r="I946" s="14"/>
      <c r="J946" s="12"/>
      <c r="K946" s="18"/>
      <c r="L946" s="11"/>
      <c r="M946" s="72"/>
      <c r="N946" s="15"/>
      <c r="O946" s="16"/>
      <c r="P946" s="18"/>
      <c r="Q946" s="18"/>
      <c r="R946" s="18"/>
      <c r="S946" s="11"/>
      <c r="T946" s="18"/>
    </row>
    <row r="947" spans="2:20" x14ac:dyDescent="0.3">
      <c r="B947" s="10"/>
      <c r="C947" s="10"/>
      <c r="D947" s="11"/>
      <c r="E947" s="20"/>
      <c r="F947" s="12"/>
      <c r="G947" s="13"/>
      <c r="H947" s="11"/>
      <c r="I947" s="14"/>
      <c r="J947" s="12"/>
      <c r="K947" s="18"/>
      <c r="L947" s="11"/>
      <c r="M947" s="72"/>
      <c r="N947" s="15"/>
      <c r="O947" s="16"/>
      <c r="P947" s="18"/>
      <c r="Q947" s="18"/>
      <c r="R947" s="18"/>
      <c r="S947" s="11"/>
      <c r="T947" s="18"/>
    </row>
    <row r="948" spans="2:20" x14ac:dyDescent="0.3">
      <c r="B948" s="10"/>
      <c r="C948" s="10"/>
      <c r="D948" s="11"/>
      <c r="E948" s="20"/>
      <c r="F948" s="12"/>
      <c r="G948" s="13"/>
      <c r="H948" s="11"/>
      <c r="I948" s="14"/>
      <c r="J948" s="12"/>
      <c r="K948" s="18"/>
      <c r="L948" s="11"/>
      <c r="M948" s="72"/>
      <c r="N948" s="15"/>
      <c r="O948" s="16"/>
      <c r="P948" s="18"/>
      <c r="Q948" s="18"/>
      <c r="R948" s="18"/>
      <c r="S948" s="11"/>
      <c r="T948" s="18"/>
    </row>
    <row r="949" spans="2:20" x14ac:dyDescent="0.3">
      <c r="B949" s="10"/>
      <c r="C949" s="10"/>
      <c r="D949" s="11"/>
      <c r="E949" s="20"/>
      <c r="F949" s="12"/>
      <c r="G949" s="13"/>
      <c r="H949" s="11"/>
      <c r="I949" s="14"/>
      <c r="J949" s="12"/>
      <c r="K949" s="18"/>
      <c r="L949" s="11"/>
      <c r="M949" s="72"/>
      <c r="N949" s="15"/>
      <c r="O949" s="16"/>
      <c r="P949" s="18"/>
      <c r="Q949" s="18"/>
      <c r="R949" s="18"/>
      <c r="S949" s="11"/>
      <c r="T949" s="18"/>
    </row>
    <row r="950" spans="2:20" x14ac:dyDescent="0.3">
      <c r="B950" s="10"/>
      <c r="C950" s="10"/>
      <c r="D950" s="11"/>
      <c r="E950" s="20"/>
      <c r="F950" s="12"/>
      <c r="G950" s="13"/>
      <c r="H950" s="11"/>
      <c r="I950" s="14"/>
      <c r="J950" s="12"/>
      <c r="K950" s="18"/>
      <c r="L950" s="11"/>
      <c r="M950" s="72"/>
      <c r="N950" s="15"/>
      <c r="O950" s="16"/>
      <c r="P950" s="18"/>
      <c r="Q950" s="18"/>
      <c r="R950" s="18"/>
      <c r="S950" s="11"/>
      <c r="T950" s="18"/>
    </row>
    <row r="951" spans="2:20" x14ac:dyDescent="0.3">
      <c r="B951" s="10"/>
      <c r="C951" s="10"/>
      <c r="D951" s="11"/>
      <c r="E951" s="20"/>
      <c r="F951" s="12"/>
      <c r="G951" s="13"/>
      <c r="H951" s="11"/>
      <c r="I951" s="14"/>
      <c r="J951" s="12"/>
      <c r="K951" s="18"/>
      <c r="L951" s="11"/>
      <c r="M951" s="72"/>
      <c r="N951" s="15"/>
      <c r="O951" s="16"/>
      <c r="P951" s="18"/>
      <c r="Q951" s="18"/>
      <c r="R951" s="18"/>
      <c r="S951" s="11"/>
      <c r="T951" s="18"/>
    </row>
    <row r="952" spans="2:20" x14ac:dyDescent="0.3">
      <c r="B952" s="10"/>
      <c r="C952" s="10"/>
      <c r="D952" s="11"/>
      <c r="E952" s="20"/>
      <c r="F952" s="12"/>
      <c r="G952" s="13"/>
      <c r="H952" s="11"/>
      <c r="I952" s="14"/>
      <c r="J952" s="12"/>
      <c r="K952" s="18"/>
      <c r="L952" s="11"/>
      <c r="M952" s="72"/>
      <c r="N952" s="15"/>
      <c r="O952" s="16"/>
      <c r="P952" s="18"/>
      <c r="Q952" s="18"/>
      <c r="R952" s="18"/>
      <c r="S952" s="11"/>
      <c r="T952" s="18"/>
    </row>
    <row r="953" spans="2:20" x14ac:dyDescent="0.3">
      <c r="B953" s="10"/>
      <c r="C953" s="10"/>
      <c r="D953" s="11"/>
      <c r="E953" s="20"/>
      <c r="F953" s="12"/>
      <c r="G953" s="13"/>
      <c r="H953" s="11"/>
      <c r="I953" s="14"/>
      <c r="J953" s="12"/>
      <c r="K953" s="18"/>
      <c r="L953" s="11"/>
      <c r="M953" s="72"/>
      <c r="N953" s="15"/>
      <c r="O953" s="16"/>
      <c r="P953" s="18"/>
      <c r="Q953" s="18"/>
      <c r="R953" s="18"/>
      <c r="S953" s="11"/>
      <c r="T953" s="18"/>
    </row>
    <row r="954" spans="2:20" x14ac:dyDescent="0.3">
      <c r="B954" s="10"/>
      <c r="C954" s="10"/>
      <c r="D954" s="11"/>
      <c r="E954" s="20"/>
      <c r="F954" s="12"/>
      <c r="G954" s="13"/>
      <c r="H954" s="11"/>
      <c r="I954" s="14"/>
      <c r="J954" s="12"/>
      <c r="K954" s="18"/>
      <c r="L954" s="11"/>
      <c r="M954" s="72"/>
      <c r="N954" s="15"/>
      <c r="O954" s="16"/>
      <c r="P954" s="18"/>
      <c r="Q954" s="18"/>
      <c r="R954" s="18"/>
      <c r="S954" s="11"/>
      <c r="T954" s="18"/>
    </row>
    <row r="955" spans="2:20" x14ac:dyDescent="0.3">
      <c r="B955" s="10"/>
      <c r="C955" s="10"/>
      <c r="D955" s="11"/>
      <c r="E955" s="20"/>
      <c r="F955" s="12"/>
      <c r="G955" s="13"/>
      <c r="H955" s="11"/>
      <c r="I955" s="14"/>
      <c r="J955" s="12"/>
      <c r="K955" s="18"/>
      <c r="L955" s="11"/>
      <c r="M955" s="72"/>
      <c r="N955" s="15"/>
      <c r="O955" s="16"/>
      <c r="P955" s="18"/>
      <c r="Q955" s="18"/>
      <c r="R955" s="18"/>
      <c r="S955" s="11"/>
      <c r="T955" s="18"/>
    </row>
    <row r="956" spans="2:20" x14ac:dyDescent="0.3">
      <c r="B956" s="10"/>
      <c r="C956" s="10"/>
      <c r="D956" s="11"/>
      <c r="E956" s="20"/>
      <c r="F956" s="12"/>
      <c r="G956" s="13"/>
      <c r="H956" s="11"/>
      <c r="I956" s="14"/>
      <c r="J956" s="12"/>
      <c r="K956" s="18"/>
      <c r="L956" s="11"/>
      <c r="M956" s="72"/>
      <c r="N956" s="15"/>
      <c r="O956" s="16"/>
      <c r="P956" s="18"/>
      <c r="Q956" s="18"/>
      <c r="R956" s="18"/>
      <c r="S956" s="11"/>
      <c r="T956" s="18"/>
    </row>
    <row r="957" spans="2:20" x14ac:dyDescent="0.3">
      <c r="B957" s="10"/>
      <c r="C957" s="10"/>
      <c r="D957" s="11"/>
      <c r="E957" s="20"/>
      <c r="F957" s="12"/>
      <c r="G957" s="13"/>
      <c r="H957" s="11"/>
      <c r="I957" s="14"/>
      <c r="J957" s="12"/>
      <c r="K957" s="18"/>
      <c r="L957" s="11"/>
      <c r="M957" s="72"/>
      <c r="N957" s="15"/>
      <c r="O957" s="16"/>
      <c r="P957" s="18"/>
      <c r="Q957" s="18"/>
      <c r="R957" s="18"/>
      <c r="S957" s="11"/>
      <c r="T957" s="18"/>
    </row>
    <row r="958" spans="2:20" x14ac:dyDescent="0.3">
      <c r="B958" s="10"/>
      <c r="C958" s="10"/>
      <c r="D958" s="11"/>
      <c r="E958" s="20"/>
      <c r="F958" s="12"/>
      <c r="G958" s="13"/>
      <c r="H958" s="11"/>
      <c r="I958" s="14"/>
      <c r="J958" s="12"/>
      <c r="K958" s="18"/>
      <c r="L958" s="11"/>
      <c r="M958" s="72"/>
      <c r="N958" s="15"/>
      <c r="O958" s="16"/>
      <c r="P958" s="18"/>
      <c r="Q958" s="18"/>
      <c r="R958" s="18"/>
      <c r="S958" s="11"/>
      <c r="T958" s="18"/>
    </row>
    <row r="959" spans="2:20" x14ac:dyDescent="0.3">
      <c r="B959" s="10"/>
      <c r="C959" s="10"/>
      <c r="D959" s="11"/>
      <c r="E959" s="20"/>
      <c r="F959" s="12"/>
      <c r="G959" s="13"/>
      <c r="H959" s="11"/>
      <c r="I959" s="14"/>
      <c r="J959" s="12"/>
      <c r="K959" s="18"/>
      <c r="L959" s="11"/>
      <c r="M959" s="72"/>
      <c r="N959" s="15"/>
      <c r="O959" s="16"/>
      <c r="P959" s="18"/>
      <c r="Q959" s="18"/>
      <c r="R959" s="18"/>
      <c r="S959" s="11"/>
      <c r="T959" s="18"/>
    </row>
    <row r="960" spans="2:20" x14ac:dyDescent="0.3">
      <c r="B960" s="10"/>
      <c r="C960" s="10"/>
      <c r="D960" s="11"/>
      <c r="E960" s="20"/>
      <c r="F960" s="12"/>
      <c r="G960" s="13"/>
      <c r="H960" s="11"/>
      <c r="I960" s="14"/>
      <c r="J960" s="12"/>
      <c r="K960" s="18"/>
      <c r="L960" s="11"/>
      <c r="M960" s="72"/>
      <c r="N960" s="15"/>
      <c r="O960" s="16"/>
      <c r="P960" s="18"/>
      <c r="Q960" s="18"/>
      <c r="R960" s="18"/>
      <c r="S960" s="11"/>
      <c r="T960" s="18"/>
    </row>
    <row r="961" spans="2:20" x14ac:dyDescent="0.3">
      <c r="B961" s="10"/>
      <c r="C961" s="10"/>
      <c r="D961" s="11"/>
      <c r="E961" s="20"/>
      <c r="F961" s="12"/>
      <c r="G961" s="13"/>
      <c r="H961" s="11"/>
      <c r="I961" s="14"/>
      <c r="J961" s="12"/>
      <c r="K961" s="18"/>
      <c r="L961" s="11"/>
      <c r="M961" s="72"/>
      <c r="N961" s="15"/>
      <c r="O961" s="16"/>
      <c r="P961" s="18"/>
      <c r="Q961" s="18"/>
      <c r="R961" s="18"/>
      <c r="S961" s="11"/>
      <c r="T961" s="18"/>
    </row>
    <row r="962" spans="2:20" x14ac:dyDescent="0.3">
      <c r="B962" s="10"/>
      <c r="C962" s="10"/>
      <c r="D962" s="11"/>
      <c r="E962" s="20"/>
      <c r="F962" s="12"/>
      <c r="G962" s="13"/>
      <c r="H962" s="11"/>
      <c r="I962" s="14"/>
      <c r="J962" s="12"/>
      <c r="K962" s="18"/>
      <c r="L962" s="11"/>
      <c r="M962" s="72"/>
      <c r="N962" s="15"/>
      <c r="O962" s="16"/>
      <c r="P962" s="18"/>
      <c r="Q962" s="18"/>
      <c r="R962" s="18"/>
      <c r="S962" s="11"/>
      <c r="T962" s="18"/>
    </row>
    <row r="963" spans="2:20" x14ac:dyDescent="0.3">
      <c r="B963" s="10"/>
      <c r="C963" s="10"/>
      <c r="D963" s="11"/>
      <c r="E963" s="20"/>
      <c r="F963" s="12"/>
      <c r="G963" s="13"/>
      <c r="H963" s="11"/>
      <c r="I963" s="14"/>
      <c r="J963" s="12"/>
      <c r="K963" s="18"/>
      <c r="L963" s="11"/>
      <c r="M963" s="72"/>
      <c r="N963" s="15"/>
      <c r="O963" s="16"/>
      <c r="P963" s="18"/>
      <c r="Q963" s="18"/>
      <c r="R963" s="18"/>
      <c r="S963" s="11"/>
      <c r="T963" s="18"/>
    </row>
    <row r="964" spans="2:20" x14ac:dyDescent="0.3">
      <c r="B964" s="10"/>
      <c r="C964" s="10"/>
      <c r="D964" s="11"/>
      <c r="E964" s="20"/>
      <c r="F964" s="12"/>
      <c r="G964" s="13"/>
      <c r="H964" s="11"/>
      <c r="I964" s="14"/>
      <c r="J964" s="12"/>
      <c r="K964" s="18"/>
      <c r="L964" s="11"/>
      <c r="M964" s="72"/>
      <c r="N964" s="15"/>
      <c r="O964" s="16"/>
      <c r="P964" s="18"/>
      <c r="Q964" s="18"/>
      <c r="R964" s="18"/>
      <c r="S964" s="11"/>
      <c r="T964" s="18"/>
    </row>
    <row r="965" spans="2:20" x14ac:dyDescent="0.3">
      <c r="B965" s="10"/>
      <c r="C965" s="10"/>
      <c r="D965" s="11"/>
      <c r="E965" s="20"/>
      <c r="F965" s="12"/>
      <c r="G965" s="13"/>
      <c r="H965" s="11"/>
      <c r="I965" s="14"/>
      <c r="J965" s="12"/>
      <c r="K965" s="18"/>
      <c r="L965" s="11"/>
      <c r="M965" s="72"/>
      <c r="N965" s="15"/>
      <c r="O965" s="16"/>
      <c r="P965" s="18"/>
      <c r="Q965" s="18"/>
      <c r="R965" s="18"/>
      <c r="S965" s="11"/>
      <c r="T965" s="18"/>
    </row>
    <row r="966" spans="2:20" x14ac:dyDescent="0.3">
      <c r="B966" s="10"/>
      <c r="C966" s="10"/>
      <c r="D966" s="11"/>
      <c r="E966" s="20"/>
      <c r="F966" s="12"/>
      <c r="G966" s="13"/>
      <c r="H966" s="11"/>
      <c r="I966" s="14"/>
      <c r="J966" s="12"/>
      <c r="K966" s="18"/>
      <c r="L966" s="11"/>
      <c r="M966" s="72"/>
      <c r="N966" s="15"/>
      <c r="O966" s="16"/>
      <c r="P966" s="18"/>
      <c r="Q966" s="18"/>
      <c r="R966" s="18"/>
      <c r="S966" s="11"/>
      <c r="T966" s="18"/>
    </row>
    <row r="967" spans="2:20" x14ac:dyDescent="0.3">
      <c r="B967" s="10"/>
      <c r="C967" s="10"/>
      <c r="D967" s="11"/>
      <c r="E967" s="20"/>
      <c r="F967" s="12"/>
      <c r="G967" s="13"/>
      <c r="H967" s="11"/>
      <c r="I967" s="14"/>
      <c r="J967" s="12"/>
      <c r="K967" s="18"/>
      <c r="L967" s="11"/>
      <c r="M967" s="72"/>
      <c r="N967" s="15"/>
      <c r="O967" s="16"/>
      <c r="P967" s="18"/>
      <c r="Q967" s="18"/>
      <c r="R967" s="18"/>
      <c r="S967" s="11"/>
      <c r="T967" s="18"/>
    </row>
    <row r="968" spans="2:20" x14ac:dyDescent="0.3">
      <c r="B968" s="10"/>
      <c r="C968" s="10"/>
      <c r="D968" s="11"/>
      <c r="E968" s="20"/>
      <c r="F968" s="12"/>
      <c r="G968" s="13"/>
      <c r="H968" s="11"/>
      <c r="I968" s="14"/>
      <c r="J968" s="12"/>
      <c r="K968" s="18"/>
      <c r="L968" s="11"/>
      <c r="M968" s="72"/>
      <c r="N968" s="15"/>
      <c r="O968" s="16"/>
      <c r="P968" s="18"/>
      <c r="Q968" s="18"/>
      <c r="R968" s="18"/>
      <c r="S968" s="11"/>
      <c r="T968" s="18"/>
    </row>
    <row r="969" spans="2:20" x14ac:dyDescent="0.3">
      <c r="B969" s="10"/>
      <c r="C969" s="10"/>
      <c r="D969" s="11"/>
      <c r="E969" s="20"/>
      <c r="F969" s="12"/>
      <c r="G969" s="13"/>
      <c r="H969" s="11"/>
      <c r="I969" s="14"/>
      <c r="J969" s="12"/>
      <c r="K969" s="18"/>
      <c r="L969" s="11"/>
      <c r="M969" s="72"/>
      <c r="N969" s="15"/>
      <c r="O969" s="16"/>
      <c r="P969" s="18"/>
      <c r="Q969" s="18"/>
      <c r="R969" s="18"/>
      <c r="S969" s="11"/>
      <c r="T969" s="18"/>
    </row>
    <row r="970" spans="2:20" x14ac:dyDescent="0.3">
      <c r="B970" s="10"/>
      <c r="C970" s="10"/>
      <c r="D970" s="11"/>
      <c r="E970" s="20"/>
      <c r="F970" s="12"/>
      <c r="G970" s="13"/>
      <c r="H970" s="11"/>
      <c r="I970" s="14"/>
      <c r="J970" s="12"/>
      <c r="K970" s="18"/>
      <c r="L970" s="11"/>
      <c r="M970" s="72"/>
      <c r="N970" s="15"/>
      <c r="O970" s="16"/>
      <c r="P970" s="18"/>
      <c r="Q970" s="18"/>
      <c r="R970" s="18"/>
      <c r="S970" s="11"/>
      <c r="T970" s="18"/>
    </row>
    <row r="971" spans="2:20" x14ac:dyDescent="0.3">
      <c r="B971" s="10"/>
      <c r="C971" s="10"/>
      <c r="D971" s="11"/>
      <c r="E971" s="20"/>
      <c r="F971" s="12"/>
      <c r="G971" s="13"/>
      <c r="H971" s="11"/>
      <c r="I971" s="14"/>
      <c r="J971" s="12"/>
      <c r="K971" s="18"/>
      <c r="L971" s="11"/>
      <c r="M971" s="72"/>
      <c r="N971" s="15"/>
      <c r="O971" s="16"/>
      <c r="P971" s="18"/>
      <c r="Q971" s="18"/>
      <c r="R971" s="18"/>
      <c r="S971" s="11"/>
      <c r="T971" s="18"/>
    </row>
    <row r="972" spans="2:20" x14ac:dyDescent="0.3">
      <c r="B972" s="10"/>
      <c r="C972" s="10"/>
      <c r="D972" s="11"/>
      <c r="E972" s="20"/>
      <c r="F972" s="12"/>
      <c r="G972" s="13"/>
      <c r="H972" s="11"/>
      <c r="I972" s="14"/>
      <c r="J972" s="12"/>
      <c r="K972" s="18"/>
      <c r="L972" s="11"/>
      <c r="M972" s="72"/>
      <c r="N972" s="15"/>
      <c r="O972" s="16"/>
      <c r="P972" s="18"/>
      <c r="Q972" s="18"/>
      <c r="R972" s="18"/>
      <c r="S972" s="11"/>
      <c r="T972" s="18"/>
    </row>
    <row r="973" spans="2:20" x14ac:dyDescent="0.3">
      <c r="B973" s="10"/>
      <c r="C973" s="10"/>
      <c r="D973" s="11"/>
      <c r="E973" s="20"/>
      <c r="F973" s="12"/>
      <c r="G973" s="13"/>
      <c r="H973" s="11"/>
      <c r="I973" s="14"/>
      <c r="J973" s="12"/>
      <c r="K973" s="18"/>
      <c r="L973" s="11"/>
      <c r="M973" s="72"/>
      <c r="N973" s="15"/>
      <c r="O973" s="16"/>
      <c r="P973" s="18"/>
      <c r="Q973" s="18"/>
      <c r="R973" s="18"/>
      <c r="S973" s="11"/>
      <c r="T973" s="18"/>
    </row>
    <row r="974" spans="2:20" x14ac:dyDescent="0.3">
      <c r="B974" s="10"/>
      <c r="C974" s="10"/>
      <c r="D974" s="11"/>
      <c r="E974" s="20"/>
      <c r="F974" s="12"/>
      <c r="G974" s="13"/>
      <c r="H974" s="11"/>
      <c r="I974" s="14"/>
      <c r="J974" s="12"/>
      <c r="K974" s="18"/>
      <c r="L974" s="11"/>
      <c r="M974" s="72"/>
      <c r="N974" s="15"/>
      <c r="O974" s="16"/>
      <c r="P974" s="18"/>
      <c r="Q974" s="18"/>
      <c r="R974" s="18"/>
      <c r="S974" s="11"/>
      <c r="T974" s="18"/>
    </row>
    <row r="975" spans="2:20" x14ac:dyDescent="0.3">
      <c r="B975" s="10"/>
      <c r="C975" s="10"/>
      <c r="D975" s="11"/>
      <c r="E975" s="20"/>
      <c r="F975" s="12"/>
      <c r="G975" s="13"/>
      <c r="H975" s="11"/>
      <c r="I975" s="14"/>
      <c r="J975" s="12"/>
      <c r="K975" s="18"/>
      <c r="L975" s="11"/>
      <c r="M975" s="72"/>
      <c r="N975" s="15"/>
      <c r="O975" s="16"/>
      <c r="P975" s="18"/>
      <c r="Q975" s="18"/>
      <c r="R975" s="18"/>
      <c r="S975" s="11"/>
      <c r="T975" s="18"/>
    </row>
    <row r="976" spans="2:20" x14ac:dyDescent="0.3">
      <c r="B976" s="10"/>
      <c r="C976" s="10"/>
      <c r="D976" s="11"/>
      <c r="E976" s="20"/>
      <c r="F976" s="12"/>
      <c r="G976" s="13"/>
      <c r="H976" s="11"/>
      <c r="I976" s="14"/>
      <c r="J976" s="12"/>
      <c r="K976" s="18"/>
      <c r="L976" s="11"/>
      <c r="M976" s="72"/>
      <c r="N976" s="15"/>
      <c r="O976" s="16"/>
      <c r="P976" s="18"/>
      <c r="Q976" s="18"/>
      <c r="R976" s="18"/>
      <c r="S976" s="11"/>
      <c r="T976" s="18"/>
    </row>
    <row r="977" spans="2:20" x14ac:dyDescent="0.3">
      <c r="B977" s="10"/>
      <c r="C977" s="10"/>
      <c r="D977" s="11"/>
      <c r="E977" s="20"/>
      <c r="F977" s="12"/>
      <c r="G977" s="13"/>
      <c r="H977" s="11"/>
      <c r="I977" s="14"/>
      <c r="J977" s="12"/>
      <c r="K977" s="18"/>
      <c r="L977" s="11"/>
      <c r="M977" s="72"/>
      <c r="N977" s="15"/>
      <c r="O977" s="16"/>
      <c r="P977" s="18"/>
      <c r="Q977" s="18"/>
      <c r="R977" s="18"/>
      <c r="S977" s="11"/>
      <c r="T977" s="18"/>
    </row>
    <row r="978" spans="2:20" x14ac:dyDescent="0.3">
      <c r="B978" s="10"/>
      <c r="C978" s="10"/>
      <c r="D978" s="11"/>
      <c r="E978" s="20"/>
      <c r="F978" s="12"/>
      <c r="G978" s="13"/>
      <c r="H978" s="11"/>
      <c r="I978" s="14"/>
      <c r="J978" s="12"/>
      <c r="K978" s="18"/>
      <c r="L978" s="11"/>
      <c r="M978" s="72"/>
      <c r="N978" s="15"/>
      <c r="O978" s="16"/>
      <c r="P978" s="18"/>
      <c r="Q978" s="18"/>
      <c r="R978" s="18"/>
      <c r="S978" s="11"/>
      <c r="T978" s="18"/>
    </row>
    <row r="979" spans="2:20" x14ac:dyDescent="0.3">
      <c r="B979" s="10"/>
      <c r="C979" s="10"/>
      <c r="D979" s="11"/>
      <c r="E979" s="20"/>
      <c r="F979" s="12"/>
      <c r="G979" s="13"/>
      <c r="H979" s="11"/>
      <c r="I979" s="14"/>
      <c r="J979" s="12"/>
      <c r="K979" s="18"/>
      <c r="L979" s="11"/>
      <c r="M979" s="72"/>
      <c r="N979" s="15"/>
      <c r="O979" s="16"/>
      <c r="P979" s="18"/>
      <c r="Q979" s="18"/>
      <c r="R979" s="18"/>
      <c r="S979" s="11"/>
      <c r="T979" s="18"/>
    </row>
    <row r="980" spans="2:20" x14ac:dyDescent="0.3">
      <c r="B980" s="10"/>
      <c r="C980" s="10"/>
      <c r="D980" s="11"/>
      <c r="E980" s="20"/>
      <c r="F980" s="12"/>
      <c r="G980" s="13"/>
      <c r="H980" s="11"/>
      <c r="I980" s="14"/>
      <c r="J980" s="12"/>
      <c r="K980" s="18"/>
      <c r="L980" s="11"/>
      <c r="M980" s="72"/>
      <c r="N980" s="15"/>
      <c r="O980" s="16"/>
      <c r="P980" s="18"/>
      <c r="Q980" s="18"/>
      <c r="R980" s="18"/>
      <c r="S980" s="11"/>
      <c r="T980" s="18"/>
    </row>
    <row r="981" spans="2:20" x14ac:dyDescent="0.3">
      <c r="B981" s="10"/>
      <c r="C981" s="10"/>
      <c r="D981" s="11"/>
      <c r="E981" s="20"/>
      <c r="F981" s="12"/>
      <c r="G981" s="13"/>
      <c r="H981" s="11"/>
      <c r="I981" s="14"/>
      <c r="J981" s="12"/>
      <c r="K981" s="18"/>
      <c r="L981" s="11"/>
      <c r="M981" s="72"/>
      <c r="N981" s="15"/>
      <c r="O981" s="16"/>
      <c r="P981" s="18"/>
      <c r="Q981" s="18"/>
      <c r="R981" s="18"/>
      <c r="S981" s="11"/>
      <c r="T981" s="18"/>
    </row>
    <row r="982" spans="2:20" x14ac:dyDescent="0.3">
      <c r="B982" s="10"/>
      <c r="C982" s="10"/>
      <c r="D982" s="11"/>
      <c r="E982" s="20"/>
      <c r="F982" s="12"/>
      <c r="G982" s="13"/>
      <c r="H982" s="11"/>
      <c r="I982" s="14"/>
      <c r="J982" s="12"/>
      <c r="K982" s="18"/>
      <c r="L982" s="11"/>
      <c r="M982" s="72"/>
      <c r="N982" s="15"/>
      <c r="O982" s="16"/>
      <c r="P982" s="18"/>
      <c r="Q982" s="18"/>
      <c r="R982" s="18"/>
      <c r="S982" s="11"/>
      <c r="T982" s="18"/>
    </row>
    <row r="983" spans="2:20" x14ac:dyDescent="0.3">
      <c r="B983" s="10"/>
      <c r="C983" s="10"/>
      <c r="D983" s="11"/>
      <c r="E983" s="20"/>
      <c r="F983" s="12"/>
      <c r="G983" s="13"/>
      <c r="H983" s="11"/>
      <c r="I983" s="14"/>
      <c r="J983" s="12"/>
      <c r="K983" s="18"/>
      <c r="L983" s="11"/>
      <c r="M983" s="72"/>
      <c r="N983" s="15"/>
      <c r="O983" s="16"/>
      <c r="P983" s="18"/>
      <c r="Q983" s="18"/>
      <c r="R983" s="18"/>
      <c r="S983" s="11"/>
      <c r="T983" s="18"/>
    </row>
    <row r="984" spans="2:20" x14ac:dyDescent="0.3">
      <c r="B984" s="10"/>
      <c r="C984" s="10"/>
      <c r="D984" s="11"/>
      <c r="E984" s="20"/>
      <c r="F984" s="12"/>
      <c r="G984" s="13"/>
      <c r="H984" s="11"/>
      <c r="I984" s="14"/>
      <c r="J984" s="12"/>
      <c r="K984" s="18"/>
      <c r="L984" s="11"/>
      <c r="M984" s="72"/>
      <c r="N984" s="15"/>
      <c r="O984" s="16"/>
      <c r="P984" s="18"/>
      <c r="Q984" s="18"/>
      <c r="R984" s="18"/>
      <c r="S984" s="11"/>
      <c r="T984" s="18"/>
    </row>
    <row r="985" spans="2:20" x14ac:dyDescent="0.3">
      <c r="B985" s="10"/>
      <c r="C985" s="10"/>
      <c r="D985" s="11"/>
      <c r="E985" s="20"/>
      <c r="F985" s="12"/>
      <c r="G985" s="13"/>
      <c r="H985" s="11"/>
      <c r="I985" s="14"/>
      <c r="J985" s="12"/>
      <c r="K985" s="18"/>
      <c r="L985" s="11"/>
      <c r="M985" s="72"/>
      <c r="N985" s="15"/>
      <c r="O985" s="16"/>
      <c r="P985" s="18"/>
      <c r="Q985" s="18"/>
      <c r="R985" s="18"/>
      <c r="S985" s="11"/>
      <c r="T985" s="18"/>
    </row>
    <row r="986" spans="2:20" x14ac:dyDescent="0.3">
      <c r="B986" s="10"/>
      <c r="C986" s="10"/>
      <c r="D986" s="11"/>
      <c r="E986" s="20"/>
      <c r="F986" s="12"/>
      <c r="G986" s="13"/>
      <c r="H986" s="11"/>
      <c r="I986" s="14"/>
      <c r="J986" s="12"/>
      <c r="K986" s="18"/>
      <c r="L986" s="11"/>
      <c r="M986" s="72"/>
      <c r="N986" s="15"/>
      <c r="O986" s="16"/>
      <c r="P986" s="18"/>
      <c r="Q986" s="18"/>
      <c r="R986" s="18"/>
      <c r="S986" s="11"/>
      <c r="T986" s="18"/>
    </row>
    <row r="987" spans="2:20" x14ac:dyDescent="0.3">
      <c r="B987" s="10"/>
      <c r="C987" s="10"/>
      <c r="D987" s="11"/>
      <c r="E987" s="20"/>
      <c r="F987" s="12"/>
      <c r="G987" s="13"/>
      <c r="H987" s="11"/>
      <c r="I987" s="14"/>
      <c r="J987" s="12"/>
      <c r="K987" s="18"/>
      <c r="L987" s="11"/>
      <c r="M987" s="72"/>
      <c r="N987" s="15"/>
      <c r="O987" s="16"/>
      <c r="P987" s="18"/>
      <c r="Q987" s="18"/>
      <c r="R987" s="18"/>
      <c r="S987" s="11"/>
      <c r="T987" s="18"/>
    </row>
    <row r="988" spans="2:20" x14ac:dyDescent="0.3">
      <c r="B988" s="10"/>
      <c r="C988" s="10"/>
      <c r="D988" s="11"/>
      <c r="E988" s="20"/>
      <c r="F988" s="12"/>
      <c r="G988" s="13"/>
      <c r="H988" s="11"/>
      <c r="I988" s="14"/>
      <c r="J988" s="12"/>
      <c r="K988" s="18"/>
      <c r="L988" s="11"/>
      <c r="M988" s="72"/>
      <c r="N988" s="15"/>
      <c r="O988" s="16"/>
      <c r="P988" s="18"/>
      <c r="Q988" s="18"/>
      <c r="R988" s="18"/>
      <c r="S988" s="11"/>
      <c r="T988" s="18"/>
    </row>
    <row r="989" spans="2:20" x14ac:dyDescent="0.3">
      <c r="B989" s="10"/>
      <c r="C989" s="10"/>
      <c r="D989" s="11"/>
      <c r="E989" s="20"/>
      <c r="F989" s="12"/>
      <c r="G989" s="13"/>
      <c r="H989" s="11"/>
      <c r="I989" s="14"/>
      <c r="J989" s="12"/>
      <c r="K989" s="18"/>
      <c r="L989" s="11"/>
      <c r="M989" s="72"/>
      <c r="N989" s="15"/>
      <c r="O989" s="16"/>
      <c r="P989" s="18"/>
      <c r="Q989" s="18"/>
      <c r="R989" s="18"/>
      <c r="S989" s="11"/>
      <c r="T989" s="18"/>
    </row>
    <row r="990" spans="2:20" x14ac:dyDescent="0.3">
      <c r="B990" s="10"/>
      <c r="C990" s="10"/>
      <c r="D990" s="11"/>
      <c r="E990" s="20"/>
      <c r="F990" s="12"/>
      <c r="G990" s="13"/>
      <c r="H990" s="11"/>
      <c r="I990" s="14"/>
      <c r="J990" s="12"/>
      <c r="K990" s="18"/>
      <c r="L990" s="11"/>
      <c r="M990" s="72"/>
      <c r="N990" s="15"/>
      <c r="O990" s="16"/>
      <c r="P990" s="18"/>
      <c r="Q990" s="18"/>
      <c r="R990" s="18"/>
      <c r="S990" s="11"/>
      <c r="T990" s="18"/>
    </row>
    <row r="991" spans="2:20" x14ac:dyDescent="0.3">
      <c r="B991" s="10"/>
      <c r="C991" s="10"/>
      <c r="D991" s="11"/>
      <c r="E991" s="20"/>
      <c r="F991" s="12"/>
      <c r="G991" s="13"/>
      <c r="H991" s="11"/>
      <c r="I991" s="14"/>
      <c r="J991" s="12"/>
      <c r="K991" s="18"/>
      <c r="L991" s="11"/>
      <c r="M991" s="72"/>
      <c r="N991" s="15"/>
      <c r="O991" s="16"/>
      <c r="P991" s="18"/>
      <c r="Q991" s="18"/>
      <c r="R991" s="18"/>
      <c r="S991" s="11"/>
      <c r="T991" s="18"/>
    </row>
    <row r="992" spans="2:20" x14ac:dyDescent="0.3">
      <c r="B992" s="10"/>
      <c r="C992" s="10"/>
      <c r="D992" s="11"/>
      <c r="E992" s="20"/>
      <c r="F992" s="12"/>
      <c r="G992" s="13"/>
      <c r="H992" s="11"/>
      <c r="I992" s="14"/>
      <c r="J992" s="12"/>
      <c r="K992" s="18"/>
      <c r="L992" s="11"/>
      <c r="M992" s="72"/>
      <c r="N992" s="15"/>
      <c r="O992" s="16"/>
      <c r="P992" s="18"/>
      <c r="Q992" s="18"/>
      <c r="R992" s="18"/>
      <c r="S992" s="11"/>
      <c r="T992" s="18"/>
    </row>
    <row r="993" spans="2:20" x14ac:dyDescent="0.3">
      <c r="B993" s="10"/>
      <c r="C993" s="10"/>
      <c r="D993" s="11"/>
      <c r="E993" s="20"/>
      <c r="F993" s="12"/>
      <c r="G993" s="13"/>
      <c r="H993" s="11"/>
      <c r="I993" s="14"/>
      <c r="J993" s="12"/>
      <c r="K993" s="18"/>
      <c r="L993" s="11"/>
      <c r="M993" s="72"/>
      <c r="N993" s="15"/>
      <c r="O993" s="16"/>
      <c r="P993" s="18"/>
      <c r="Q993" s="18"/>
      <c r="R993" s="18"/>
      <c r="S993" s="11"/>
      <c r="T993" s="18"/>
    </row>
    <row r="994" spans="2:20" x14ac:dyDescent="0.3">
      <c r="B994" s="10"/>
      <c r="C994" s="10"/>
      <c r="D994" s="11"/>
      <c r="E994" s="20"/>
      <c r="F994" s="12"/>
      <c r="G994" s="13"/>
      <c r="H994" s="11"/>
      <c r="I994" s="14"/>
      <c r="J994" s="12"/>
      <c r="K994" s="18"/>
      <c r="L994" s="11"/>
      <c r="M994" s="72"/>
      <c r="N994" s="15"/>
      <c r="O994" s="16"/>
      <c r="P994" s="18"/>
      <c r="Q994" s="18"/>
      <c r="R994" s="18"/>
      <c r="S994" s="11"/>
      <c r="T994" s="18"/>
    </row>
    <row r="995" spans="2:20" x14ac:dyDescent="0.3">
      <c r="B995" s="10"/>
      <c r="C995" s="10"/>
      <c r="D995" s="11"/>
      <c r="E995" s="20"/>
      <c r="F995" s="12"/>
      <c r="G995" s="13"/>
      <c r="H995" s="11"/>
      <c r="I995" s="14"/>
      <c r="J995" s="12"/>
      <c r="K995" s="18"/>
      <c r="L995" s="11"/>
      <c r="M995" s="72"/>
      <c r="N995" s="15"/>
      <c r="O995" s="16"/>
      <c r="P995" s="18"/>
      <c r="Q995" s="18"/>
      <c r="R995" s="18"/>
      <c r="S995" s="11"/>
      <c r="T995" s="18"/>
    </row>
    <row r="996" spans="2:20" x14ac:dyDescent="0.3">
      <c r="B996" s="10"/>
      <c r="C996" s="10"/>
      <c r="D996" s="11"/>
      <c r="E996" s="20"/>
      <c r="F996" s="12"/>
      <c r="G996" s="13"/>
      <c r="H996" s="11"/>
      <c r="I996" s="14"/>
      <c r="J996" s="12"/>
      <c r="K996" s="18"/>
      <c r="L996" s="11"/>
      <c r="M996" s="72"/>
      <c r="N996" s="15"/>
      <c r="O996" s="16"/>
      <c r="P996" s="18"/>
      <c r="Q996" s="18"/>
      <c r="R996" s="18"/>
      <c r="S996" s="11"/>
      <c r="T996" s="18"/>
    </row>
    <row r="997" spans="2:20" x14ac:dyDescent="0.3">
      <c r="B997" s="10"/>
      <c r="C997" s="10"/>
      <c r="D997" s="11"/>
      <c r="E997" s="20"/>
      <c r="F997" s="12"/>
      <c r="G997" s="13"/>
      <c r="H997" s="11"/>
      <c r="I997" s="14"/>
      <c r="J997" s="12"/>
      <c r="K997" s="18"/>
      <c r="L997" s="11"/>
      <c r="M997" s="72"/>
      <c r="N997" s="15"/>
      <c r="O997" s="16"/>
      <c r="P997" s="18"/>
      <c r="Q997" s="18"/>
      <c r="R997" s="18"/>
      <c r="S997" s="11"/>
      <c r="T997" s="18"/>
    </row>
    <row r="998" spans="2:20" x14ac:dyDescent="0.3">
      <c r="B998" s="10"/>
      <c r="C998" s="10"/>
      <c r="D998" s="11"/>
      <c r="E998" s="20"/>
      <c r="F998" s="12"/>
      <c r="G998" s="13"/>
      <c r="H998" s="11"/>
      <c r="I998" s="14"/>
      <c r="J998" s="12"/>
      <c r="K998" s="18"/>
      <c r="L998" s="11"/>
      <c r="M998" s="72"/>
      <c r="N998" s="15"/>
      <c r="O998" s="16"/>
      <c r="P998" s="18"/>
      <c r="Q998" s="18"/>
      <c r="R998" s="18"/>
      <c r="S998" s="11"/>
      <c r="T998" s="18"/>
    </row>
    <row r="999" spans="2:20" x14ac:dyDescent="0.3">
      <c r="B999" s="10"/>
      <c r="C999" s="10"/>
      <c r="D999" s="11"/>
      <c r="E999" s="20"/>
      <c r="F999" s="12"/>
      <c r="G999" s="13"/>
      <c r="H999" s="11"/>
      <c r="I999" s="14"/>
      <c r="J999" s="12"/>
      <c r="K999" s="18"/>
      <c r="L999" s="11"/>
      <c r="M999" s="72"/>
      <c r="N999" s="15"/>
      <c r="O999" s="16"/>
      <c r="P999" s="18"/>
      <c r="Q999" s="18"/>
      <c r="R999" s="18"/>
      <c r="S999" s="11"/>
      <c r="T999" s="18"/>
    </row>
    <row r="1000" spans="2:20" x14ac:dyDescent="0.3">
      <c r="B1000" s="10"/>
      <c r="C1000" s="10"/>
      <c r="D1000" s="11"/>
      <c r="E1000" s="20"/>
      <c r="F1000" s="12"/>
      <c r="G1000" s="13"/>
      <c r="H1000" s="11"/>
      <c r="I1000" s="14"/>
      <c r="J1000" s="12"/>
      <c r="K1000" s="18"/>
      <c r="L1000" s="11"/>
      <c r="M1000" s="72"/>
      <c r="N1000" s="15"/>
      <c r="O1000" s="16"/>
      <c r="P1000" s="18"/>
      <c r="Q1000" s="18"/>
      <c r="R1000" s="18"/>
      <c r="S1000" s="11"/>
      <c r="T1000" s="18"/>
    </row>
  </sheetData>
  <sheetProtection password="CCF5" sheet="1" objects="1" scenarios="1" formatCells="0" formatColumns="0" formatRows="0" insertRows="0" deleteRows="0"/>
  <mergeCells count="6">
    <mergeCell ref="N6:T6"/>
    <mergeCell ref="B2:I2"/>
    <mergeCell ref="B3:I3"/>
    <mergeCell ref="B6:E6"/>
    <mergeCell ref="G6:I6"/>
    <mergeCell ref="J6:M6"/>
  </mergeCells>
  <dataValidations count="3">
    <dataValidation operator="greaterThanOrEqual" allowBlank="1" showInputMessage="1" showErrorMessage="1" sqref="M8:M1000"/>
    <dataValidation type="decimal" allowBlank="1" showInputMessage="1" showErrorMessage="1" sqref="N8:N1000">
      <formula1>0</formula1>
      <formula2>100</formula2>
    </dataValidation>
    <dataValidation type="date" operator="greaterThanOrEqual" allowBlank="1" showInputMessage="1" showErrorMessage="1" sqref="L8:L1000 H8:H1000 D8:D1000 S8:S1000">
      <formula1>36526</formula1>
    </dataValidation>
  </dataValidation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BV724"/>
  <sheetViews>
    <sheetView topLeftCell="A37" zoomScale="80" zoomScaleNormal="80" workbookViewId="0">
      <selection activeCell="D49" sqref="D49"/>
    </sheetView>
  </sheetViews>
  <sheetFormatPr baseColWidth="10" defaultColWidth="17.7265625" defaultRowHeight="29.25" customHeight="1" x14ac:dyDescent="0.35"/>
  <cols>
    <col min="1" max="1" width="26.81640625" style="35" customWidth="1"/>
    <col min="2" max="2" width="35.81640625" style="35" customWidth="1"/>
    <col min="3" max="3" width="36.7265625" style="35" customWidth="1"/>
    <col min="4" max="4" width="59.54296875" style="35" bestFit="1" customWidth="1"/>
    <col min="5" max="5" width="43.1796875" style="35" customWidth="1"/>
    <col min="6" max="6" width="17.7265625" style="35"/>
    <col min="7" max="7" width="22.54296875" style="35" customWidth="1"/>
    <col min="8" max="8" width="48.7265625" style="35" customWidth="1"/>
    <col min="9" max="9" width="48.1796875" style="35" customWidth="1"/>
    <col min="10" max="10" width="27.81640625" style="35" customWidth="1"/>
    <col min="11" max="11" width="33.81640625" style="35" customWidth="1"/>
    <col min="12" max="12" width="46.7265625" style="35" customWidth="1"/>
    <col min="13" max="13" width="44.7265625" style="35" bestFit="1" customWidth="1"/>
    <col min="14" max="14" width="25.54296875" style="35" customWidth="1"/>
    <col min="15" max="15" width="26.7265625" style="35" customWidth="1"/>
    <col min="16" max="16" width="67.81640625" style="35" bestFit="1" customWidth="1"/>
    <col min="17" max="17" width="50.26953125" style="35" bestFit="1" customWidth="1"/>
    <col min="18" max="18" width="17.7265625" style="35"/>
    <col min="19" max="19" width="62.81640625" style="35" bestFit="1" customWidth="1"/>
    <col min="20" max="20" width="28.1796875" style="35" customWidth="1"/>
    <col min="21" max="21" width="69" style="35" bestFit="1" customWidth="1"/>
    <col min="22" max="23" width="17.7265625" style="35"/>
    <col min="24" max="24" width="33.26953125" style="35" customWidth="1"/>
    <col min="25" max="25" width="22.7265625" style="35" customWidth="1"/>
    <col min="26" max="26" width="33" style="35" customWidth="1"/>
    <col min="27" max="28" width="17.7265625" style="35"/>
    <col min="29" max="29" width="25.7265625" style="35" customWidth="1"/>
    <col min="30" max="34" width="17.7265625" style="35"/>
    <col min="35" max="35" width="42.54296875" style="35" customWidth="1"/>
    <col min="36" max="36" width="39.81640625" style="35" customWidth="1"/>
    <col min="37" max="43" width="17.7265625" style="35"/>
    <col min="44" max="44" width="35" style="35" customWidth="1"/>
    <col min="45" max="45" width="52.26953125" style="35" customWidth="1"/>
    <col min="46" max="50" width="17.7265625" style="35"/>
    <col min="51" max="51" width="19.54296875" style="35" customWidth="1"/>
    <col min="52" max="60" width="17.7265625" style="35"/>
    <col min="61" max="61" width="27.1796875" style="35" customWidth="1"/>
    <col min="62" max="67" width="17.7265625" style="35"/>
    <col min="68" max="68" width="22.1796875" style="35" customWidth="1"/>
    <col min="69" max="16384" width="17.7265625" style="35"/>
  </cols>
  <sheetData>
    <row r="1" spans="1:74" ht="29.25" customHeight="1" thickBot="1" x14ac:dyDescent="0.4">
      <c r="A1" s="22" t="s">
        <v>19</v>
      </c>
      <c r="B1" s="22" t="s">
        <v>20</v>
      </c>
      <c r="C1" s="23" t="s">
        <v>21</v>
      </c>
      <c r="D1" s="24" t="s">
        <v>22</v>
      </c>
      <c r="E1" s="24" t="s">
        <v>1045</v>
      </c>
      <c r="F1" s="24" t="s">
        <v>721</v>
      </c>
      <c r="G1" s="26" t="s">
        <v>23</v>
      </c>
      <c r="H1" s="25" t="s">
        <v>24</v>
      </c>
      <c r="I1" s="27" t="s">
        <v>25</v>
      </c>
      <c r="J1" s="27" t="s">
        <v>26</v>
      </c>
      <c r="K1" s="27" t="s">
        <v>27</v>
      </c>
      <c r="L1" s="27" t="s">
        <v>28</v>
      </c>
      <c r="M1" s="27" t="s">
        <v>29</v>
      </c>
      <c r="N1" s="27" t="s">
        <v>30</v>
      </c>
      <c r="O1" s="27" t="s">
        <v>31</v>
      </c>
      <c r="P1" s="28" t="s">
        <v>32</v>
      </c>
      <c r="Q1" s="73" t="s">
        <v>1040</v>
      </c>
      <c r="R1" s="73" t="s">
        <v>34</v>
      </c>
      <c r="S1" s="73" t="s">
        <v>35</v>
      </c>
      <c r="T1" s="73" t="s">
        <v>36</v>
      </c>
      <c r="U1" s="29" t="s">
        <v>37</v>
      </c>
      <c r="V1" s="73" t="s">
        <v>38</v>
      </c>
      <c r="W1" s="73" t="s">
        <v>714</v>
      </c>
      <c r="X1" s="73" t="s">
        <v>39</v>
      </c>
      <c r="Y1" s="73" t="s">
        <v>40</v>
      </c>
      <c r="Z1" s="73" t="s">
        <v>41</v>
      </c>
      <c r="AA1" s="30" t="s">
        <v>42</v>
      </c>
      <c r="AB1" s="31" t="s">
        <v>43</v>
      </c>
      <c r="AC1" s="32" t="s">
        <v>44</v>
      </c>
      <c r="AD1" s="32" t="s">
        <v>45</v>
      </c>
      <c r="AE1" s="32" t="s">
        <v>46</v>
      </c>
      <c r="AF1" s="32" t="s">
        <v>47</v>
      </c>
      <c r="AG1" s="32" t="s">
        <v>48</v>
      </c>
      <c r="AH1" s="32" t="s">
        <v>49</v>
      </c>
      <c r="AI1" s="32" t="s">
        <v>50</v>
      </c>
      <c r="AJ1" s="32" t="s">
        <v>51</v>
      </c>
      <c r="AK1" s="32" t="s">
        <v>52</v>
      </c>
      <c r="AL1" s="32" t="s">
        <v>53</v>
      </c>
      <c r="AM1" s="32" t="s">
        <v>54</v>
      </c>
      <c r="AN1" s="32" t="s">
        <v>55</v>
      </c>
      <c r="AO1" s="32" t="s">
        <v>56</v>
      </c>
      <c r="AP1" s="32" t="s">
        <v>57</v>
      </c>
      <c r="AQ1" s="32" t="s">
        <v>58</v>
      </c>
      <c r="AR1" s="32" t="s">
        <v>59</v>
      </c>
      <c r="AS1" s="32" t="s">
        <v>60</v>
      </c>
      <c r="AT1" s="32" t="s">
        <v>61</v>
      </c>
      <c r="AU1" s="32" t="s">
        <v>62</v>
      </c>
      <c r="AV1" s="32" t="s">
        <v>63</v>
      </c>
      <c r="AW1" s="32" t="s">
        <v>64</v>
      </c>
      <c r="AX1" s="32" t="s">
        <v>65</v>
      </c>
      <c r="AY1" s="32" t="s">
        <v>66</v>
      </c>
      <c r="AZ1" s="32" t="s">
        <v>67</v>
      </c>
      <c r="BA1" s="32" t="s">
        <v>68</v>
      </c>
      <c r="BB1" s="32" t="s">
        <v>69</v>
      </c>
      <c r="BC1" s="32" t="s">
        <v>70</v>
      </c>
      <c r="BD1" s="32" t="s">
        <v>71</v>
      </c>
      <c r="BE1" s="32" t="s">
        <v>72</v>
      </c>
      <c r="BF1" s="32" t="s">
        <v>73</v>
      </c>
      <c r="BG1" s="32" t="s">
        <v>74</v>
      </c>
      <c r="BH1" s="32" t="s">
        <v>75</v>
      </c>
      <c r="BI1" s="32" t="s">
        <v>76</v>
      </c>
      <c r="BJ1" s="32" t="s">
        <v>77</v>
      </c>
      <c r="BK1" s="32" t="s">
        <v>78</v>
      </c>
      <c r="BL1" s="32" t="s">
        <v>79</v>
      </c>
      <c r="BM1" s="32" t="s">
        <v>80</v>
      </c>
      <c r="BN1" s="33" t="s">
        <v>81</v>
      </c>
      <c r="BO1" s="34" t="s">
        <v>82</v>
      </c>
      <c r="BP1" s="34" t="s">
        <v>82</v>
      </c>
      <c r="BQ1" s="34" t="s">
        <v>82</v>
      </c>
      <c r="BR1" s="34" t="s">
        <v>82</v>
      </c>
      <c r="BS1" s="34" t="s">
        <v>82</v>
      </c>
      <c r="BT1" s="34" t="s">
        <v>82</v>
      </c>
      <c r="BU1" s="35" t="s">
        <v>82</v>
      </c>
      <c r="BV1" s="35" t="s">
        <v>82</v>
      </c>
    </row>
    <row r="2" spans="1:74" ht="29.25" customHeight="1" thickBot="1" x14ac:dyDescent="0.4">
      <c r="A2" s="36" t="s">
        <v>21</v>
      </c>
      <c r="B2" s="79" t="s">
        <v>45</v>
      </c>
      <c r="C2" s="79" t="s">
        <v>83</v>
      </c>
      <c r="D2" s="37" t="s">
        <v>84</v>
      </c>
      <c r="E2" s="78" t="s">
        <v>1046</v>
      </c>
      <c r="F2" s="80" t="s">
        <v>722</v>
      </c>
      <c r="G2" s="80" t="s">
        <v>85</v>
      </c>
      <c r="H2" s="79" t="s">
        <v>718</v>
      </c>
      <c r="I2" s="79" t="s">
        <v>86</v>
      </c>
      <c r="J2" s="38" t="s">
        <v>87</v>
      </c>
      <c r="K2" s="38" t="s">
        <v>88</v>
      </c>
      <c r="L2" s="38" t="s">
        <v>89</v>
      </c>
      <c r="M2" s="38" t="s">
        <v>90</v>
      </c>
      <c r="N2" s="38" t="s">
        <v>91</v>
      </c>
      <c r="O2" s="38" t="s">
        <v>92</v>
      </c>
      <c r="P2" s="39" t="s">
        <v>93</v>
      </c>
      <c r="Q2" s="38" t="s">
        <v>94</v>
      </c>
      <c r="R2" s="38" t="s">
        <v>95</v>
      </c>
      <c r="S2" s="40" t="s">
        <v>1055</v>
      </c>
      <c r="T2" s="40" t="s">
        <v>96</v>
      </c>
      <c r="U2" s="39" t="s">
        <v>97</v>
      </c>
      <c r="V2" s="38" t="s">
        <v>98</v>
      </c>
      <c r="W2" s="74" t="s">
        <v>715</v>
      </c>
      <c r="X2" s="38" t="s">
        <v>99</v>
      </c>
      <c r="Y2" s="38" t="s">
        <v>100</v>
      </c>
      <c r="Z2" s="38" t="s">
        <v>101</v>
      </c>
      <c r="AA2" s="38" t="s">
        <v>102</v>
      </c>
      <c r="AB2" s="41" t="s">
        <v>103</v>
      </c>
      <c r="AC2" s="81"/>
      <c r="AD2" s="82" t="s">
        <v>104</v>
      </c>
      <c r="AE2" s="83" t="s">
        <v>105</v>
      </c>
      <c r="AF2" s="81"/>
      <c r="AG2" s="81"/>
      <c r="AH2" s="84" t="s">
        <v>106</v>
      </c>
      <c r="AI2" s="81"/>
      <c r="AJ2" s="81"/>
      <c r="AK2" s="81"/>
      <c r="AL2" s="81"/>
      <c r="AM2" s="79" t="s">
        <v>107</v>
      </c>
      <c r="AN2" s="81"/>
      <c r="AO2" s="81"/>
      <c r="AP2" s="85" t="s">
        <v>108</v>
      </c>
      <c r="AQ2" s="81"/>
      <c r="AR2" s="79" t="s">
        <v>109</v>
      </c>
      <c r="AS2" s="85" t="s">
        <v>110</v>
      </c>
      <c r="AT2" s="81"/>
      <c r="AU2" s="81"/>
      <c r="AV2" s="81"/>
      <c r="AW2" s="81"/>
      <c r="AX2" s="81"/>
      <c r="AY2" s="81"/>
      <c r="AZ2" s="81"/>
      <c r="BA2" s="81"/>
      <c r="BB2" s="81"/>
      <c r="BC2" s="81"/>
      <c r="BD2" s="81"/>
      <c r="BE2" s="81"/>
      <c r="BF2" s="81"/>
      <c r="BG2" s="85" t="s">
        <v>111</v>
      </c>
      <c r="BH2" s="81"/>
      <c r="BI2" s="81"/>
      <c r="BJ2" s="81"/>
      <c r="BK2" s="81"/>
      <c r="BL2" s="81"/>
      <c r="BM2" s="81"/>
      <c r="BN2" s="42" t="s">
        <v>112</v>
      </c>
      <c r="BO2" s="43" t="s">
        <v>749</v>
      </c>
      <c r="BP2" s="43" t="s">
        <v>750</v>
      </c>
      <c r="BQ2" s="43"/>
      <c r="BR2" s="43" t="str">
        <f>TRIM($A2)</f>
        <v>AGRICULTURA</v>
      </c>
      <c r="BS2" s="43"/>
      <c r="BT2" s="43"/>
    </row>
    <row r="3" spans="1:74" ht="29.25" customHeight="1" thickBot="1" x14ac:dyDescent="0.4">
      <c r="A3" s="36" t="s">
        <v>22</v>
      </c>
      <c r="B3" s="79" t="s">
        <v>46</v>
      </c>
      <c r="C3" s="79" t="s">
        <v>113</v>
      </c>
      <c r="D3" s="44"/>
      <c r="E3" s="78" t="s">
        <v>1048</v>
      </c>
      <c r="F3" s="80" t="s">
        <v>723</v>
      </c>
      <c r="G3" s="80" t="s">
        <v>114</v>
      </c>
      <c r="H3" s="79" t="s">
        <v>115</v>
      </c>
      <c r="I3" s="74" t="s">
        <v>725</v>
      </c>
      <c r="J3" s="38" t="s">
        <v>116</v>
      </c>
      <c r="K3" s="38" t="s">
        <v>117</v>
      </c>
      <c r="L3" s="45" t="s">
        <v>118</v>
      </c>
      <c r="M3" s="38" t="s">
        <v>119</v>
      </c>
      <c r="N3" s="38" t="s">
        <v>120</v>
      </c>
      <c r="O3" s="38" t="s">
        <v>121</v>
      </c>
      <c r="P3" s="39" t="s">
        <v>122</v>
      </c>
      <c r="Q3" s="38" t="s">
        <v>123</v>
      </c>
      <c r="R3" s="46"/>
      <c r="S3" s="39" t="s">
        <v>124</v>
      </c>
      <c r="T3" s="38" t="s">
        <v>125</v>
      </c>
      <c r="U3" s="38" t="s">
        <v>126</v>
      </c>
      <c r="V3" s="47"/>
      <c r="W3" s="75" t="s">
        <v>716</v>
      </c>
      <c r="X3" s="38" t="s">
        <v>127</v>
      </c>
      <c r="Y3" s="38" t="s">
        <v>128</v>
      </c>
      <c r="Z3" s="38" t="s">
        <v>129</v>
      </c>
      <c r="AA3" s="38" t="s">
        <v>130</v>
      </c>
      <c r="AB3" s="41" t="s">
        <v>131</v>
      </c>
      <c r="AC3" s="86"/>
      <c r="AD3" s="80" t="s">
        <v>132</v>
      </c>
      <c r="AE3" s="79" t="s">
        <v>133</v>
      </c>
      <c r="AF3" s="86"/>
      <c r="AG3" s="86"/>
      <c r="AH3" s="84" t="s">
        <v>134</v>
      </c>
      <c r="AI3" s="86"/>
      <c r="AJ3" s="86"/>
      <c r="AK3" s="86"/>
      <c r="AL3" s="86"/>
      <c r="AM3" s="79" t="s">
        <v>135</v>
      </c>
      <c r="AN3" s="86"/>
      <c r="AO3" s="86"/>
      <c r="AP3" s="79" t="s">
        <v>136</v>
      </c>
      <c r="AQ3" s="86"/>
      <c r="AR3" s="79" t="s">
        <v>137</v>
      </c>
      <c r="AS3" s="79" t="s">
        <v>138</v>
      </c>
      <c r="AT3" s="86"/>
      <c r="AU3" s="86"/>
      <c r="AV3" s="86"/>
      <c r="AW3" s="86"/>
      <c r="AX3" s="86"/>
      <c r="AY3" s="86"/>
      <c r="AZ3" s="86"/>
      <c r="BA3" s="86"/>
      <c r="BB3" s="86"/>
      <c r="BC3" s="86"/>
      <c r="BD3" s="86"/>
      <c r="BE3" s="86"/>
      <c r="BF3" s="86"/>
      <c r="BG3" s="79" t="s">
        <v>139</v>
      </c>
      <c r="BH3" s="86"/>
      <c r="BI3" s="86"/>
      <c r="BJ3" s="86"/>
      <c r="BK3" s="86"/>
      <c r="BL3" s="86"/>
      <c r="BM3" s="87"/>
      <c r="BN3" s="48" t="s">
        <v>140</v>
      </c>
      <c r="BO3" s="43" t="s">
        <v>751</v>
      </c>
      <c r="BP3" s="43" t="s">
        <v>752</v>
      </c>
      <c r="BQ3" s="43"/>
      <c r="BR3" s="43" t="str">
        <f t="shared" ref="BR3:BR27" si="0">TRIM($A3)</f>
        <v>BIENES NACIONALES</v>
      </c>
      <c r="BS3" s="43"/>
      <c r="BT3" s="43"/>
    </row>
    <row r="4" spans="1:74" ht="29.25" customHeight="1" thickBot="1" x14ac:dyDescent="0.4">
      <c r="A4" s="36" t="s">
        <v>1045</v>
      </c>
      <c r="B4" s="79" t="s">
        <v>47</v>
      </c>
      <c r="C4" s="79" t="s">
        <v>141</v>
      </c>
      <c r="D4" s="44"/>
      <c r="E4" s="44"/>
      <c r="F4" s="80" t="s">
        <v>724</v>
      </c>
      <c r="G4" s="80" t="s">
        <v>142</v>
      </c>
      <c r="H4" s="79" t="s">
        <v>143</v>
      </c>
      <c r="I4" s="79" t="s">
        <v>144</v>
      </c>
      <c r="J4" s="38" t="s">
        <v>145</v>
      </c>
      <c r="K4" s="38" t="s">
        <v>146</v>
      </c>
      <c r="L4" s="74" t="s">
        <v>147</v>
      </c>
      <c r="M4" s="38" t="s">
        <v>148</v>
      </c>
      <c r="N4" s="38" t="s">
        <v>149</v>
      </c>
      <c r="O4" s="38" t="s">
        <v>150</v>
      </c>
      <c r="P4" s="39" t="s">
        <v>151</v>
      </c>
      <c r="Q4" s="38" t="s">
        <v>152</v>
      </c>
      <c r="R4" s="46"/>
      <c r="S4" s="39" t="s">
        <v>153</v>
      </c>
      <c r="T4" s="38" t="s">
        <v>154</v>
      </c>
      <c r="V4" s="49"/>
      <c r="W4" s="44"/>
      <c r="X4" s="38" t="s">
        <v>155</v>
      </c>
      <c r="Y4" s="38" t="s">
        <v>156</v>
      </c>
      <c r="Z4" s="38" t="s">
        <v>753</v>
      </c>
      <c r="AA4" s="50"/>
      <c r="AB4" s="41" t="s">
        <v>157</v>
      </c>
      <c r="AC4" s="86"/>
      <c r="AD4" s="80" t="s">
        <v>158</v>
      </c>
      <c r="AE4" s="79" t="s">
        <v>159</v>
      </c>
      <c r="AF4" s="86"/>
      <c r="AG4" s="86"/>
      <c r="AH4" s="84" t="s">
        <v>160</v>
      </c>
      <c r="AI4" s="86"/>
      <c r="AJ4" s="86"/>
      <c r="AK4" s="86"/>
      <c r="AL4" s="86"/>
      <c r="AM4" s="79" t="s">
        <v>161</v>
      </c>
      <c r="AN4" s="86"/>
      <c r="AO4" s="86"/>
      <c r="AP4" s="79" t="s">
        <v>162</v>
      </c>
      <c r="AQ4" s="86"/>
      <c r="AR4" s="79" t="s">
        <v>163</v>
      </c>
      <c r="AS4" s="79" t="s">
        <v>164</v>
      </c>
      <c r="AT4" s="86"/>
      <c r="AU4" s="86"/>
      <c r="AV4" s="86"/>
      <c r="AW4" s="86"/>
      <c r="AX4" s="86"/>
      <c r="AY4" s="86"/>
      <c r="AZ4" s="86"/>
      <c r="BA4" s="86"/>
      <c r="BB4" s="86"/>
      <c r="BC4" s="86"/>
      <c r="BD4" s="86"/>
      <c r="BE4" s="86"/>
      <c r="BF4" s="86"/>
      <c r="BG4" s="79" t="s">
        <v>165</v>
      </c>
      <c r="BH4" s="86"/>
      <c r="BI4" s="86"/>
      <c r="BJ4" s="86"/>
      <c r="BK4" s="86"/>
      <c r="BL4" s="86"/>
      <c r="BM4" s="87"/>
      <c r="BN4" s="48" t="s">
        <v>166</v>
      </c>
      <c r="BO4" s="43" t="s">
        <v>754</v>
      </c>
      <c r="BP4" s="43" t="s">
        <v>755</v>
      </c>
      <c r="BQ4" s="43"/>
      <c r="BR4" s="43" t="str">
        <f t="shared" si="0"/>
        <v>CIENCIA TECNOLOGÍA CONOCIMIENTO E INNOVACIÓN</v>
      </c>
      <c r="BS4" s="43"/>
      <c r="BT4" s="43"/>
    </row>
    <row r="5" spans="1:74" ht="29.25" customHeight="1" thickBot="1" x14ac:dyDescent="0.4">
      <c r="A5" s="36" t="s">
        <v>721</v>
      </c>
      <c r="B5" s="79" t="s">
        <v>726</v>
      </c>
      <c r="C5" s="79" t="s">
        <v>167</v>
      </c>
      <c r="D5" s="44"/>
      <c r="E5" s="44"/>
      <c r="F5" s="44"/>
      <c r="G5" s="80" t="s">
        <v>168</v>
      </c>
      <c r="H5" s="79" t="s">
        <v>169</v>
      </c>
      <c r="I5" s="74" t="s">
        <v>188</v>
      </c>
      <c r="J5" s="38" t="s">
        <v>170</v>
      </c>
      <c r="K5" s="38" t="s">
        <v>171</v>
      </c>
      <c r="L5" s="74" t="s">
        <v>172</v>
      </c>
      <c r="M5" s="38" t="s">
        <v>173</v>
      </c>
      <c r="N5" s="44"/>
      <c r="O5" s="44"/>
      <c r="P5" s="39" t="s">
        <v>174</v>
      </c>
      <c r="Q5" s="38" t="s">
        <v>175</v>
      </c>
      <c r="R5" s="46"/>
      <c r="S5" s="39" t="s">
        <v>176</v>
      </c>
      <c r="T5" s="38" t="s">
        <v>177</v>
      </c>
      <c r="U5" s="44"/>
      <c r="V5" s="44"/>
      <c r="W5" s="44"/>
      <c r="X5" s="38" t="s">
        <v>178</v>
      </c>
      <c r="Y5" s="44"/>
      <c r="Z5" s="38" t="s">
        <v>756</v>
      </c>
      <c r="AA5" s="50"/>
      <c r="AB5" s="41" t="s">
        <v>179</v>
      </c>
      <c r="AC5" s="86"/>
      <c r="AD5" s="86"/>
      <c r="AE5" s="79" t="s">
        <v>180</v>
      </c>
      <c r="AF5" s="86"/>
      <c r="AG5" s="86"/>
      <c r="AH5" s="84" t="s">
        <v>181</v>
      </c>
      <c r="AI5" s="86"/>
      <c r="AJ5" s="86"/>
      <c r="AK5" s="86"/>
      <c r="AL5" s="86"/>
      <c r="AM5" s="79" t="s">
        <v>182</v>
      </c>
      <c r="AN5" s="86"/>
      <c r="AO5" s="86"/>
      <c r="AP5" s="86"/>
      <c r="AQ5" s="86"/>
      <c r="AR5" s="79" t="s">
        <v>183</v>
      </c>
      <c r="AS5" s="86"/>
      <c r="AT5" s="86"/>
      <c r="AU5" s="86"/>
      <c r="AV5" s="86"/>
      <c r="AW5" s="86"/>
      <c r="AX5" s="86"/>
      <c r="AY5" s="86"/>
      <c r="AZ5" s="86"/>
      <c r="BA5" s="86"/>
      <c r="BB5" s="86"/>
      <c r="BC5" s="86"/>
      <c r="BD5" s="86"/>
      <c r="BE5" s="86"/>
      <c r="BF5" s="86"/>
      <c r="BG5" s="87"/>
      <c r="BH5" s="86"/>
      <c r="BI5" s="86"/>
      <c r="BJ5" s="86"/>
      <c r="BK5" s="86"/>
      <c r="BL5" s="86"/>
      <c r="BM5" s="87"/>
      <c r="BN5" s="48" t="s">
        <v>184</v>
      </c>
      <c r="BO5" s="43" t="s">
        <v>757</v>
      </c>
      <c r="BP5" s="43" t="s">
        <v>758</v>
      </c>
      <c r="BQ5" s="43"/>
      <c r="BR5" s="43" t="str">
        <f t="shared" si="0"/>
        <v>CULTURAS LAS ARTES Y EL PATRIMONIO CULTURAL</v>
      </c>
      <c r="BS5" s="43"/>
      <c r="BT5" s="43"/>
    </row>
    <row r="6" spans="1:74" ht="29.25" customHeight="1" thickBot="1" x14ac:dyDescent="0.4">
      <c r="A6" s="36" t="s">
        <v>23</v>
      </c>
      <c r="B6" s="79" t="s">
        <v>48</v>
      </c>
      <c r="C6" s="79" t="s">
        <v>185</v>
      </c>
      <c r="D6" s="44"/>
      <c r="E6" s="44"/>
      <c r="F6" s="44"/>
      <c r="G6" s="80" t="s">
        <v>186</v>
      </c>
      <c r="H6" s="79" t="s">
        <v>187</v>
      </c>
      <c r="I6" s="74" t="s">
        <v>206</v>
      </c>
      <c r="J6" s="43"/>
      <c r="K6" s="38" t="s">
        <v>189</v>
      </c>
      <c r="L6" s="74" t="s">
        <v>190</v>
      </c>
      <c r="M6" s="38" t="s">
        <v>191</v>
      </c>
      <c r="N6" s="44"/>
      <c r="O6" s="44"/>
      <c r="P6" s="39" t="s">
        <v>192</v>
      </c>
      <c r="Q6" s="38" t="s">
        <v>193</v>
      </c>
      <c r="R6" s="46"/>
      <c r="S6" s="39" t="s">
        <v>194</v>
      </c>
      <c r="T6" s="38" t="s">
        <v>212</v>
      </c>
      <c r="U6" s="44"/>
      <c r="V6" s="44"/>
      <c r="W6" s="44"/>
      <c r="X6" s="38" t="s">
        <v>196</v>
      </c>
      <c r="Y6" s="44"/>
      <c r="Z6" s="38" t="s">
        <v>759</v>
      </c>
      <c r="AA6" s="50"/>
      <c r="AB6" s="41" t="s">
        <v>197</v>
      </c>
      <c r="AC6" s="86"/>
      <c r="AD6" s="86"/>
      <c r="AE6" s="79" t="s">
        <v>198</v>
      </c>
      <c r="AF6" s="86"/>
      <c r="AG6" s="86"/>
      <c r="AH6" s="84" t="s">
        <v>199</v>
      </c>
      <c r="AI6" s="86"/>
      <c r="AJ6" s="86"/>
      <c r="AK6" s="86"/>
      <c r="AL6" s="86"/>
      <c r="AM6" s="79" t="s">
        <v>200</v>
      </c>
      <c r="AN6" s="86"/>
      <c r="AO6" s="86"/>
      <c r="AP6" s="86"/>
      <c r="AQ6" s="86"/>
      <c r="AR6" s="79" t="s">
        <v>201</v>
      </c>
      <c r="AS6" s="86"/>
      <c r="AT6" s="86"/>
      <c r="AU6" s="86"/>
      <c r="AV6" s="86"/>
      <c r="AW6" s="86"/>
      <c r="AX6" s="86"/>
      <c r="AY6" s="86"/>
      <c r="AZ6" s="86"/>
      <c r="BA6" s="86"/>
      <c r="BB6" s="86"/>
      <c r="BC6" s="86"/>
      <c r="BD6" s="86"/>
      <c r="BE6" s="86"/>
      <c r="BF6" s="86"/>
      <c r="BG6" s="87"/>
      <c r="BH6" s="86"/>
      <c r="BI6" s="87"/>
      <c r="BJ6" s="86"/>
      <c r="BK6" s="86"/>
      <c r="BL6" s="86"/>
      <c r="BM6" s="87"/>
      <c r="BN6" s="48" t="s">
        <v>202</v>
      </c>
      <c r="BO6" s="43" t="s">
        <v>760</v>
      </c>
      <c r="BP6" s="43" t="s">
        <v>761</v>
      </c>
      <c r="BQ6" s="43"/>
      <c r="BR6" s="43" t="str">
        <f t="shared" si="0"/>
        <v>DEFENSA NACIONAL</v>
      </c>
      <c r="BS6" s="43"/>
      <c r="BT6" s="43"/>
    </row>
    <row r="7" spans="1:74" ht="29.25" customHeight="1" thickBot="1" x14ac:dyDescent="0.4">
      <c r="A7" s="36" t="s">
        <v>42</v>
      </c>
      <c r="B7" s="79" t="s">
        <v>49</v>
      </c>
      <c r="C7" s="79" t="s">
        <v>203</v>
      </c>
      <c r="D7" s="44"/>
      <c r="E7" s="44"/>
      <c r="F7" s="44"/>
      <c r="G7" s="80" t="s">
        <v>204</v>
      </c>
      <c r="H7" s="79" t="s">
        <v>205</v>
      </c>
      <c r="I7" s="74" t="s">
        <v>222</v>
      </c>
      <c r="J7" s="44"/>
      <c r="K7" s="38" t="s">
        <v>207</v>
      </c>
      <c r="L7" s="74" t="s">
        <v>208</v>
      </c>
      <c r="M7" s="38" t="s">
        <v>209</v>
      </c>
      <c r="N7" s="44"/>
      <c r="O7" s="44"/>
      <c r="P7" s="39" t="s">
        <v>210</v>
      </c>
      <c r="Q7" s="45" t="s">
        <v>211</v>
      </c>
      <c r="R7" s="44"/>
      <c r="S7" s="39" t="s">
        <v>762</v>
      </c>
      <c r="T7" s="38" t="s">
        <v>228</v>
      </c>
      <c r="U7" s="44"/>
      <c r="V7" s="44"/>
      <c r="W7" s="44"/>
      <c r="X7" s="38" t="s">
        <v>213</v>
      </c>
      <c r="Y7" s="44"/>
      <c r="Z7" s="38" t="s">
        <v>763</v>
      </c>
      <c r="AA7" s="47"/>
      <c r="AB7" s="43"/>
      <c r="AC7" s="86"/>
      <c r="AD7" s="86"/>
      <c r="AE7" s="79" t="s">
        <v>214</v>
      </c>
      <c r="AF7" s="86"/>
      <c r="AG7" s="86"/>
      <c r="AH7" s="84" t="s">
        <v>215</v>
      </c>
      <c r="AI7" s="86"/>
      <c r="AJ7" s="86"/>
      <c r="AK7" s="86"/>
      <c r="AL7" s="86"/>
      <c r="AM7" s="79" t="s">
        <v>216</v>
      </c>
      <c r="AN7" s="86"/>
      <c r="AO7" s="86"/>
      <c r="AP7" s="86"/>
      <c r="AQ7" s="86"/>
      <c r="AR7" s="85" t="s">
        <v>217</v>
      </c>
      <c r="AS7" s="86"/>
      <c r="AT7" s="86"/>
      <c r="AU7" s="86"/>
      <c r="AV7" s="86"/>
      <c r="AW7" s="86"/>
      <c r="AX7" s="86"/>
      <c r="AY7" s="86"/>
      <c r="AZ7" s="86"/>
      <c r="BA7" s="86"/>
      <c r="BB7" s="86"/>
      <c r="BC7" s="86"/>
      <c r="BD7" s="86"/>
      <c r="BE7" s="86"/>
      <c r="BF7" s="86"/>
      <c r="BG7" s="87"/>
      <c r="BH7" s="86"/>
      <c r="BI7" s="87"/>
      <c r="BJ7" s="86"/>
      <c r="BK7" s="86"/>
      <c r="BL7" s="86"/>
      <c r="BM7" s="86"/>
      <c r="BN7" s="48" t="s">
        <v>218</v>
      </c>
      <c r="BO7" s="43" t="s">
        <v>764</v>
      </c>
      <c r="BP7" s="43" t="s">
        <v>765</v>
      </c>
      <c r="BQ7" s="43"/>
      <c r="BR7" s="43" t="str">
        <f t="shared" si="0"/>
        <v>DEPORTE</v>
      </c>
      <c r="BS7" s="43"/>
      <c r="BT7" s="43"/>
    </row>
    <row r="8" spans="1:74" ht="29.25" customHeight="1" thickBot="1" x14ac:dyDescent="0.4">
      <c r="A8" s="36" t="s">
        <v>1040</v>
      </c>
      <c r="B8" s="79" t="s">
        <v>50</v>
      </c>
      <c r="C8" s="79" t="s">
        <v>219</v>
      </c>
      <c r="D8" s="44"/>
      <c r="E8" s="44"/>
      <c r="F8" s="44"/>
      <c r="G8" s="80" t="s">
        <v>220</v>
      </c>
      <c r="H8" s="79" t="s">
        <v>221</v>
      </c>
      <c r="I8" s="74" t="s">
        <v>238</v>
      </c>
      <c r="J8" s="88"/>
      <c r="K8" s="38" t="s">
        <v>223</v>
      </c>
      <c r="L8" s="74" t="s">
        <v>224</v>
      </c>
      <c r="M8" s="38" t="s">
        <v>225</v>
      </c>
      <c r="N8" s="44"/>
      <c r="O8" s="44"/>
      <c r="P8" s="39" t="s">
        <v>226</v>
      </c>
      <c r="Q8" s="74" t="s">
        <v>227</v>
      </c>
      <c r="R8" s="44"/>
      <c r="S8" s="39" t="s">
        <v>766</v>
      </c>
      <c r="T8" s="38" t="s">
        <v>243</v>
      </c>
      <c r="U8" s="44"/>
      <c r="V8" s="44"/>
      <c r="W8" s="44"/>
      <c r="X8" s="38" t="s">
        <v>229</v>
      </c>
      <c r="Y8" s="44"/>
      <c r="Z8" s="38" t="s">
        <v>767</v>
      </c>
      <c r="AA8" s="47"/>
      <c r="AB8" s="43"/>
      <c r="AC8" s="86"/>
      <c r="AD8" s="86"/>
      <c r="AE8" s="79" t="s">
        <v>230</v>
      </c>
      <c r="AF8" s="86"/>
      <c r="AG8" s="86"/>
      <c r="AH8" s="84" t="s">
        <v>231</v>
      </c>
      <c r="AI8" s="86"/>
      <c r="AJ8" s="86"/>
      <c r="AK8" s="86"/>
      <c r="AL8" s="86"/>
      <c r="AM8" s="85" t="s">
        <v>232</v>
      </c>
      <c r="AN8" s="86"/>
      <c r="AO8" s="86"/>
      <c r="AP8" s="86"/>
      <c r="AQ8" s="86"/>
      <c r="AR8" s="79" t="s">
        <v>233</v>
      </c>
      <c r="AS8" s="86"/>
      <c r="AT8" s="86"/>
      <c r="AU8" s="86"/>
      <c r="AV8" s="86"/>
      <c r="AW8" s="86"/>
      <c r="AX8" s="86"/>
      <c r="AY8" s="86"/>
      <c r="AZ8" s="86"/>
      <c r="BA8" s="86"/>
      <c r="BB8" s="86"/>
      <c r="BC8" s="86"/>
      <c r="BD8" s="86"/>
      <c r="BE8" s="86"/>
      <c r="BF8" s="86"/>
      <c r="BG8" s="87"/>
      <c r="BH8" s="86"/>
      <c r="BI8" s="87"/>
      <c r="BJ8" s="86"/>
      <c r="BK8" s="86"/>
      <c r="BL8" s="86"/>
      <c r="BM8" s="86"/>
      <c r="BN8" s="48" t="s">
        <v>234</v>
      </c>
      <c r="BO8" s="43" t="s">
        <v>768</v>
      </c>
      <c r="BP8" s="43" t="s">
        <v>769</v>
      </c>
      <c r="BQ8" s="43"/>
      <c r="BR8" s="43" t="str">
        <f t="shared" si="0"/>
        <v>DESARROLLO SOCIAL Y FAMILIA</v>
      </c>
      <c r="BS8" s="43"/>
      <c r="BT8" s="43"/>
    </row>
    <row r="9" spans="1:74" ht="29.25" customHeight="1" thickBot="1" x14ac:dyDescent="0.4">
      <c r="A9" s="36" t="s">
        <v>24</v>
      </c>
      <c r="B9" s="79" t="s">
        <v>51</v>
      </c>
      <c r="C9" s="79" t="s">
        <v>235</v>
      </c>
      <c r="D9" s="44"/>
      <c r="E9" s="44"/>
      <c r="F9" s="44"/>
      <c r="G9" s="80" t="s">
        <v>236</v>
      </c>
      <c r="H9" s="79" t="s">
        <v>237</v>
      </c>
      <c r="I9" s="74" t="s">
        <v>729</v>
      </c>
      <c r="J9" s="44"/>
      <c r="K9" s="38" t="s">
        <v>239</v>
      </c>
      <c r="L9" s="36" t="s">
        <v>240</v>
      </c>
      <c r="M9" s="38" t="s">
        <v>241</v>
      </c>
      <c r="N9" s="44"/>
      <c r="O9" s="44"/>
      <c r="P9" s="38" t="s">
        <v>242</v>
      </c>
      <c r="Q9" s="74" t="s">
        <v>727</v>
      </c>
      <c r="R9" s="44"/>
      <c r="S9" s="44"/>
      <c r="T9" s="38" t="s">
        <v>256</v>
      </c>
      <c r="U9" s="44"/>
      <c r="V9" s="44"/>
      <c r="W9" s="44"/>
      <c r="X9" s="38" t="s">
        <v>244</v>
      </c>
      <c r="Y9" s="44"/>
      <c r="Z9" s="38" t="s">
        <v>770</v>
      </c>
      <c r="AA9" s="47"/>
      <c r="AB9" s="43"/>
      <c r="AC9" s="86"/>
      <c r="AD9" s="86"/>
      <c r="AE9" s="79" t="s">
        <v>245</v>
      </c>
      <c r="AF9" s="86"/>
      <c r="AG9" s="86"/>
      <c r="AH9" s="84" t="s">
        <v>246</v>
      </c>
      <c r="AI9" s="86"/>
      <c r="AJ9" s="86"/>
      <c r="AK9" s="86"/>
      <c r="AL9" s="86"/>
      <c r="AM9" s="79" t="s">
        <v>247</v>
      </c>
      <c r="AN9" s="86"/>
      <c r="AO9" s="86"/>
      <c r="AP9" s="86"/>
      <c r="AQ9" s="86"/>
      <c r="AR9" s="79" t="s">
        <v>248</v>
      </c>
      <c r="AS9" s="86"/>
      <c r="AT9" s="86"/>
      <c r="AU9" s="86"/>
      <c r="AV9" s="86"/>
      <c r="AW9" s="86"/>
      <c r="AX9" s="86"/>
      <c r="AY9" s="86"/>
      <c r="AZ9" s="86"/>
      <c r="BA9" s="86"/>
      <c r="BB9" s="86"/>
      <c r="BC9" s="86"/>
      <c r="BD9" s="86"/>
      <c r="BE9" s="86"/>
      <c r="BF9" s="86"/>
      <c r="BG9" s="87"/>
      <c r="BH9" s="86"/>
      <c r="BI9" s="87"/>
      <c r="BJ9" s="86"/>
      <c r="BK9" s="86"/>
      <c r="BL9" s="86"/>
      <c r="BM9" s="86"/>
      <c r="BN9" s="48" t="s">
        <v>249</v>
      </c>
      <c r="BO9" s="43" t="s">
        <v>771</v>
      </c>
      <c r="BP9" s="43" t="s">
        <v>772</v>
      </c>
      <c r="BQ9" s="43"/>
      <c r="BR9" s="43" t="str">
        <f t="shared" si="0"/>
        <v>ECONOMÍA FOMENTO Y TURISMO</v>
      </c>
      <c r="BS9" s="43"/>
      <c r="BT9" s="43"/>
    </row>
    <row r="10" spans="1:74" ht="29.25" customHeight="1" thickBot="1" x14ac:dyDescent="0.4">
      <c r="A10" s="36" t="s">
        <v>25</v>
      </c>
      <c r="B10" s="79" t="s">
        <v>728</v>
      </c>
      <c r="C10" s="79" t="s">
        <v>250</v>
      </c>
      <c r="D10" s="44"/>
      <c r="E10" s="44"/>
      <c r="F10" s="44"/>
      <c r="G10" s="89" t="s">
        <v>465</v>
      </c>
      <c r="H10" s="79" t="s">
        <v>251</v>
      </c>
      <c r="I10" s="74" t="s">
        <v>731</v>
      </c>
      <c r="J10" s="44"/>
      <c r="K10" s="38" t="s">
        <v>252</v>
      </c>
      <c r="L10" s="74" t="s">
        <v>253</v>
      </c>
      <c r="M10" s="38" t="s">
        <v>254</v>
      </c>
      <c r="N10" s="44"/>
      <c r="O10" s="44"/>
      <c r="P10" s="38" t="s">
        <v>255</v>
      </c>
      <c r="Q10" s="44" t="s">
        <v>1056</v>
      </c>
      <c r="R10" s="44"/>
      <c r="S10" s="44"/>
      <c r="T10" s="38" t="s">
        <v>269</v>
      </c>
      <c r="U10" s="44"/>
      <c r="V10" s="44"/>
      <c r="W10" s="44"/>
      <c r="X10" s="38" t="s">
        <v>257</v>
      </c>
      <c r="Y10" s="44"/>
      <c r="Z10" s="38" t="s">
        <v>773</v>
      </c>
      <c r="AA10" s="47"/>
      <c r="AB10" s="43"/>
      <c r="AC10" s="86"/>
      <c r="AD10" s="86"/>
      <c r="AE10" s="79" t="s">
        <v>258</v>
      </c>
      <c r="AF10" s="86"/>
      <c r="AG10" s="86"/>
      <c r="AH10" s="84" t="s">
        <v>259</v>
      </c>
      <c r="AI10" s="86"/>
      <c r="AJ10" s="86"/>
      <c r="AK10" s="86"/>
      <c r="AL10" s="86"/>
      <c r="AM10" s="90" t="s">
        <v>260</v>
      </c>
      <c r="AN10" s="86"/>
      <c r="AO10" s="86"/>
      <c r="AP10" s="86"/>
      <c r="AQ10" s="86"/>
      <c r="AR10" s="79" t="s">
        <v>261</v>
      </c>
      <c r="AS10" s="86"/>
      <c r="AT10" s="86"/>
      <c r="AU10" s="86"/>
      <c r="AV10" s="86"/>
      <c r="AW10" s="86"/>
      <c r="AX10" s="86"/>
      <c r="AY10" s="86"/>
      <c r="AZ10" s="86"/>
      <c r="BA10" s="86"/>
      <c r="BB10" s="86"/>
      <c r="BC10" s="86"/>
      <c r="BD10" s="86"/>
      <c r="BE10" s="86"/>
      <c r="BF10" s="86"/>
      <c r="BG10" s="87"/>
      <c r="BH10" s="86"/>
      <c r="BI10" s="87"/>
      <c r="BJ10" s="86"/>
      <c r="BK10" s="86"/>
      <c r="BL10" s="86"/>
      <c r="BM10" s="86"/>
      <c r="BN10" s="48" t="s">
        <v>730</v>
      </c>
      <c r="BO10" s="43" t="s">
        <v>774</v>
      </c>
      <c r="BP10" s="43" t="s">
        <v>775</v>
      </c>
      <c r="BQ10" s="43"/>
      <c r="BR10" s="43" t="str">
        <f t="shared" si="0"/>
        <v>EDUCACIÓN</v>
      </c>
      <c r="BS10" s="43"/>
      <c r="BT10" s="43"/>
    </row>
    <row r="11" spans="1:74" ht="29.25" customHeight="1" thickBot="1" x14ac:dyDescent="0.4">
      <c r="A11" s="36" t="s">
        <v>26</v>
      </c>
      <c r="B11" s="79" t="s">
        <v>53</v>
      </c>
      <c r="C11" s="79" t="s">
        <v>263</v>
      </c>
      <c r="D11" s="44"/>
      <c r="E11" s="44"/>
      <c r="F11" s="44"/>
      <c r="G11" s="89" t="s">
        <v>499</v>
      </c>
      <c r="H11" s="79" t="s">
        <v>264</v>
      </c>
      <c r="I11" s="74" t="s">
        <v>779</v>
      </c>
      <c r="J11" s="44"/>
      <c r="K11" s="38" t="s">
        <v>265</v>
      </c>
      <c r="L11" s="74" t="s">
        <v>266</v>
      </c>
      <c r="M11" s="38" t="s">
        <v>267</v>
      </c>
      <c r="N11" s="44"/>
      <c r="O11" s="44"/>
      <c r="P11" s="38" t="s">
        <v>268</v>
      </c>
      <c r="Q11" s="44"/>
      <c r="R11" s="44"/>
      <c r="S11" s="44"/>
      <c r="T11" s="38" t="s">
        <v>280</v>
      </c>
      <c r="U11" s="44"/>
      <c r="V11" s="44"/>
      <c r="W11" s="44"/>
      <c r="X11" s="38" t="s">
        <v>270</v>
      </c>
      <c r="Y11" s="44"/>
      <c r="Z11" s="38" t="s">
        <v>776</v>
      </c>
      <c r="AA11" s="47"/>
      <c r="AB11" s="43"/>
      <c r="AC11" s="86"/>
      <c r="AD11" s="86"/>
      <c r="AE11" s="79" t="s">
        <v>271</v>
      </c>
      <c r="AF11" s="86"/>
      <c r="AG11" s="86"/>
      <c r="AH11" s="84" t="s">
        <v>272</v>
      </c>
      <c r="AI11" s="86"/>
      <c r="AJ11" s="86"/>
      <c r="AK11" s="86"/>
      <c r="AL11" s="86"/>
      <c r="AM11" s="79" t="s">
        <v>273</v>
      </c>
      <c r="AN11" s="86"/>
      <c r="AO11" s="86"/>
      <c r="AP11" s="86"/>
      <c r="AQ11" s="86"/>
      <c r="AR11" s="79" t="s">
        <v>274</v>
      </c>
      <c r="AS11" s="86"/>
      <c r="AT11" s="86"/>
      <c r="AU11" s="86"/>
      <c r="AV11" s="86"/>
      <c r="AW11" s="86"/>
      <c r="AX11" s="86"/>
      <c r="AY11" s="86"/>
      <c r="AZ11" s="86"/>
      <c r="BA11" s="86"/>
      <c r="BB11" s="86"/>
      <c r="BC11" s="86"/>
      <c r="BD11" s="86"/>
      <c r="BE11" s="86"/>
      <c r="BF11" s="86"/>
      <c r="BG11" s="86"/>
      <c r="BH11" s="86"/>
      <c r="BI11" s="87"/>
      <c r="BJ11" s="86"/>
      <c r="BK11" s="86"/>
      <c r="BL11" s="86"/>
      <c r="BM11" s="86"/>
      <c r="BN11" s="48" t="s">
        <v>262</v>
      </c>
      <c r="BO11" s="43" t="s">
        <v>777</v>
      </c>
      <c r="BP11" s="43" t="s">
        <v>778</v>
      </c>
      <c r="BQ11" s="43"/>
      <c r="BR11" s="43" t="str">
        <f t="shared" si="0"/>
        <v>ENERGÍA</v>
      </c>
      <c r="BS11" s="43"/>
      <c r="BT11" s="43"/>
    </row>
    <row r="12" spans="1:74" ht="29.25" customHeight="1" thickBot="1" x14ac:dyDescent="0.4">
      <c r="A12" s="36" t="s">
        <v>27</v>
      </c>
      <c r="B12" s="79" t="s">
        <v>54</v>
      </c>
      <c r="C12" s="79" t="s">
        <v>276</v>
      </c>
      <c r="D12" s="44"/>
      <c r="E12" s="44"/>
      <c r="F12" s="44"/>
      <c r="G12" s="91" t="s">
        <v>526</v>
      </c>
      <c r="H12" s="79" t="s">
        <v>277</v>
      </c>
      <c r="I12" s="74" t="s">
        <v>1041</v>
      </c>
      <c r="J12" s="44"/>
      <c r="K12" s="38" t="s">
        <v>286</v>
      </c>
      <c r="L12" s="74" t="s">
        <v>278</v>
      </c>
      <c r="M12" s="38" t="s">
        <v>719</v>
      </c>
      <c r="N12" s="44"/>
      <c r="O12" s="44"/>
      <c r="P12" s="38" t="s">
        <v>279</v>
      </c>
      <c r="Q12" s="44"/>
      <c r="R12" s="44"/>
      <c r="S12" s="44"/>
      <c r="T12" s="38" t="s">
        <v>289</v>
      </c>
      <c r="U12" s="44"/>
      <c r="V12" s="44"/>
      <c r="W12" s="44"/>
      <c r="X12" s="44"/>
      <c r="Y12" s="44"/>
      <c r="Z12" s="38" t="s">
        <v>780</v>
      </c>
      <c r="AA12" s="47"/>
      <c r="AB12" s="43"/>
      <c r="AC12" s="86"/>
      <c r="AD12" s="86"/>
      <c r="AE12" s="79" t="s">
        <v>281</v>
      </c>
      <c r="AF12" s="86"/>
      <c r="AG12" s="86"/>
      <c r="AH12" s="84" t="s">
        <v>282</v>
      </c>
      <c r="AI12" s="86"/>
      <c r="AJ12" s="86"/>
      <c r="AK12" s="86"/>
      <c r="AL12" s="86"/>
      <c r="AM12" s="86"/>
      <c r="AN12" s="86"/>
      <c r="AO12" s="86"/>
      <c r="AP12" s="86"/>
      <c r="AQ12" s="86"/>
      <c r="AR12" s="79" t="s">
        <v>283</v>
      </c>
      <c r="AS12" s="86"/>
      <c r="AT12" s="86"/>
      <c r="AU12" s="86"/>
      <c r="AV12" s="86"/>
      <c r="AW12" s="86"/>
      <c r="AX12" s="86"/>
      <c r="AY12" s="86"/>
      <c r="AZ12" s="86"/>
      <c r="BA12" s="86"/>
      <c r="BB12" s="86"/>
      <c r="BC12" s="86"/>
      <c r="BD12" s="86"/>
      <c r="BE12" s="86"/>
      <c r="BF12" s="86"/>
      <c r="BG12" s="86"/>
      <c r="BH12" s="86"/>
      <c r="BI12" s="87"/>
      <c r="BJ12" s="86"/>
      <c r="BK12" s="86"/>
      <c r="BL12" s="86"/>
      <c r="BM12" s="86"/>
      <c r="BN12" s="48" t="s">
        <v>275</v>
      </c>
      <c r="BO12" s="43" t="s">
        <v>781</v>
      </c>
      <c r="BP12" s="43" t="s">
        <v>782</v>
      </c>
      <c r="BQ12" s="43"/>
      <c r="BR12" s="43" t="str">
        <f t="shared" si="0"/>
        <v>HACIENDA</v>
      </c>
      <c r="BS12" s="43"/>
      <c r="BT12" s="43"/>
    </row>
    <row r="13" spans="1:74" ht="29.25" customHeight="1" thickBot="1" x14ac:dyDescent="0.4">
      <c r="A13" s="36" t="s">
        <v>28</v>
      </c>
      <c r="B13" s="79" t="s">
        <v>55</v>
      </c>
      <c r="C13" s="44"/>
      <c r="D13" s="44"/>
      <c r="E13" s="44"/>
      <c r="F13" s="44"/>
      <c r="G13" s="92"/>
      <c r="H13" s="93" t="s">
        <v>285</v>
      </c>
      <c r="I13" s="44"/>
      <c r="J13" s="44"/>
      <c r="K13" s="38" t="s">
        <v>295</v>
      </c>
      <c r="L13" s="74" t="s">
        <v>287</v>
      </c>
      <c r="M13" s="43"/>
      <c r="N13" s="44"/>
      <c r="O13" s="44"/>
      <c r="P13" s="38" t="s">
        <v>288</v>
      </c>
      <c r="Q13" s="44"/>
      <c r="R13" s="44"/>
      <c r="S13" s="44"/>
      <c r="T13" s="38" t="s">
        <v>298</v>
      </c>
      <c r="U13" s="44"/>
      <c r="V13" s="44"/>
      <c r="W13" s="44"/>
      <c r="X13" s="44"/>
      <c r="Y13" s="44"/>
      <c r="Z13" s="38" t="s">
        <v>783</v>
      </c>
      <c r="AA13" s="47"/>
      <c r="AB13" s="43"/>
      <c r="AC13" s="86"/>
      <c r="AD13" s="86"/>
      <c r="AE13" s="79" t="s">
        <v>290</v>
      </c>
      <c r="AF13" s="86"/>
      <c r="AG13" s="86"/>
      <c r="AH13" s="84" t="s">
        <v>291</v>
      </c>
      <c r="AI13" s="86"/>
      <c r="AJ13" s="86"/>
      <c r="AK13" s="86"/>
      <c r="AL13" s="86"/>
      <c r="AM13" s="86"/>
      <c r="AN13" s="86"/>
      <c r="AO13" s="86"/>
      <c r="AP13" s="86"/>
      <c r="AQ13" s="86"/>
      <c r="AR13" s="79" t="s">
        <v>292</v>
      </c>
      <c r="AS13" s="86"/>
      <c r="AT13" s="86"/>
      <c r="AU13" s="86"/>
      <c r="AV13" s="86"/>
      <c r="AW13" s="86"/>
      <c r="AX13" s="86"/>
      <c r="AY13" s="86"/>
      <c r="AZ13" s="86"/>
      <c r="BA13" s="86"/>
      <c r="BB13" s="86"/>
      <c r="BC13" s="86"/>
      <c r="BD13" s="86"/>
      <c r="BE13" s="86"/>
      <c r="BF13" s="86"/>
      <c r="BG13" s="86"/>
      <c r="BH13" s="86"/>
      <c r="BI13" s="87"/>
      <c r="BJ13" s="86"/>
      <c r="BK13" s="86"/>
      <c r="BL13" s="86"/>
      <c r="BM13" s="86"/>
      <c r="BN13" s="48" t="s">
        <v>284</v>
      </c>
      <c r="BO13" s="43" t="s">
        <v>784</v>
      </c>
      <c r="BP13" s="43" t="s">
        <v>785</v>
      </c>
      <c r="BQ13" s="43"/>
      <c r="BR13" s="43" t="str">
        <f t="shared" si="0"/>
        <v>INTERIOR Y SEGURIDAD PÚBLICA</v>
      </c>
      <c r="BS13" s="43"/>
      <c r="BT13" s="43"/>
    </row>
    <row r="14" spans="1:74" ht="29.25" customHeight="1" thickBot="1" x14ac:dyDescent="0.4">
      <c r="A14" s="36" t="s">
        <v>29</v>
      </c>
      <c r="B14" s="79" t="s">
        <v>56</v>
      </c>
      <c r="C14" s="44"/>
      <c r="D14" s="44"/>
      <c r="E14" s="44"/>
      <c r="F14" s="44"/>
      <c r="G14" s="47"/>
      <c r="H14" s="93" t="s">
        <v>294</v>
      </c>
      <c r="I14" s="44"/>
      <c r="J14" s="44"/>
      <c r="K14" s="38" t="s">
        <v>732</v>
      </c>
      <c r="L14" s="74" t="s">
        <v>296</v>
      </c>
      <c r="M14" s="44"/>
      <c r="N14" s="44"/>
      <c r="O14" s="44"/>
      <c r="P14" s="38" t="s">
        <v>297</v>
      </c>
      <c r="Q14" s="44"/>
      <c r="R14" s="44"/>
      <c r="S14" s="44"/>
      <c r="T14" s="38" t="s">
        <v>304</v>
      </c>
      <c r="U14" s="44"/>
      <c r="V14" s="44"/>
      <c r="W14" s="44"/>
      <c r="X14" s="44"/>
      <c r="Y14" s="44"/>
      <c r="Z14" s="38" t="s">
        <v>786</v>
      </c>
      <c r="AA14" s="47"/>
      <c r="AB14" s="43"/>
      <c r="AC14" s="86"/>
      <c r="AD14" s="86"/>
      <c r="AE14" s="79" t="s">
        <v>299</v>
      </c>
      <c r="AF14" s="86"/>
      <c r="AG14" s="86"/>
      <c r="AH14" s="84" t="s">
        <v>300</v>
      </c>
      <c r="AI14" s="86"/>
      <c r="AJ14" s="86"/>
      <c r="AK14" s="86"/>
      <c r="AL14" s="86"/>
      <c r="AM14" s="86"/>
      <c r="AN14" s="86"/>
      <c r="AO14" s="86"/>
      <c r="AP14" s="86"/>
      <c r="AQ14" s="86"/>
      <c r="AR14" s="79" t="s">
        <v>301</v>
      </c>
      <c r="AS14" s="86"/>
      <c r="AT14" s="86"/>
      <c r="AU14" s="86"/>
      <c r="AV14" s="86"/>
      <c r="AW14" s="86"/>
      <c r="AX14" s="86"/>
      <c r="AY14" s="86"/>
      <c r="AZ14" s="86"/>
      <c r="BA14" s="86"/>
      <c r="BB14" s="86"/>
      <c r="BC14" s="86"/>
      <c r="BD14" s="86"/>
      <c r="BE14" s="86"/>
      <c r="BF14" s="86"/>
      <c r="BG14" s="86"/>
      <c r="BH14" s="86"/>
      <c r="BI14" s="86"/>
      <c r="BJ14" s="86"/>
      <c r="BK14" s="86"/>
      <c r="BL14" s="86"/>
      <c r="BM14" s="86"/>
      <c r="BN14" s="48" t="s">
        <v>293</v>
      </c>
      <c r="BO14" s="43" t="s">
        <v>787</v>
      </c>
      <c r="BP14" s="43" t="s">
        <v>788</v>
      </c>
      <c r="BQ14" s="43"/>
      <c r="BR14" s="43" t="str">
        <f t="shared" si="0"/>
        <v>JUSTICIA</v>
      </c>
      <c r="BS14" s="43"/>
      <c r="BT14" s="43"/>
    </row>
    <row r="15" spans="1:74" ht="36.75" customHeight="1" thickBot="1" x14ac:dyDescent="0.4">
      <c r="A15" s="36" t="s">
        <v>30</v>
      </c>
      <c r="B15" s="79" t="s">
        <v>733</v>
      </c>
      <c r="C15" s="44"/>
      <c r="D15" s="44"/>
      <c r="E15" s="44"/>
      <c r="F15" s="44"/>
      <c r="G15" s="47"/>
      <c r="H15" s="93" t="s">
        <v>1049</v>
      </c>
      <c r="I15" s="44"/>
      <c r="J15" s="44"/>
      <c r="K15" s="44"/>
      <c r="L15" s="74" t="s">
        <v>734</v>
      </c>
      <c r="M15" s="44"/>
      <c r="N15" s="44"/>
      <c r="O15" s="44"/>
      <c r="P15" s="38" t="s">
        <v>735</v>
      </c>
      <c r="Q15" s="44"/>
      <c r="R15" s="44"/>
      <c r="S15" s="44"/>
      <c r="T15" s="38" t="s">
        <v>309</v>
      </c>
      <c r="U15" s="44"/>
      <c r="V15" s="43"/>
      <c r="W15" s="44"/>
      <c r="X15" s="44"/>
      <c r="Y15" s="44"/>
      <c r="Z15" s="38" t="s">
        <v>789</v>
      </c>
      <c r="AA15" s="47"/>
      <c r="AB15" s="43"/>
      <c r="AC15" s="86"/>
      <c r="AD15" s="86"/>
      <c r="AE15" s="86"/>
      <c r="AF15" s="86"/>
      <c r="AG15" s="86"/>
      <c r="AH15" s="84" t="s">
        <v>305</v>
      </c>
      <c r="AI15" s="86"/>
      <c r="AJ15" s="86"/>
      <c r="AK15" s="86"/>
      <c r="AL15" s="86"/>
      <c r="AM15" s="86"/>
      <c r="AN15" s="86"/>
      <c r="AO15" s="86"/>
      <c r="AP15" s="86"/>
      <c r="AQ15" s="86"/>
      <c r="AR15" s="79" t="s">
        <v>306</v>
      </c>
      <c r="AS15" s="86"/>
      <c r="AT15" s="86"/>
      <c r="AU15" s="86"/>
      <c r="AV15" s="86"/>
      <c r="AW15" s="86"/>
      <c r="AX15" s="86"/>
      <c r="AY15" s="86"/>
      <c r="AZ15" s="86"/>
      <c r="BA15" s="86"/>
      <c r="BB15" s="86"/>
      <c r="BC15" s="86"/>
      <c r="BD15" s="86"/>
      <c r="BE15" s="86"/>
      <c r="BF15" s="86"/>
      <c r="BG15" s="86"/>
      <c r="BH15" s="86"/>
      <c r="BI15" s="86"/>
      <c r="BJ15" s="86"/>
      <c r="BK15" s="86"/>
      <c r="BL15" s="86"/>
      <c r="BM15" s="86"/>
      <c r="BN15" s="48" t="s">
        <v>302</v>
      </c>
      <c r="BO15" s="43" t="s">
        <v>790</v>
      </c>
      <c r="BP15" s="43" t="s">
        <v>791</v>
      </c>
      <c r="BQ15" s="43"/>
      <c r="BR15" s="43" t="str">
        <f t="shared" si="0"/>
        <v>MEDIO AMBIENTE</v>
      </c>
      <c r="BS15" s="43"/>
      <c r="BT15" s="43"/>
    </row>
    <row r="16" spans="1:74" ht="29.25" customHeight="1" thickBot="1" x14ac:dyDescent="0.4">
      <c r="A16" s="36" t="s">
        <v>31</v>
      </c>
      <c r="B16" s="79" t="s">
        <v>57</v>
      </c>
      <c r="C16" s="44"/>
      <c r="D16" s="44"/>
      <c r="E16" s="44"/>
      <c r="F16" s="44"/>
      <c r="G16" s="47"/>
      <c r="H16" s="44"/>
      <c r="I16" s="44"/>
      <c r="J16" s="44"/>
      <c r="K16" s="44"/>
      <c r="L16" s="74" t="s">
        <v>303</v>
      </c>
      <c r="M16" s="44"/>
      <c r="N16" s="44"/>
      <c r="O16" s="44"/>
      <c r="P16" s="44"/>
      <c r="Q16" s="44"/>
      <c r="R16" s="44"/>
      <c r="S16" s="44"/>
      <c r="T16" s="38" t="s">
        <v>314</v>
      </c>
      <c r="U16" s="44"/>
      <c r="V16" s="43"/>
      <c r="W16" s="44"/>
      <c r="X16" s="44"/>
      <c r="Y16" s="44"/>
      <c r="Z16" s="38" t="s">
        <v>792</v>
      </c>
      <c r="AA16" s="47"/>
      <c r="AB16" s="43"/>
      <c r="AC16" s="86"/>
      <c r="AD16" s="86"/>
      <c r="AE16" s="86"/>
      <c r="AF16" s="86"/>
      <c r="AG16" s="86"/>
      <c r="AH16" s="84" t="s">
        <v>310</v>
      </c>
      <c r="AI16" s="86"/>
      <c r="AJ16" s="86"/>
      <c r="AK16" s="86"/>
      <c r="AL16" s="86"/>
      <c r="AM16" s="86"/>
      <c r="AN16" s="86"/>
      <c r="AO16" s="86"/>
      <c r="AP16" s="86"/>
      <c r="AQ16" s="86"/>
      <c r="AR16" s="79" t="s">
        <v>311</v>
      </c>
      <c r="AS16" s="86"/>
      <c r="AT16" s="86"/>
      <c r="AU16" s="86"/>
      <c r="AV16" s="86"/>
      <c r="AW16" s="86"/>
      <c r="AX16" s="86"/>
      <c r="AY16" s="86"/>
      <c r="AZ16" s="86"/>
      <c r="BA16" s="86"/>
      <c r="BB16" s="86"/>
      <c r="BC16" s="86"/>
      <c r="BD16" s="86"/>
      <c r="BE16" s="86"/>
      <c r="BF16" s="86"/>
      <c r="BG16" s="86"/>
      <c r="BH16" s="86"/>
      <c r="BI16" s="86"/>
      <c r="BJ16" s="86"/>
      <c r="BK16" s="86"/>
      <c r="BL16" s="86"/>
      <c r="BM16" s="86"/>
      <c r="BN16" s="48" t="s">
        <v>307</v>
      </c>
      <c r="BO16" s="43" t="s">
        <v>793</v>
      </c>
      <c r="BP16" s="43" t="s">
        <v>794</v>
      </c>
      <c r="BQ16" s="43"/>
      <c r="BR16" s="43" t="str">
        <f t="shared" si="0"/>
        <v>MINERÍA</v>
      </c>
      <c r="BS16" s="43"/>
      <c r="BT16" s="43"/>
    </row>
    <row r="17" spans="1:72" ht="29.25" customHeight="1" thickBot="1" x14ac:dyDescent="0.4">
      <c r="A17" s="36" t="s">
        <v>32</v>
      </c>
      <c r="B17" s="79" t="s">
        <v>58</v>
      </c>
      <c r="C17" s="44"/>
      <c r="D17" s="44"/>
      <c r="E17" s="44"/>
      <c r="F17" s="44"/>
      <c r="G17" s="47"/>
      <c r="H17" s="44"/>
      <c r="I17" s="44"/>
      <c r="J17" s="44"/>
      <c r="K17" s="76"/>
      <c r="L17" s="74" t="s">
        <v>308</v>
      </c>
      <c r="M17" s="44"/>
      <c r="N17" s="44"/>
      <c r="O17" s="44"/>
      <c r="P17" s="44"/>
      <c r="Q17" s="44"/>
      <c r="R17" s="44"/>
      <c r="S17" s="44"/>
      <c r="T17" s="38" t="s">
        <v>319</v>
      </c>
      <c r="U17" s="44"/>
      <c r="V17" s="43"/>
      <c r="W17" s="44"/>
      <c r="X17" s="44"/>
      <c r="Y17" s="44"/>
      <c r="Z17" s="38" t="s">
        <v>795</v>
      </c>
      <c r="AA17" s="47"/>
      <c r="AB17" s="43"/>
      <c r="AC17" s="86"/>
      <c r="AD17" s="86"/>
      <c r="AE17" s="86"/>
      <c r="AF17" s="86"/>
      <c r="AG17" s="86"/>
      <c r="AH17" s="84" t="s">
        <v>315</v>
      </c>
      <c r="AI17" s="86"/>
      <c r="AJ17" s="86"/>
      <c r="AK17" s="86"/>
      <c r="AL17" s="86"/>
      <c r="AM17" s="86"/>
      <c r="AN17" s="86"/>
      <c r="AO17" s="86"/>
      <c r="AP17" s="86"/>
      <c r="AQ17" s="86"/>
      <c r="AR17" s="79" t="s">
        <v>316</v>
      </c>
      <c r="AS17" s="86"/>
      <c r="AT17" s="86"/>
      <c r="AU17" s="86"/>
      <c r="AV17" s="86"/>
      <c r="AW17" s="86"/>
      <c r="AX17" s="86"/>
      <c r="AY17" s="86"/>
      <c r="AZ17" s="86"/>
      <c r="BA17" s="86"/>
      <c r="BB17" s="86"/>
      <c r="BC17" s="86"/>
      <c r="BD17" s="86"/>
      <c r="BE17" s="86"/>
      <c r="BF17" s="86"/>
      <c r="BG17" s="86"/>
      <c r="BH17" s="86"/>
      <c r="BI17" s="86"/>
      <c r="BJ17" s="86"/>
      <c r="BK17" s="86"/>
      <c r="BL17" s="86"/>
      <c r="BM17" s="86"/>
      <c r="BN17" s="48" t="s">
        <v>312</v>
      </c>
      <c r="BO17" s="43"/>
      <c r="BP17" s="43"/>
      <c r="BQ17" s="43"/>
      <c r="BR17" s="43" t="str">
        <f t="shared" si="0"/>
        <v>OBRAS PÚBLICAS</v>
      </c>
      <c r="BS17" s="43"/>
      <c r="BT17" s="43"/>
    </row>
    <row r="18" spans="1:72" ht="29.25" customHeight="1" thickBot="1" x14ac:dyDescent="0.4">
      <c r="A18" s="36" t="s">
        <v>34</v>
      </c>
      <c r="B18" s="79" t="s">
        <v>59</v>
      </c>
      <c r="C18" s="44"/>
      <c r="D18" s="44"/>
      <c r="E18" s="44"/>
      <c r="F18" s="44"/>
      <c r="G18" s="47"/>
      <c r="H18" s="44"/>
      <c r="I18" s="44"/>
      <c r="J18" s="44"/>
      <c r="K18" s="44"/>
      <c r="L18" s="74" t="s">
        <v>313</v>
      </c>
      <c r="M18" s="44"/>
      <c r="N18" s="44"/>
      <c r="O18" s="44"/>
      <c r="P18" s="44"/>
      <c r="Q18" s="44"/>
      <c r="R18" s="44"/>
      <c r="S18" s="44"/>
      <c r="T18" s="38" t="s">
        <v>324</v>
      </c>
      <c r="U18" s="44"/>
      <c r="V18" s="43"/>
      <c r="W18" s="44"/>
      <c r="X18" s="44"/>
      <c r="Y18" s="44"/>
      <c r="Z18" s="38" t="s">
        <v>796</v>
      </c>
      <c r="AA18" s="47"/>
      <c r="AB18" s="43"/>
      <c r="AC18" s="86"/>
      <c r="AD18" s="86"/>
      <c r="AE18" s="86"/>
      <c r="AF18" s="86"/>
      <c r="AG18" s="86"/>
      <c r="AH18" s="94" t="s">
        <v>321</v>
      </c>
      <c r="AI18" s="86"/>
      <c r="AJ18" s="86"/>
      <c r="AK18" s="86"/>
      <c r="AL18" s="86"/>
      <c r="AM18" s="86"/>
      <c r="AN18" s="86"/>
      <c r="AO18" s="86"/>
      <c r="AP18" s="86"/>
      <c r="AQ18" s="86"/>
      <c r="AR18" s="79" t="s">
        <v>322</v>
      </c>
      <c r="AS18" s="86"/>
      <c r="AT18" s="86"/>
      <c r="AU18" s="86"/>
      <c r="AV18" s="86"/>
      <c r="AW18" s="86"/>
      <c r="AX18" s="86"/>
      <c r="AY18" s="86"/>
      <c r="AZ18" s="86"/>
      <c r="BA18" s="86"/>
      <c r="BB18" s="86"/>
      <c r="BC18" s="86"/>
      <c r="BD18" s="86"/>
      <c r="BE18" s="86"/>
      <c r="BF18" s="86"/>
      <c r="BG18" s="86"/>
      <c r="BH18" s="86"/>
      <c r="BI18" s="86"/>
      <c r="BJ18" s="86"/>
      <c r="BK18" s="86"/>
      <c r="BL18" s="86"/>
      <c r="BM18" s="86"/>
      <c r="BN18" s="51" t="s">
        <v>317</v>
      </c>
      <c r="BO18" s="43"/>
      <c r="BP18" s="43"/>
      <c r="BQ18" s="43"/>
      <c r="BR18" s="43" t="str">
        <f t="shared" si="0"/>
        <v>PRESIDENCIA DE LA REPÚBLICA</v>
      </c>
      <c r="BS18" s="43"/>
      <c r="BT18" s="43"/>
    </row>
    <row r="19" spans="1:72" ht="29.25" customHeight="1" thickBot="1" x14ac:dyDescent="0.4">
      <c r="A19" s="36" t="s">
        <v>35</v>
      </c>
      <c r="B19" s="79" t="s">
        <v>736</v>
      </c>
      <c r="C19" s="44"/>
      <c r="D19" s="44"/>
      <c r="E19" s="44"/>
      <c r="F19" s="44"/>
      <c r="G19" s="47"/>
      <c r="H19" s="44"/>
      <c r="I19" s="44"/>
      <c r="J19" s="44"/>
      <c r="K19" s="44"/>
      <c r="L19" s="74" t="s">
        <v>318</v>
      </c>
      <c r="M19" s="44"/>
      <c r="N19" s="44"/>
      <c r="O19" s="44"/>
      <c r="P19" s="44"/>
      <c r="Q19" s="44"/>
      <c r="R19" s="44"/>
      <c r="S19" s="44"/>
      <c r="T19" s="38" t="s">
        <v>328</v>
      </c>
      <c r="U19" s="44"/>
      <c r="V19" s="43"/>
      <c r="W19" s="44"/>
      <c r="X19" s="44"/>
      <c r="Y19" s="44"/>
      <c r="Z19" s="38" t="s">
        <v>320</v>
      </c>
      <c r="AA19" s="47"/>
      <c r="AB19" s="43"/>
      <c r="AC19" s="86"/>
      <c r="AD19" s="86"/>
      <c r="AE19" s="86"/>
      <c r="AF19" s="86"/>
      <c r="AG19" s="86"/>
      <c r="AH19" s="84" t="s">
        <v>325</v>
      </c>
      <c r="AI19" s="86"/>
      <c r="AJ19" s="86"/>
      <c r="AK19" s="86"/>
      <c r="AL19" s="86"/>
      <c r="AM19" s="86"/>
      <c r="AN19" s="86"/>
      <c r="AO19" s="86"/>
      <c r="AP19" s="86"/>
      <c r="AQ19" s="86"/>
      <c r="AR19" s="79" t="s">
        <v>326</v>
      </c>
      <c r="AS19" s="86"/>
      <c r="AT19" s="86"/>
      <c r="AU19" s="86"/>
      <c r="AV19" s="86"/>
      <c r="AW19" s="86"/>
      <c r="AX19" s="86"/>
      <c r="AY19" s="86"/>
      <c r="AZ19" s="86"/>
      <c r="BA19" s="86"/>
      <c r="BB19" s="86"/>
      <c r="BC19" s="86"/>
      <c r="BD19" s="86"/>
      <c r="BE19" s="86"/>
      <c r="BF19" s="86"/>
      <c r="BG19" s="86"/>
      <c r="BH19" s="86"/>
      <c r="BI19" s="86"/>
      <c r="BJ19" s="86"/>
      <c r="BK19" s="86"/>
      <c r="BL19" s="86"/>
      <c r="BM19" s="86"/>
      <c r="BN19" s="43"/>
      <c r="BO19" s="43"/>
      <c r="BP19" s="43"/>
      <c r="BQ19" s="43"/>
      <c r="BR19" s="43" t="str">
        <f t="shared" si="0"/>
        <v>RELACIONES EXTERIORES</v>
      </c>
      <c r="BS19" s="43"/>
      <c r="BT19" s="43"/>
    </row>
    <row r="20" spans="1:72" ht="29.25" customHeight="1" thickBot="1" x14ac:dyDescent="0.4">
      <c r="A20" s="36" t="s">
        <v>36</v>
      </c>
      <c r="B20" s="79" t="s">
        <v>61</v>
      </c>
      <c r="C20" s="44"/>
      <c r="D20" s="44"/>
      <c r="E20" s="44"/>
      <c r="F20" s="44"/>
      <c r="G20" s="47"/>
      <c r="H20" s="44"/>
      <c r="I20" s="44"/>
      <c r="J20" s="44"/>
      <c r="K20" s="44"/>
      <c r="L20" s="36" t="s">
        <v>323</v>
      </c>
      <c r="M20" s="44"/>
      <c r="N20" s="44"/>
      <c r="O20" s="44"/>
      <c r="P20" s="44"/>
      <c r="Q20" s="44"/>
      <c r="R20" s="44"/>
      <c r="S20" s="44"/>
      <c r="T20" s="38" t="s">
        <v>332</v>
      </c>
      <c r="U20" s="44"/>
      <c r="V20" s="43"/>
      <c r="W20" s="44"/>
      <c r="X20" s="44"/>
      <c r="Y20" s="44"/>
      <c r="Z20" s="47"/>
      <c r="AA20" s="47"/>
      <c r="AB20" s="43"/>
      <c r="AC20" s="86"/>
      <c r="AD20" s="86"/>
      <c r="AE20" s="86"/>
      <c r="AF20" s="86"/>
      <c r="AG20" s="86"/>
      <c r="AH20" s="84" t="s">
        <v>329</v>
      </c>
      <c r="AI20" s="86"/>
      <c r="AJ20" s="86"/>
      <c r="AK20" s="86"/>
      <c r="AL20" s="86"/>
      <c r="AM20" s="86"/>
      <c r="AN20" s="86"/>
      <c r="AO20" s="86"/>
      <c r="AP20" s="86"/>
      <c r="AQ20" s="86"/>
      <c r="AR20" s="79" t="s">
        <v>330</v>
      </c>
      <c r="AS20" s="86"/>
      <c r="AT20" s="86"/>
      <c r="AU20" s="86"/>
      <c r="AV20" s="86"/>
      <c r="AW20" s="86"/>
      <c r="AX20" s="86"/>
      <c r="AY20" s="86"/>
      <c r="AZ20" s="86"/>
      <c r="BA20" s="86"/>
      <c r="BB20" s="86"/>
      <c r="BC20" s="86"/>
      <c r="BD20" s="86"/>
      <c r="BE20" s="86"/>
      <c r="BF20" s="86"/>
      <c r="BG20" s="86"/>
      <c r="BH20" s="86"/>
      <c r="BI20" s="86"/>
      <c r="BJ20" s="86"/>
      <c r="BK20" s="86"/>
      <c r="BL20" s="86"/>
      <c r="BM20" s="86"/>
      <c r="BN20" s="43"/>
      <c r="BO20" s="43"/>
      <c r="BP20" s="43"/>
      <c r="BQ20" s="43"/>
      <c r="BR20" s="43" t="str">
        <f t="shared" si="0"/>
        <v>SALUD</v>
      </c>
      <c r="BS20" s="43"/>
      <c r="BT20" s="43"/>
    </row>
    <row r="21" spans="1:72" ht="29.25" customHeight="1" thickBot="1" x14ac:dyDescent="0.4">
      <c r="A21" s="36" t="s">
        <v>37</v>
      </c>
      <c r="B21" s="79" t="s">
        <v>62</v>
      </c>
      <c r="C21" s="44"/>
      <c r="D21" s="44"/>
      <c r="E21" s="44"/>
      <c r="F21" s="44"/>
      <c r="G21" s="47"/>
      <c r="H21" s="44"/>
      <c r="I21" s="44"/>
      <c r="J21" s="44"/>
      <c r="K21" s="44"/>
      <c r="L21" s="36" t="s">
        <v>327</v>
      </c>
      <c r="M21" s="44"/>
      <c r="N21" s="44"/>
      <c r="O21" s="44"/>
      <c r="P21" s="44"/>
      <c r="Q21" s="44"/>
      <c r="R21" s="44"/>
      <c r="S21" s="44"/>
      <c r="T21" s="38" t="s">
        <v>336</v>
      </c>
      <c r="U21" s="44"/>
      <c r="V21" s="43"/>
      <c r="W21" s="44"/>
      <c r="X21" s="44"/>
      <c r="Y21" s="44"/>
      <c r="Z21" s="47"/>
      <c r="AA21" s="47"/>
      <c r="AB21" s="43"/>
      <c r="AC21" s="86"/>
      <c r="AD21" s="86"/>
      <c r="AE21" s="86"/>
      <c r="AF21" s="86"/>
      <c r="AG21" s="86"/>
      <c r="AH21" s="84" t="s">
        <v>333</v>
      </c>
      <c r="AI21" s="86"/>
      <c r="AJ21" s="86"/>
      <c r="AK21" s="86"/>
      <c r="AL21" s="86"/>
      <c r="AM21" s="86"/>
      <c r="AN21" s="86"/>
      <c r="AO21" s="86"/>
      <c r="AP21" s="86"/>
      <c r="AQ21" s="86"/>
      <c r="AR21" s="79" t="s">
        <v>334</v>
      </c>
      <c r="AS21" s="86"/>
      <c r="AT21" s="86"/>
      <c r="AU21" s="86"/>
      <c r="AV21" s="86"/>
      <c r="AW21" s="86"/>
      <c r="AX21" s="86"/>
      <c r="AY21" s="86"/>
      <c r="AZ21" s="86"/>
      <c r="BA21" s="86"/>
      <c r="BB21" s="86"/>
      <c r="BC21" s="86"/>
      <c r="BD21" s="86"/>
      <c r="BE21" s="86"/>
      <c r="BF21" s="86"/>
      <c r="BG21" s="86"/>
      <c r="BH21" s="86"/>
      <c r="BI21" s="86"/>
      <c r="BJ21" s="86"/>
      <c r="BK21" s="86"/>
      <c r="BL21" s="86"/>
      <c r="BM21" s="86"/>
      <c r="BN21" s="43"/>
      <c r="BO21" s="43"/>
      <c r="BP21" s="43"/>
      <c r="BQ21" s="43"/>
      <c r="BR21" s="43" t="str">
        <f t="shared" si="0"/>
        <v>SECRETARÍA GENERAL DE GOBIERNO</v>
      </c>
      <c r="BS21" s="43"/>
      <c r="BT21" s="43"/>
    </row>
    <row r="22" spans="1:72" ht="29.25" customHeight="1" thickBot="1" x14ac:dyDescent="0.4">
      <c r="A22" s="36" t="s">
        <v>38</v>
      </c>
      <c r="B22" s="79" t="s">
        <v>63</v>
      </c>
      <c r="C22" s="44"/>
      <c r="D22" s="44"/>
      <c r="E22" s="44"/>
      <c r="F22" s="44"/>
      <c r="G22" s="47"/>
      <c r="H22" s="44"/>
      <c r="I22" s="44"/>
      <c r="J22" s="44"/>
      <c r="K22" s="44"/>
      <c r="L22" s="36" t="s">
        <v>331</v>
      </c>
      <c r="M22" s="44"/>
      <c r="N22" s="44"/>
      <c r="O22" s="44"/>
      <c r="P22" s="44"/>
      <c r="Q22" s="44"/>
      <c r="R22" s="44"/>
      <c r="S22" s="44"/>
      <c r="T22" s="38" t="s">
        <v>340</v>
      </c>
      <c r="U22" s="44"/>
      <c r="V22" s="43"/>
      <c r="W22" s="44"/>
      <c r="X22" s="44"/>
      <c r="Y22" s="44"/>
      <c r="Z22" s="47"/>
      <c r="AA22" s="47"/>
      <c r="AB22" s="43"/>
      <c r="AC22" s="86"/>
      <c r="AD22" s="86"/>
      <c r="AE22" s="86"/>
      <c r="AF22" s="86"/>
      <c r="AG22" s="86"/>
      <c r="AH22" s="84" t="s">
        <v>337</v>
      </c>
      <c r="AI22" s="86"/>
      <c r="AJ22" s="86"/>
      <c r="AK22" s="86"/>
      <c r="AL22" s="86"/>
      <c r="AM22" s="86"/>
      <c r="AN22" s="86"/>
      <c r="AO22" s="86"/>
      <c r="AP22" s="86"/>
      <c r="AQ22" s="86"/>
      <c r="AR22" s="79" t="s">
        <v>338</v>
      </c>
      <c r="AS22" s="86"/>
      <c r="AT22" s="86"/>
      <c r="AU22" s="86"/>
      <c r="AV22" s="86"/>
      <c r="AW22" s="86"/>
      <c r="AX22" s="86"/>
      <c r="AY22" s="86"/>
      <c r="AZ22" s="86"/>
      <c r="BA22" s="86"/>
      <c r="BB22" s="86"/>
      <c r="BC22" s="86"/>
      <c r="BD22" s="86"/>
      <c r="BE22" s="86"/>
      <c r="BF22" s="86"/>
      <c r="BG22" s="86"/>
      <c r="BH22" s="86"/>
      <c r="BI22" s="86"/>
      <c r="BJ22" s="86"/>
      <c r="BK22" s="86"/>
      <c r="BL22" s="86"/>
      <c r="BM22" s="86"/>
      <c r="BN22" s="43"/>
      <c r="BO22" s="43"/>
      <c r="BP22" s="43"/>
      <c r="BQ22" s="43"/>
      <c r="BR22" s="43" t="str">
        <f t="shared" si="0"/>
        <v>SECRETARÍA GENERAL DE LA PRESIDENCIA DE LA REPÚBLICA</v>
      </c>
      <c r="BS22" s="43"/>
      <c r="BT22" s="43"/>
    </row>
    <row r="23" spans="1:72" ht="29.25" customHeight="1" thickBot="1" x14ac:dyDescent="0.4">
      <c r="A23" s="36" t="s">
        <v>714</v>
      </c>
      <c r="B23" s="79" t="s">
        <v>64</v>
      </c>
      <c r="C23" s="44"/>
      <c r="D23" s="44"/>
      <c r="E23" s="44"/>
      <c r="F23" s="44"/>
      <c r="G23" s="47"/>
      <c r="H23" s="44"/>
      <c r="I23" s="44"/>
      <c r="J23" s="44"/>
      <c r="K23" s="44"/>
      <c r="L23" s="36" t="s">
        <v>335</v>
      </c>
      <c r="M23" s="44"/>
      <c r="N23" s="44"/>
      <c r="O23" s="44"/>
      <c r="P23" s="44"/>
      <c r="Q23" s="44"/>
      <c r="R23" s="44"/>
      <c r="S23" s="44"/>
      <c r="T23" s="38" t="s">
        <v>344</v>
      </c>
      <c r="U23" s="44"/>
      <c r="V23" s="43"/>
      <c r="W23" s="44"/>
      <c r="X23" s="44"/>
      <c r="Y23" s="44"/>
      <c r="Z23" s="47"/>
      <c r="AA23" s="47"/>
      <c r="AB23" s="43"/>
      <c r="AC23" s="86"/>
      <c r="AD23" s="86"/>
      <c r="AE23" s="86"/>
      <c r="AF23" s="86"/>
      <c r="AG23" s="86"/>
      <c r="AH23" s="84" t="s">
        <v>341</v>
      </c>
      <c r="AI23" s="86"/>
      <c r="AJ23" s="86"/>
      <c r="AK23" s="86"/>
      <c r="AL23" s="86"/>
      <c r="AM23" s="86"/>
      <c r="AN23" s="86"/>
      <c r="AO23" s="86"/>
      <c r="AP23" s="86"/>
      <c r="AQ23" s="86"/>
      <c r="AR23" s="79" t="s">
        <v>342</v>
      </c>
      <c r="AS23" s="86"/>
      <c r="AT23" s="86"/>
      <c r="AU23" s="86"/>
      <c r="AV23" s="86"/>
      <c r="AW23" s="86"/>
      <c r="AX23" s="86"/>
      <c r="AY23" s="86"/>
      <c r="AZ23" s="86"/>
      <c r="BA23" s="86"/>
      <c r="BB23" s="86"/>
      <c r="BC23" s="86"/>
      <c r="BD23" s="86"/>
      <c r="BE23" s="86"/>
      <c r="BF23" s="86"/>
      <c r="BG23" s="86"/>
      <c r="BH23" s="86"/>
      <c r="BI23" s="86"/>
      <c r="BJ23" s="86"/>
      <c r="BK23" s="86"/>
      <c r="BL23" s="86"/>
      <c r="BM23" s="86"/>
      <c r="BN23" s="43"/>
      <c r="BO23" s="43"/>
      <c r="BP23" s="43"/>
      <c r="BQ23" s="43"/>
      <c r="BR23" s="43" t="str">
        <f t="shared" si="0"/>
        <v>MUJER Y LA EQUIDAD DE GÉNERO</v>
      </c>
      <c r="BS23" s="43"/>
      <c r="BT23" s="43"/>
    </row>
    <row r="24" spans="1:72" ht="29.25" customHeight="1" thickBot="1" x14ac:dyDescent="0.4">
      <c r="A24" s="36" t="s">
        <v>39</v>
      </c>
      <c r="B24" s="79" t="s">
        <v>65</v>
      </c>
      <c r="C24" s="44"/>
      <c r="D24" s="44"/>
      <c r="E24" s="44"/>
      <c r="F24" s="44"/>
      <c r="G24" s="47"/>
      <c r="H24" s="44"/>
      <c r="I24" s="44"/>
      <c r="J24" s="44"/>
      <c r="K24" s="44"/>
      <c r="L24" s="36" t="s">
        <v>339</v>
      </c>
      <c r="M24" s="44"/>
      <c r="N24" s="44"/>
      <c r="O24" s="44"/>
      <c r="P24" s="44"/>
      <c r="Q24" s="44"/>
      <c r="R24" s="44"/>
      <c r="S24" s="44"/>
      <c r="T24" s="38" t="s">
        <v>348</v>
      </c>
      <c r="U24" s="44"/>
      <c r="V24" s="43"/>
      <c r="W24" s="44"/>
      <c r="X24" s="44"/>
      <c r="Y24" s="44"/>
      <c r="Z24" s="47"/>
      <c r="AA24" s="47"/>
      <c r="AB24" s="43"/>
      <c r="AC24" s="86"/>
      <c r="AD24" s="86"/>
      <c r="AE24" s="86"/>
      <c r="AF24" s="86"/>
      <c r="AG24" s="86"/>
      <c r="AH24" s="84" t="s">
        <v>345</v>
      </c>
      <c r="AI24" s="86"/>
      <c r="AJ24" s="86"/>
      <c r="AK24" s="86"/>
      <c r="AL24" s="86"/>
      <c r="AM24" s="86"/>
      <c r="AN24" s="86"/>
      <c r="AO24" s="86"/>
      <c r="AP24" s="86"/>
      <c r="AQ24" s="86"/>
      <c r="AR24" s="79" t="s">
        <v>346</v>
      </c>
      <c r="AS24" s="86"/>
      <c r="AT24" s="86"/>
      <c r="AU24" s="86"/>
      <c r="AV24" s="86"/>
      <c r="AW24" s="86"/>
      <c r="AX24" s="86"/>
      <c r="AY24" s="86"/>
      <c r="AZ24" s="86"/>
      <c r="BA24" s="86"/>
      <c r="BB24" s="86"/>
      <c r="BC24" s="86"/>
      <c r="BD24" s="86"/>
      <c r="BE24" s="86"/>
      <c r="BF24" s="86"/>
      <c r="BG24" s="86"/>
      <c r="BH24" s="86"/>
      <c r="BI24" s="86"/>
      <c r="BJ24" s="86"/>
      <c r="BK24" s="86"/>
      <c r="BL24" s="86"/>
      <c r="BM24" s="86"/>
      <c r="BN24" s="43"/>
      <c r="BO24" s="43"/>
      <c r="BP24" s="43"/>
      <c r="BQ24" s="43"/>
      <c r="BR24" s="43" t="str">
        <f t="shared" si="0"/>
        <v>TRABAJO Y PREVISIÓN SOCIAL</v>
      </c>
      <c r="BS24" s="43"/>
      <c r="BT24" s="43"/>
    </row>
    <row r="25" spans="1:72" ht="29.25" customHeight="1" thickBot="1" x14ac:dyDescent="0.4">
      <c r="A25" s="36" t="s">
        <v>40</v>
      </c>
      <c r="B25" s="79" t="s">
        <v>66</v>
      </c>
      <c r="C25" s="44"/>
      <c r="D25" s="44"/>
      <c r="E25" s="44"/>
      <c r="F25" s="44"/>
      <c r="G25" s="47"/>
      <c r="H25" s="44"/>
      <c r="I25" s="44"/>
      <c r="J25" s="44"/>
      <c r="K25" s="44"/>
      <c r="L25" s="36" t="s">
        <v>343</v>
      </c>
      <c r="M25" s="44"/>
      <c r="N25" s="44"/>
      <c r="O25" s="44"/>
      <c r="P25" s="44"/>
      <c r="Q25" s="44"/>
      <c r="R25" s="44"/>
      <c r="S25" s="44"/>
      <c r="T25" s="38" t="s">
        <v>352</v>
      </c>
      <c r="U25" s="44"/>
      <c r="V25" s="43"/>
      <c r="W25" s="44"/>
      <c r="X25" s="44"/>
      <c r="Y25" s="44"/>
      <c r="Z25" s="47"/>
      <c r="AA25" s="47"/>
      <c r="AB25" s="43"/>
      <c r="AC25" s="86"/>
      <c r="AD25" s="86"/>
      <c r="AE25" s="86"/>
      <c r="AF25" s="86"/>
      <c r="AG25" s="86"/>
      <c r="AH25" s="84" t="s">
        <v>349</v>
      </c>
      <c r="AI25" s="86"/>
      <c r="AJ25" s="86"/>
      <c r="AK25" s="86"/>
      <c r="AL25" s="86"/>
      <c r="AM25" s="86"/>
      <c r="AN25" s="86"/>
      <c r="AO25" s="86"/>
      <c r="AP25" s="86"/>
      <c r="AQ25" s="86"/>
      <c r="AR25" s="79" t="s">
        <v>350</v>
      </c>
      <c r="AS25" s="86"/>
      <c r="AT25" s="86"/>
      <c r="AU25" s="86"/>
      <c r="AV25" s="86"/>
      <c r="AW25" s="86"/>
      <c r="AX25" s="86"/>
      <c r="AY25" s="86"/>
      <c r="AZ25" s="86"/>
      <c r="BA25" s="86"/>
      <c r="BB25" s="86"/>
      <c r="BC25" s="86"/>
      <c r="BD25" s="86"/>
      <c r="BE25" s="86"/>
      <c r="BF25" s="86"/>
      <c r="BG25" s="86"/>
      <c r="BH25" s="86"/>
      <c r="BI25" s="86"/>
      <c r="BJ25" s="86"/>
      <c r="BK25" s="86"/>
      <c r="BL25" s="86"/>
      <c r="BM25" s="86"/>
      <c r="BN25" s="43"/>
      <c r="BO25" s="43"/>
      <c r="BP25" s="43"/>
      <c r="BQ25" s="43"/>
      <c r="BR25" s="43" t="str">
        <f t="shared" si="0"/>
        <v>TRANSPORTES Y TELECOMUNICACIONES</v>
      </c>
      <c r="BS25" s="43"/>
      <c r="BT25" s="43"/>
    </row>
    <row r="26" spans="1:72" ht="29.25" customHeight="1" thickBot="1" x14ac:dyDescent="0.4">
      <c r="A26" s="36" t="s">
        <v>41</v>
      </c>
      <c r="B26" s="79" t="s">
        <v>67</v>
      </c>
      <c r="C26" s="44"/>
      <c r="D26" s="44"/>
      <c r="E26" s="44"/>
      <c r="F26" s="44"/>
      <c r="G26" s="44"/>
      <c r="H26" s="44"/>
      <c r="I26" s="44"/>
      <c r="J26" s="44"/>
      <c r="K26" s="44"/>
      <c r="L26" s="36" t="s">
        <v>347</v>
      </c>
      <c r="M26" s="44"/>
      <c r="N26" s="44"/>
      <c r="O26" s="44"/>
      <c r="P26" s="44"/>
      <c r="Q26" s="44"/>
      <c r="R26" s="44"/>
      <c r="S26" s="44"/>
      <c r="T26" s="38" t="s">
        <v>355</v>
      </c>
      <c r="U26" s="44"/>
      <c r="V26" s="43"/>
      <c r="W26" s="44"/>
      <c r="X26" s="44"/>
      <c r="Y26" s="44"/>
      <c r="Z26" s="47"/>
      <c r="AA26" s="47"/>
      <c r="AB26" s="43"/>
      <c r="AC26" s="86"/>
      <c r="AD26" s="86"/>
      <c r="AE26" s="86"/>
      <c r="AF26" s="86"/>
      <c r="AG26" s="86"/>
      <c r="AH26" s="84" t="s">
        <v>353</v>
      </c>
      <c r="AI26" s="86"/>
      <c r="AJ26" s="86"/>
      <c r="AK26" s="86"/>
      <c r="AL26" s="86"/>
      <c r="AM26" s="86"/>
      <c r="AN26" s="86"/>
      <c r="AO26" s="86"/>
      <c r="AP26" s="86"/>
      <c r="AQ26" s="86"/>
      <c r="AR26" s="79" t="s">
        <v>354</v>
      </c>
      <c r="AS26" s="86"/>
      <c r="AT26" s="86"/>
      <c r="AU26" s="86"/>
      <c r="AV26" s="86"/>
      <c r="AW26" s="86"/>
      <c r="AX26" s="86"/>
      <c r="AY26" s="86"/>
      <c r="AZ26" s="86"/>
      <c r="BA26" s="86"/>
      <c r="BB26" s="86"/>
      <c r="BC26" s="86"/>
      <c r="BD26" s="86"/>
      <c r="BE26" s="86"/>
      <c r="BF26" s="86"/>
      <c r="BG26" s="86"/>
      <c r="BH26" s="86"/>
      <c r="BI26" s="86"/>
      <c r="BJ26" s="86"/>
      <c r="BK26" s="86"/>
      <c r="BL26" s="86"/>
      <c r="BM26" s="86"/>
      <c r="BN26" s="43"/>
      <c r="BO26" s="43"/>
      <c r="BP26" s="43"/>
      <c r="BQ26" s="43"/>
      <c r="BR26" s="43" t="str">
        <f t="shared" si="0"/>
        <v>VIVIENDA Y URBANISMO</v>
      </c>
      <c r="BS26" s="43"/>
      <c r="BT26" s="43"/>
    </row>
    <row r="27" spans="1:72" ht="29.25" customHeight="1" thickBot="1" x14ac:dyDescent="0.4">
      <c r="A27" s="43" t="s">
        <v>20</v>
      </c>
      <c r="B27" s="79" t="s">
        <v>68</v>
      </c>
      <c r="C27" s="44"/>
      <c r="D27" s="44"/>
      <c r="E27" s="44"/>
      <c r="F27" s="44"/>
      <c r="G27" s="44"/>
      <c r="H27" s="44"/>
      <c r="I27" s="44"/>
      <c r="J27" s="44"/>
      <c r="K27" s="44"/>
      <c r="L27" s="36" t="s">
        <v>351</v>
      </c>
      <c r="M27" s="44"/>
      <c r="N27" s="44"/>
      <c r="O27" s="44"/>
      <c r="P27" s="44"/>
      <c r="Q27" s="44"/>
      <c r="R27" s="44"/>
      <c r="S27" s="44"/>
      <c r="T27" s="38" t="s">
        <v>358</v>
      </c>
      <c r="U27" s="44"/>
      <c r="V27" s="43"/>
      <c r="W27" s="44"/>
      <c r="X27" s="44"/>
      <c r="Y27" s="44"/>
      <c r="Z27" s="47"/>
      <c r="AA27" s="47"/>
      <c r="AB27" s="43"/>
      <c r="AC27" s="86"/>
      <c r="AD27" s="86"/>
      <c r="AE27" s="86"/>
      <c r="AF27" s="86"/>
      <c r="AG27" s="86"/>
      <c r="AH27" s="84" t="s">
        <v>356</v>
      </c>
      <c r="AI27" s="86"/>
      <c r="AJ27" s="86"/>
      <c r="AK27" s="86"/>
      <c r="AL27" s="86"/>
      <c r="AM27" s="86"/>
      <c r="AN27" s="86"/>
      <c r="AO27" s="86"/>
      <c r="AP27" s="86"/>
      <c r="AQ27" s="86"/>
      <c r="AR27" s="79" t="s">
        <v>357</v>
      </c>
      <c r="AS27" s="86"/>
      <c r="AT27" s="86"/>
      <c r="AU27" s="86"/>
      <c r="AV27" s="86"/>
      <c r="AW27" s="86"/>
      <c r="AX27" s="86"/>
      <c r="AY27" s="86"/>
      <c r="AZ27" s="86"/>
      <c r="BA27" s="86"/>
      <c r="BB27" s="86"/>
      <c r="BC27" s="86"/>
      <c r="BD27" s="86"/>
      <c r="BE27" s="86"/>
      <c r="BF27" s="86"/>
      <c r="BG27" s="86"/>
      <c r="BH27" s="86"/>
      <c r="BI27" s="86"/>
      <c r="BJ27" s="86"/>
      <c r="BK27" s="86"/>
      <c r="BL27" s="86"/>
      <c r="BM27" s="86"/>
      <c r="BN27" s="43"/>
      <c r="BO27" s="43"/>
      <c r="BP27" s="43"/>
      <c r="BQ27" s="43"/>
      <c r="BR27" s="43" t="str">
        <f t="shared" si="0"/>
        <v>EMPRESAS ESTADO</v>
      </c>
      <c r="BS27" s="43"/>
      <c r="BT27" s="43"/>
    </row>
    <row r="28" spans="1:72" ht="29.25" customHeight="1" thickBot="1" x14ac:dyDescent="0.4">
      <c r="A28" s="43"/>
      <c r="B28" s="79" t="s">
        <v>69</v>
      </c>
      <c r="C28" s="44"/>
      <c r="D28" s="44"/>
      <c r="E28" s="44"/>
      <c r="F28" s="44"/>
      <c r="G28" s="44"/>
      <c r="H28" s="44"/>
      <c r="I28" s="44"/>
      <c r="J28" s="44"/>
      <c r="K28" s="44"/>
      <c r="L28" s="95" t="s">
        <v>1057</v>
      </c>
      <c r="M28" s="44"/>
      <c r="N28" s="44"/>
      <c r="O28" s="44"/>
      <c r="P28" s="44"/>
      <c r="Q28" s="44"/>
      <c r="R28" s="44"/>
      <c r="S28" s="44"/>
      <c r="T28" s="38" t="s">
        <v>361</v>
      </c>
      <c r="U28" s="44"/>
      <c r="V28" s="43"/>
      <c r="W28" s="44"/>
      <c r="X28" s="44"/>
      <c r="Y28" s="44"/>
      <c r="Z28" s="47"/>
      <c r="AA28" s="47"/>
      <c r="AB28" s="43"/>
      <c r="AC28" s="86"/>
      <c r="AD28" s="86"/>
      <c r="AE28" s="86"/>
      <c r="AF28" s="86"/>
      <c r="AG28" s="86"/>
      <c r="AH28" s="84" t="s">
        <v>359</v>
      </c>
      <c r="AI28" s="86"/>
      <c r="AJ28" s="86"/>
      <c r="AK28" s="86"/>
      <c r="AL28" s="86"/>
      <c r="AM28" s="86"/>
      <c r="AN28" s="86"/>
      <c r="AO28" s="86"/>
      <c r="AP28" s="86"/>
      <c r="AQ28" s="86"/>
      <c r="AR28" s="79" t="s">
        <v>360</v>
      </c>
      <c r="AS28" s="86"/>
      <c r="AT28" s="86"/>
      <c r="AU28" s="86"/>
      <c r="AV28" s="86"/>
      <c r="AW28" s="86"/>
      <c r="AX28" s="86"/>
      <c r="AY28" s="86"/>
      <c r="AZ28" s="86"/>
      <c r="BA28" s="86"/>
      <c r="BB28" s="86"/>
      <c r="BC28" s="86"/>
      <c r="BD28" s="86"/>
      <c r="BE28" s="86"/>
      <c r="BF28" s="86"/>
      <c r="BG28" s="86"/>
      <c r="BH28" s="86"/>
      <c r="BI28" s="86"/>
      <c r="BJ28" s="86"/>
      <c r="BK28" s="86"/>
      <c r="BL28" s="86"/>
      <c r="BM28" s="86"/>
      <c r="BN28" s="43"/>
      <c r="BO28" s="43"/>
      <c r="BP28" s="43"/>
      <c r="BQ28" s="43"/>
      <c r="BR28" s="43"/>
      <c r="BS28" s="43"/>
      <c r="BT28" s="43"/>
    </row>
    <row r="29" spans="1:72" ht="29.25" customHeight="1" thickBot="1" x14ac:dyDescent="0.4">
      <c r="A29" s="43"/>
      <c r="B29" s="79" t="s">
        <v>70</v>
      </c>
      <c r="C29" s="44"/>
      <c r="D29" s="44"/>
      <c r="E29" s="44"/>
      <c r="F29" s="44"/>
      <c r="G29" s="44"/>
      <c r="H29" s="44"/>
      <c r="I29" s="44"/>
      <c r="J29" s="44"/>
      <c r="K29" s="44"/>
      <c r="M29" s="44"/>
      <c r="N29" s="44"/>
      <c r="O29" s="44"/>
      <c r="P29" s="44"/>
      <c r="Q29" s="44"/>
      <c r="R29" s="44"/>
      <c r="S29" s="44"/>
      <c r="T29" s="38" t="s">
        <v>364</v>
      </c>
      <c r="U29" s="44"/>
      <c r="V29" s="43"/>
      <c r="W29" s="44"/>
      <c r="X29" s="44"/>
      <c r="Y29" s="44"/>
      <c r="Z29" s="47"/>
      <c r="AA29" s="47"/>
      <c r="AB29" s="43"/>
      <c r="AC29" s="86"/>
      <c r="AD29" s="86"/>
      <c r="AE29" s="86"/>
      <c r="AF29" s="86"/>
      <c r="AG29" s="86"/>
      <c r="AH29" s="84" t="s">
        <v>362</v>
      </c>
      <c r="AI29" s="86"/>
      <c r="AJ29" s="86"/>
      <c r="AK29" s="86"/>
      <c r="AL29" s="86"/>
      <c r="AM29" s="86"/>
      <c r="AN29" s="86"/>
      <c r="AO29" s="86"/>
      <c r="AP29" s="86"/>
      <c r="AQ29" s="86"/>
      <c r="AR29" s="79" t="s">
        <v>363</v>
      </c>
      <c r="AS29" s="86"/>
      <c r="AT29" s="86"/>
      <c r="AU29" s="86"/>
      <c r="AV29" s="86"/>
      <c r="AW29" s="86"/>
      <c r="AX29" s="86"/>
      <c r="AY29" s="86"/>
      <c r="AZ29" s="86"/>
      <c r="BA29" s="86"/>
      <c r="BB29" s="86"/>
      <c r="BC29" s="86"/>
      <c r="BD29" s="86"/>
      <c r="BE29" s="86"/>
      <c r="BF29" s="86"/>
      <c r="BG29" s="86"/>
      <c r="BH29" s="86"/>
      <c r="BI29" s="86"/>
      <c r="BJ29" s="86"/>
      <c r="BK29" s="86"/>
      <c r="BL29" s="86"/>
      <c r="BM29" s="86"/>
      <c r="BN29" s="43"/>
      <c r="BO29" s="43"/>
      <c r="BP29" s="43"/>
      <c r="BQ29" s="43"/>
      <c r="BR29" s="43"/>
      <c r="BS29" s="43"/>
      <c r="BT29" s="43"/>
    </row>
    <row r="30" spans="1:72" ht="29.25" customHeight="1" thickBot="1" x14ac:dyDescent="0.4">
      <c r="A30" s="43"/>
      <c r="B30" s="79" t="s">
        <v>71</v>
      </c>
      <c r="C30" s="44"/>
      <c r="D30" s="44"/>
      <c r="E30" s="44"/>
      <c r="F30" s="44"/>
      <c r="G30" s="44"/>
      <c r="H30" s="44"/>
      <c r="I30" s="44"/>
      <c r="J30" s="44"/>
      <c r="K30" s="44"/>
      <c r="M30" s="44"/>
      <c r="N30" s="44"/>
      <c r="O30" s="44"/>
      <c r="P30" s="44"/>
      <c r="Q30" s="44"/>
      <c r="R30" s="44"/>
      <c r="S30" s="44"/>
      <c r="T30" s="38" t="s">
        <v>367</v>
      </c>
      <c r="U30" s="44"/>
      <c r="V30" s="44"/>
      <c r="W30" s="44"/>
      <c r="X30" s="44"/>
      <c r="Y30" s="44"/>
      <c r="Z30" s="47"/>
      <c r="AA30" s="47"/>
      <c r="AB30" s="43"/>
      <c r="AC30" s="86"/>
      <c r="AD30" s="86"/>
      <c r="AE30" s="86"/>
      <c r="AF30" s="86"/>
      <c r="AG30" s="86"/>
      <c r="AH30" s="84" t="s">
        <v>365</v>
      </c>
      <c r="AI30" s="86"/>
      <c r="AJ30" s="86"/>
      <c r="AK30" s="86"/>
      <c r="AL30" s="86"/>
      <c r="AM30" s="86"/>
      <c r="AN30" s="86"/>
      <c r="AO30" s="86"/>
      <c r="AP30" s="86"/>
      <c r="AQ30" s="86"/>
      <c r="AR30" s="79" t="s">
        <v>366</v>
      </c>
      <c r="AS30" s="86"/>
      <c r="AT30" s="86"/>
      <c r="AU30" s="86"/>
      <c r="AV30" s="86"/>
      <c r="AW30" s="86"/>
      <c r="AX30" s="86"/>
      <c r="AY30" s="86"/>
      <c r="AZ30" s="86"/>
      <c r="BA30" s="86"/>
      <c r="BB30" s="86"/>
      <c r="BC30" s="86"/>
      <c r="BD30" s="86"/>
      <c r="BE30" s="86"/>
      <c r="BF30" s="86"/>
      <c r="BG30" s="86"/>
      <c r="BH30" s="86"/>
      <c r="BI30" s="86"/>
      <c r="BJ30" s="86"/>
      <c r="BK30" s="86"/>
      <c r="BL30" s="86"/>
      <c r="BM30" s="86"/>
      <c r="BN30" s="43"/>
      <c r="BO30" s="43"/>
      <c r="BP30" s="43"/>
      <c r="BQ30" s="43"/>
      <c r="BR30" s="43"/>
      <c r="BS30" s="43"/>
      <c r="BT30" s="43"/>
    </row>
    <row r="31" spans="1:72" ht="29.25" customHeight="1" thickBot="1" x14ac:dyDescent="0.4">
      <c r="A31" s="43"/>
      <c r="B31" s="79" t="s">
        <v>72</v>
      </c>
      <c r="C31" s="44"/>
      <c r="D31" s="44"/>
      <c r="E31" s="44"/>
      <c r="F31" s="44"/>
      <c r="G31" s="44"/>
      <c r="H31" s="44"/>
      <c r="I31" s="44"/>
      <c r="J31" s="44"/>
      <c r="K31" s="44"/>
      <c r="M31" s="44"/>
      <c r="N31" s="44"/>
      <c r="O31" s="44"/>
      <c r="P31" s="44"/>
      <c r="Q31" s="44"/>
      <c r="R31" s="44"/>
      <c r="S31" s="44"/>
      <c r="T31" s="38" t="s">
        <v>370</v>
      </c>
      <c r="U31" s="44"/>
      <c r="V31" s="44"/>
      <c r="W31" s="44"/>
      <c r="X31" s="44"/>
      <c r="Y31" s="44"/>
      <c r="Z31" s="47"/>
      <c r="AA31" s="47"/>
      <c r="AB31" s="43"/>
      <c r="AC31" s="86"/>
      <c r="AD31" s="86"/>
      <c r="AE31" s="86"/>
      <c r="AF31" s="86"/>
      <c r="AG31" s="86"/>
      <c r="AH31" s="84" t="s">
        <v>368</v>
      </c>
      <c r="AI31" s="86"/>
      <c r="AJ31" s="86"/>
      <c r="AK31" s="86"/>
      <c r="AL31" s="86"/>
      <c r="AM31" s="86"/>
      <c r="AN31" s="86"/>
      <c r="AO31" s="86"/>
      <c r="AP31" s="86"/>
      <c r="AQ31" s="86"/>
      <c r="AR31" s="79" t="s">
        <v>369</v>
      </c>
      <c r="AS31" s="86"/>
      <c r="AT31" s="86"/>
      <c r="AU31" s="86"/>
      <c r="AV31" s="86"/>
      <c r="AW31" s="86"/>
      <c r="AX31" s="86"/>
      <c r="AY31" s="86"/>
      <c r="AZ31" s="86"/>
      <c r="BA31" s="86"/>
      <c r="BB31" s="86"/>
      <c r="BC31" s="86"/>
      <c r="BD31" s="86"/>
      <c r="BE31" s="86"/>
      <c r="BF31" s="86"/>
      <c r="BG31" s="86"/>
      <c r="BH31" s="86"/>
      <c r="BI31" s="86"/>
      <c r="BJ31" s="86"/>
      <c r="BK31" s="86"/>
      <c r="BL31" s="86"/>
      <c r="BM31" s="86"/>
      <c r="BN31" s="43"/>
      <c r="BO31" s="43"/>
      <c r="BP31" s="43"/>
      <c r="BQ31" s="43"/>
      <c r="BR31" s="43"/>
      <c r="BS31" s="43"/>
      <c r="BT31" s="43"/>
    </row>
    <row r="32" spans="1:72" ht="29.25" customHeight="1" thickBot="1" x14ac:dyDescent="0.4">
      <c r="A32" s="43"/>
      <c r="B32" s="79" t="s">
        <v>73</v>
      </c>
      <c r="C32" s="44"/>
      <c r="D32" s="44"/>
      <c r="E32" s="44"/>
      <c r="F32" s="44"/>
      <c r="G32" s="44"/>
      <c r="H32" s="44"/>
      <c r="I32" s="44"/>
      <c r="J32" s="44"/>
      <c r="K32" s="44"/>
      <c r="M32" s="44"/>
      <c r="N32" s="44"/>
      <c r="O32" s="44"/>
      <c r="P32" s="44"/>
      <c r="Q32" s="44"/>
      <c r="R32" s="44"/>
      <c r="S32" s="44"/>
      <c r="T32" s="38" t="s">
        <v>373</v>
      </c>
      <c r="U32" s="44"/>
      <c r="V32" s="44"/>
      <c r="W32" s="44"/>
      <c r="X32" s="44"/>
      <c r="Y32" s="44"/>
      <c r="Z32" s="47"/>
      <c r="AA32" s="47"/>
      <c r="AB32" s="43"/>
      <c r="AC32" s="86"/>
      <c r="AD32" s="86"/>
      <c r="AE32" s="86"/>
      <c r="AF32" s="86"/>
      <c r="AG32" s="86"/>
      <c r="AH32" s="84" t="s">
        <v>371</v>
      </c>
      <c r="AI32" s="86"/>
      <c r="AJ32" s="86"/>
      <c r="AK32" s="86"/>
      <c r="AL32" s="86"/>
      <c r="AM32" s="86"/>
      <c r="AN32" s="86"/>
      <c r="AO32" s="86"/>
      <c r="AP32" s="86"/>
      <c r="AQ32" s="86"/>
      <c r="AR32" s="79" t="s">
        <v>372</v>
      </c>
      <c r="AS32" s="86"/>
      <c r="AT32" s="86"/>
      <c r="AU32" s="86"/>
      <c r="AV32" s="86"/>
      <c r="AW32" s="86"/>
      <c r="AX32" s="86"/>
      <c r="AY32" s="86"/>
      <c r="AZ32" s="86"/>
      <c r="BA32" s="86"/>
      <c r="BB32" s="86"/>
      <c r="BC32" s="86"/>
      <c r="BD32" s="86"/>
      <c r="BE32" s="86"/>
      <c r="BF32" s="86"/>
      <c r="BG32" s="86"/>
      <c r="BH32" s="86"/>
      <c r="BI32" s="86"/>
      <c r="BJ32" s="86"/>
      <c r="BK32" s="86"/>
      <c r="BL32" s="86"/>
      <c r="BM32" s="86"/>
      <c r="BN32" s="43"/>
      <c r="BO32" s="43"/>
      <c r="BP32" s="43"/>
      <c r="BQ32" s="43"/>
      <c r="BR32" s="43"/>
      <c r="BS32" s="43"/>
      <c r="BT32" s="43"/>
    </row>
    <row r="33" spans="1:72" ht="29.25" customHeight="1" thickBot="1" x14ac:dyDescent="0.4">
      <c r="A33" s="43"/>
      <c r="B33" s="79" t="s">
        <v>74</v>
      </c>
      <c r="C33" s="44"/>
      <c r="D33" s="44"/>
      <c r="E33" s="44"/>
      <c r="F33" s="44"/>
      <c r="G33" s="44"/>
      <c r="H33" s="44"/>
      <c r="I33" s="49"/>
      <c r="J33" s="44"/>
      <c r="K33" s="44"/>
      <c r="M33" s="44"/>
      <c r="N33" s="44"/>
      <c r="O33" s="44"/>
      <c r="P33" s="44"/>
      <c r="Q33" s="44"/>
      <c r="R33" s="44"/>
      <c r="S33" s="44"/>
      <c r="T33" s="38" t="s">
        <v>376</v>
      </c>
      <c r="U33" s="44"/>
      <c r="V33" s="44"/>
      <c r="W33" s="44"/>
      <c r="X33" s="44"/>
      <c r="Y33" s="44"/>
      <c r="Z33" s="47"/>
      <c r="AA33" s="47"/>
      <c r="AB33" s="43"/>
      <c r="AC33" s="86"/>
      <c r="AD33" s="86"/>
      <c r="AE33" s="86"/>
      <c r="AF33" s="86"/>
      <c r="AG33" s="86"/>
      <c r="AH33" s="84" t="s">
        <v>374</v>
      </c>
      <c r="AI33" s="86"/>
      <c r="AJ33" s="86"/>
      <c r="AK33" s="86"/>
      <c r="AL33" s="86"/>
      <c r="AM33" s="86"/>
      <c r="AN33" s="86"/>
      <c r="AO33" s="86"/>
      <c r="AP33" s="86"/>
      <c r="AQ33" s="86"/>
      <c r="AR33" s="79" t="s">
        <v>375</v>
      </c>
      <c r="AS33" s="86"/>
      <c r="AT33" s="86"/>
      <c r="AU33" s="86"/>
      <c r="AV33" s="86"/>
      <c r="AW33" s="86"/>
      <c r="AX33" s="86"/>
      <c r="AY33" s="86"/>
      <c r="AZ33" s="86"/>
      <c r="BA33" s="86"/>
      <c r="BB33" s="86"/>
      <c r="BC33" s="86"/>
      <c r="BD33" s="86"/>
      <c r="BE33" s="86"/>
      <c r="BF33" s="86"/>
      <c r="BG33" s="86"/>
      <c r="BH33" s="86"/>
      <c r="BI33" s="86"/>
      <c r="BJ33" s="86"/>
      <c r="BK33" s="86"/>
      <c r="BL33" s="86"/>
      <c r="BM33" s="86"/>
      <c r="BN33" s="43"/>
      <c r="BO33" s="43"/>
      <c r="BP33" s="43"/>
      <c r="BQ33" s="43"/>
      <c r="BR33" s="43"/>
      <c r="BS33" s="43"/>
      <c r="BT33" s="43"/>
    </row>
    <row r="34" spans="1:72" ht="29.25" customHeight="1" thickBot="1" x14ac:dyDescent="0.4">
      <c r="A34" s="43"/>
      <c r="B34" s="79" t="s">
        <v>75</v>
      </c>
      <c r="C34" s="44"/>
      <c r="D34" s="44"/>
      <c r="E34" s="44"/>
      <c r="F34" s="44"/>
      <c r="G34" s="44"/>
      <c r="H34" s="44"/>
      <c r="I34" s="43"/>
      <c r="J34" s="44"/>
      <c r="K34" s="44"/>
      <c r="M34" s="44"/>
      <c r="N34" s="44"/>
      <c r="O34" s="44"/>
      <c r="P34" s="44"/>
      <c r="Q34" s="44"/>
      <c r="R34" s="44"/>
      <c r="S34" s="44"/>
      <c r="T34" s="38" t="s">
        <v>379</v>
      </c>
      <c r="U34" s="44"/>
      <c r="V34" s="44"/>
      <c r="W34" s="44"/>
      <c r="X34" s="44"/>
      <c r="Y34" s="44"/>
      <c r="Z34" s="47"/>
      <c r="AA34" s="47"/>
      <c r="AB34" s="43"/>
      <c r="AC34" s="86"/>
      <c r="AD34" s="86"/>
      <c r="AE34" s="86"/>
      <c r="AF34" s="86"/>
      <c r="AG34" s="86"/>
      <c r="AH34" s="84" t="s">
        <v>377</v>
      </c>
      <c r="AI34" s="86"/>
      <c r="AJ34" s="86"/>
      <c r="AK34" s="86"/>
      <c r="AL34" s="86"/>
      <c r="AM34" s="86"/>
      <c r="AN34" s="86"/>
      <c r="AO34" s="86"/>
      <c r="AP34" s="86"/>
      <c r="AQ34" s="86"/>
      <c r="AR34" s="79" t="s">
        <v>378</v>
      </c>
      <c r="AS34" s="86"/>
      <c r="AT34" s="86"/>
      <c r="AU34" s="86"/>
      <c r="AV34" s="86"/>
      <c r="AW34" s="86"/>
      <c r="AX34" s="86"/>
      <c r="AY34" s="86"/>
      <c r="AZ34" s="86"/>
      <c r="BA34" s="86"/>
      <c r="BB34" s="86"/>
      <c r="BC34" s="86"/>
      <c r="BD34" s="86"/>
      <c r="BE34" s="86"/>
      <c r="BF34" s="86"/>
      <c r="BG34" s="86"/>
      <c r="BH34" s="86"/>
      <c r="BI34" s="86"/>
      <c r="BJ34" s="86"/>
      <c r="BK34" s="86"/>
      <c r="BL34" s="86"/>
      <c r="BM34" s="86"/>
      <c r="BN34" s="43"/>
      <c r="BO34" s="43"/>
      <c r="BP34" s="43"/>
      <c r="BQ34" s="43"/>
      <c r="BR34" s="43"/>
      <c r="BS34" s="43"/>
      <c r="BT34" s="43"/>
    </row>
    <row r="35" spans="1:72" ht="29.25" customHeight="1" thickBot="1" x14ac:dyDescent="0.4">
      <c r="A35" s="43"/>
      <c r="B35" s="79" t="s">
        <v>76</v>
      </c>
      <c r="C35" s="44"/>
      <c r="D35" s="44"/>
      <c r="E35" s="44"/>
      <c r="F35" s="44"/>
      <c r="G35" s="44"/>
      <c r="H35" s="44"/>
      <c r="I35" s="43"/>
      <c r="J35" s="44"/>
      <c r="K35" s="44"/>
      <c r="M35" s="44"/>
      <c r="N35" s="44"/>
      <c r="O35" s="44"/>
      <c r="P35" s="44"/>
      <c r="Q35" s="44"/>
      <c r="R35" s="44"/>
      <c r="S35" s="44"/>
      <c r="T35" s="38" t="s">
        <v>382</v>
      </c>
      <c r="U35" s="44"/>
      <c r="V35" s="44"/>
      <c r="W35" s="44"/>
      <c r="X35" s="44"/>
      <c r="Y35" s="44"/>
      <c r="Z35" s="47"/>
      <c r="AA35" s="47"/>
      <c r="AB35" s="43"/>
      <c r="AC35" s="86"/>
      <c r="AD35" s="86"/>
      <c r="AE35" s="86"/>
      <c r="AF35" s="86"/>
      <c r="AG35" s="86"/>
      <c r="AH35" s="84" t="s">
        <v>380</v>
      </c>
      <c r="AI35" s="86"/>
      <c r="AJ35" s="86"/>
      <c r="AK35" s="86"/>
      <c r="AL35" s="86"/>
      <c r="AM35" s="86"/>
      <c r="AN35" s="86"/>
      <c r="AO35" s="86"/>
      <c r="AP35" s="86"/>
      <c r="AQ35" s="86"/>
      <c r="AR35" s="79" t="s">
        <v>381</v>
      </c>
      <c r="AS35" s="86"/>
      <c r="AT35" s="86"/>
      <c r="AU35" s="86"/>
      <c r="AV35" s="86"/>
      <c r="AW35" s="86"/>
      <c r="AX35" s="86"/>
      <c r="AY35" s="86"/>
      <c r="AZ35" s="86"/>
      <c r="BA35" s="86"/>
      <c r="BB35" s="86"/>
      <c r="BC35" s="86"/>
      <c r="BD35" s="86"/>
      <c r="BE35" s="86"/>
      <c r="BF35" s="86"/>
      <c r="BG35" s="86"/>
      <c r="BH35" s="86"/>
      <c r="BI35" s="86"/>
      <c r="BJ35" s="86"/>
      <c r="BK35" s="86"/>
      <c r="BL35" s="86"/>
      <c r="BM35" s="86"/>
      <c r="BN35" s="43"/>
      <c r="BO35" s="43"/>
      <c r="BP35" s="43"/>
      <c r="BQ35" s="43"/>
      <c r="BR35" s="43"/>
      <c r="BS35" s="43"/>
      <c r="BT35" s="43"/>
    </row>
    <row r="36" spans="1:72" ht="29.25" customHeight="1" thickBot="1" x14ac:dyDescent="0.4">
      <c r="A36" s="43"/>
      <c r="B36" s="79" t="s">
        <v>77</v>
      </c>
      <c r="C36" s="44"/>
      <c r="D36" s="44"/>
      <c r="E36" s="44"/>
      <c r="F36" s="49"/>
      <c r="G36" s="52"/>
      <c r="H36" s="44"/>
      <c r="I36" s="43"/>
      <c r="J36" s="44"/>
      <c r="K36" s="49"/>
      <c r="M36" s="44"/>
      <c r="N36" s="44"/>
      <c r="O36" s="44"/>
      <c r="P36" s="44"/>
      <c r="Q36" s="44"/>
      <c r="R36" s="44"/>
      <c r="S36" s="44"/>
      <c r="T36" s="38" t="s">
        <v>385</v>
      </c>
      <c r="U36" s="44"/>
      <c r="V36" s="44"/>
      <c r="W36" s="44"/>
      <c r="X36" s="44"/>
      <c r="Y36" s="44"/>
      <c r="Z36" s="47"/>
      <c r="AA36" s="47"/>
      <c r="AB36" s="43"/>
      <c r="AC36" s="86"/>
      <c r="AD36" s="86"/>
      <c r="AE36" s="86"/>
      <c r="AF36" s="86"/>
      <c r="AG36" s="86"/>
      <c r="AH36" s="84" t="s">
        <v>383</v>
      </c>
      <c r="AI36" s="86"/>
      <c r="AJ36" s="86"/>
      <c r="AK36" s="86"/>
      <c r="AL36" s="86"/>
      <c r="AM36" s="86"/>
      <c r="AN36" s="86"/>
      <c r="AO36" s="86"/>
      <c r="AP36" s="86"/>
      <c r="AQ36" s="86"/>
      <c r="AR36" s="79" t="s">
        <v>384</v>
      </c>
      <c r="AS36" s="86"/>
      <c r="AT36" s="86"/>
      <c r="AU36" s="86"/>
      <c r="AV36" s="86"/>
      <c r="AW36" s="86"/>
      <c r="AX36" s="86"/>
      <c r="AY36" s="86"/>
      <c r="AZ36" s="86"/>
      <c r="BA36" s="86"/>
      <c r="BB36" s="86"/>
      <c r="BC36" s="86"/>
      <c r="BD36" s="86"/>
      <c r="BE36" s="86"/>
      <c r="BF36" s="86"/>
      <c r="BG36" s="86"/>
      <c r="BH36" s="86"/>
      <c r="BI36" s="86"/>
      <c r="BJ36" s="86"/>
      <c r="BK36" s="86"/>
      <c r="BL36" s="86"/>
      <c r="BM36" s="86"/>
      <c r="BN36" s="43"/>
      <c r="BO36" s="43"/>
      <c r="BP36" s="43"/>
      <c r="BQ36" s="43"/>
      <c r="BR36" s="43"/>
      <c r="BS36" s="43"/>
      <c r="BT36" s="43"/>
    </row>
    <row r="37" spans="1:72" ht="29.25" customHeight="1" thickBot="1" x14ac:dyDescent="0.4">
      <c r="A37" s="43"/>
      <c r="B37" s="79" t="s">
        <v>78</v>
      </c>
      <c r="C37" s="49"/>
      <c r="D37" s="49"/>
      <c r="E37" s="49"/>
      <c r="F37" s="43"/>
      <c r="G37" s="43"/>
      <c r="H37" s="49"/>
      <c r="I37" s="43"/>
      <c r="J37" s="49"/>
      <c r="K37" s="43"/>
      <c r="M37" s="49"/>
      <c r="N37" s="49"/>
      <c r="O37" s="49"/>
      <c r="P37" s="49"/>
      <c r="Q37" s="49"/>
      <c r="R37" s="49"/>
      <c r="S37" s="44"/>
      <c r="T37" s="38" t="s">
        <v>388</v>
      </c>
      <c r="U37" s="49"/>
      <c r="V37" s="49"/>
      <c r="W37" s="49"/>
      <c r="X37" s="49"/>
      <c r="Y37" s="49"/>
      <c r="Z37" s="49"/>
      <c r="AA37" s="49"/>
      <c r="AB37" s="43"/>
      <c r="AC37" s="86"/>
      <c r="AD37" s="86"/>
      <c r="AE37" s="86"/>
      <c r="AF37" s="86"/>
      <c r="AG37" s="86"/>
      <c r="AH37" s="84" t="s">
        <v>386</v>
      </c>
      <c r="AI37" s="86"/>
      <c r="AJ37" s="86"/>
      <c r="AK37" s="86"/>
      <c r="AL37" s="86"/>
      <c r="AM37" s="86"/>
      <c r="AN37" s="86"/>
      <c r="AO37" s="86"/>
      <c r="AP37" s="86"/>
      <c r="AQ37" s="86"/>
      <c r="AR37" s="79" t="s">
        <v>387</v>
      </c>
      <c r="AS37" s="86"/>
      <c r="AT37" s="86"/>
      <c r="AU37" s="86"/>
      <c r="AV37" s="86"/>
      <c r="AW37" s="86"/>
      <c r="AX37" s="86"/>
      <c r="AY37" s="86"/>
      <c r="AZ37" s="86"/>
      <c r="BA37" s="86"/>
      <c r="BB37" s="86"/>
      <c r="BC37" s="86"/>
      <c r="BD37" s="86"/>
      <c r="BE37" s="86"/>
      <c r="BF37" s="86"/>
      <c r="BG37" s="86"/>
      <c r="BH37" s="86"/>
      <c r="BI37" s="86"/>
      <c r="BJ37" s="86"/>
      <c r="BK37" s="86"/>
      <c r="BL37" s="86"/>
      <c r="BM37" s="86"/>
      <c r="BN37" s="43"/>
      <c r="BO37" s="43"/>
      <c r="BP37" s="43"/>
      <c r="BQ37" s="43"/>
      <c r="BR37" s="43"/>
      <c r="BS37" s="43"/>
      <c r="BT37" s="43"/>
    </row>
    <row r="38" spans="1:72" ht="29.25" customHeight="1" thickBot="1" x14ac:dyDescent="0.4">
      <c r="A38" s="43"/>
      <c r="B38" s="79" t="s">
        <v>79</v>
      </c>
      <c r="C38" s="43"/>
      <c r="D38" s="43"/>
      <c r="E38" s="43"/>
      <c r="F38" s="43"/>
      <c r="G38" s="43"/>
      <c r="H38" s="43"/>
      <c r="I38" s="43"/>
      <c r="J38" s="43"/>
      <c r="K38" s="43"/>
      <c r="M38" s="43"/>
      <c r="N38" s="43"/>
      <c r="O38" s="43"/>
      <c r="P38" s="43"/>
      <c r="Q38" s="43"/>
      <c r="R38" s="43"/>
      <c r="S38" s="44"/>
      <c r="T38" s="38" t="s">
        <v>391</v>
      </c>
      <c r="U38" s="43"/>
      <c r="V38" s="43"/>
      <c r="W38" s="43"/>
      <c r="X38" s="43"/>
      <c r="Y38" s="43"/>
      <c r="Z38" s="43"/>
      <c r="AA38" s="43"/>
      <c r="AB38" s="43"/>
      <c r="AC38" s="86"/>
      <c r="AD38" s="86"/>
      <c r="AE38" s="86"/>
      <c r="AF38" s="86"/>
      <c r="AG38" s="86"/>
      <c r="AH38" s="84" t="s">
        <v>389</v>
      </c>
      <c r="AI38" s="86"/>
      <c r="AJ38" s="86"/>
      <c r="AK38" s="86"/>
      <c r="AL38" s="86"/>
      <c r="AM38" s="86"/>
      <c r="AN38" s="86"/>
      <c r="AO38" s="86"/>
      <c r="AP38" s="86"/>
      <c r="AQ38" s="86"/>
      <c r="AR38" s="79" t="s">
        <v>390</v>
      </c>
      <c r="AS38" s="86"/>
      <c r="AT38" s="86"/>
      <c r="AU38" s="86"/>
      <c r="AV38" s="86"/>
      <c r="AW38" s="86"/>
      <c r="AX38" s="86"/>
      <c r="AY38" s="86"/>
      <c r="AZ38" s="86"/>
      <c r="BA38" s="86"/>
      <c r="BB38" s="86"/>
      <c r="BC38" s="86"/>
      <c r="BD38" s="86"/>
      <c r="BE38" s="86"/>
      <c r="BF38" s="86"/>
      <c r="BG38" s="86"/>
      <c r="BH38" s="86"/>
      <c r="BI38" s="86"/>
      <c r="BJ38" s="86"/>
      <c r="BK38" s="86"/>
      <c r="BL38" s="86"/>
      <c r="BM38" s="86"/>
      <c r="BN38" s="43"/>
      <c r="BO38" s="43"/>
      <c r="BP38" s="43"/>
      <c r="BQ38" s="43"/>
      <c r="BR38" s="43"/>
      <c r="BS38" s="43"/>
      <c r="BT38" s="43"/>
    </row>
    <row r="39" spans="1:72" ht="29.25" customHeight="1" thickBot="1" x14ac:dyDescent="0.4">
      <c r="A39" s="43"/>
      <c r="B39" s="79" t="s">
        <v>80</v>
      </c>
      <c r="C39" s="43"/>
      <c r="D39" s="43"/>
      <c r="E39" s="43"/>
      <c r="F39" s="43"/>
      <c r="G39" s="43"/>
      <c r="H39" s="43"/>
      <c r="I39" s="43"/>
      <c r="J39" s="43"/>
      <c r="K39" s="43"/>
      <c r="L39" s="43"/>
      <c r="M39" s="43"/>
      <c r="N39" s="43"/>
      <c r="O39" s="43"/>
      <c r="P39" s="43"/>
      <c r="Q39" s="43"/>
      <c r="R39" s="43"/>
      <c r="S39" s="44"/>
      <c r="U39" s="43"/>
      <c r="V39" s="43"/>
      <c r="W39" s="43"/>
      <c r="X39" s="43"/>
      <c r="Y39" s="43"/>
      <c r="Z39" s="43"/>
      <c r="AA39" s="43"/>
      <c r="AB39" s="43"/>
      <c r="AC39" s="86"/>
      <c r="AD39" s="86"/>
      <c r="AE39" s="86"/>
      <c r="AF39" s="86"/>
      <c r="AG39" s="86"/>
      <c r="AH39" s="84" t="s">
        <v>392</v>
      </c>
      <c r="AI39" s="86"/>
      <c r="AJ39" s="86"/>
      <c r="AK39" s="86"/>
      <c r="AL39" s="86"/>
      <c r="AM39" s="86"/>
      <c r="AN39" s="86"/>
      <c r="AO39" s="86"/>
      <c r="AP39" s="86"/>
      <c r="AQ39" s="86"/>
      <c r="AR39" s="79" t="s">
        <v>393</v>
      </c>
      <c r="AS39" s="86"/>
      <c r="AT39" s="86"/>
      <c r="AU39" s="86"/>
      <c r="AV39" s="86"/>
      <c r="AW39" s="86"/>
      <c r="AX39" s="86"/>
      <c r="AY39" s="86"/>
      <c r="AZ39" s="86"/>
      <c r="BA39" s="86"/>
      <c r="BB39" s="86"/>
      <c r="BC39" s="86"/>
      <c r="BD39" s="86"/>
      <c r="BE39" s="86"/>
      <c r="BF39" s="86"/>
      <c r="BG39" s="86"/>
      <c r="BH39" s="86"/>
      <c r="BI39" s="86"/>
      <c r="BJ39" s="86"/>
      <c r="BK39" s="86"/>
      <c r="BL39" s="86"/>
      <c r="BM39" s="86"/>
      <c r="BN39" s="43"/>
      <c r="BO39" s="43"/>
      <c r="BP39" s="43"/>
      <c r="BQ39" s="43"/>
      <c r="BR39" s="43"/>
      <c r="BS39" s="43"/>
      <c r="BT39" s="43"/>
    </row>
    <row r="40" spans="1:72" ht="29.25" customHeight="1" thickBot="1" x14ac:dyDescent="0.4">
      <c r="A40" s="43"/>
      <c r="B40" s="43"/>
      <c r="D40" s="43"/>
      <c r="E40" s="43"/>
      <c r="G40" s="43"/>
      <c r="H40" s="43"/>
      <c r="J40" s="43"/>
      <c r="L40" s="43"/>
      <c r="M40" s="43"/>
      <c r="N40" s="43"/>
      <c r="O40" s="43"/>
      <c r="P40" s="43"/>
      <c r="Q40" s="43"/>
      <c r="R40" s="43"/>
      <c r="S40" s="43"/>
      <c r="T40" s="47"/>
      <c r="U40" s="43"/>
      <c r="V40" s="43"/>
      <c r="W40" s="43"/>
      <c r="X40" s="43"/>
      <c r="Y40" s="43"/>
      <c r="Z40" s="43"/>
      <c r="AA40" s="43"/>
      <c r="AB40" s="43"/>
      <c r="AC40" s="86"/>
      <c r="AD40" s="86"/>
      <c r="AE40" s="86"/>
      <c r="AF40" s="86"/>
      <c r="AG40" s="86"/>
      <c r="AH40" s="84" t="s">
        <v>394</v>
      </c>
      <c r="AI40" s="86"/>
      <c r="AJ40" s="86"/>
      <c r="AK40" s="86"/>
      <c r="AL40" s="86"/>
      <c r="AM40" s="86"/>
      <c r="AN40" s="86"/>
      <c r="AO40" s="86"/>
      <c r="AP40" s="86"/>
      <c r="AQ40" s="86"/>
      <c r="AR40" s="79" t="s">
        <v>395</v>
      </c>
      <c r="AS40" s="86"/>
      <c r="AT40" s="86"/>
      <c r="AU40" s="86"/>
      <c r="AV40" s="86"/>
      <c r="AW40" s="86"/>
      <c r="AX40" s="86"/>
      <c r="AY40" s="86"/>
      <c r="AZ40" s="86"/>
      <c r="BA40" s="86"/>
      <c r="BB40" s="86"/>
      <c r="BC40" s="86"/>
      <c r="BD40" s="86"/>
      <c r="BE40" s="86"/>
      <c r="BF40" s="86"/>
      <c r="BG40" s="86"/>
      <c r="BH40" s="86"/>
      <c r="BI40" s="86"/>
      <c r="BJ40" s="86"/>
      <c r="BK40" s="86"/>
      <c r="BL40" s="86"/>
      <c r="BM40" s="86"/>
      <c r="BN40" s="43"/>
      <c r="BO40" s="43"/>
      <c r="BP40" s="43"/>
      <c r="BQ40" s="43"/>
      <c r="BR40" s="43"/>
      <c r="BS40" s="43"/>
      <c r="BT40" s="43"/>
    </row>
    <row r="41" spans="1:72" ht="29.25" customHeight="1" thickBot="1" x14ac:dyDescent="0.4">
      <c r="A41" s="43"/>
      <c r="B41" s="43"/>
      <c r="AB41" s="43"/>
      <c r="AC41" s="86"/>
      <c r="AD41" s="86"/>
      <c r="AE41" s="86"/>
      <c r="AF41" s="86"/>
      <c r="AG41" s="86"/>
      <c r="AH41" s="84" t="s">
        <v>396</v>
      </c>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6"/>
      <c r="BM41" s="86"/>
      <c r="BN41" s="43"/>
      <c r="BO41" s="43"/>
      <c r="BP41" s="43"/>
      <c r="BQ41" s="43"/>
      <c r="BR41" s="43"/>
      <c r="BS41" s="43"/>
      <c r="BT41" s="43"/>
    </row>
    <row r="42" spans="1:72" ht="29.25" customHeight="1" thickBot="1" x14ac:dyDescent="0.4">
      <c r="A42" s="43"/>
      <c r="B42" s="43"/>
      <c r="C42" s="53">
        <f>COUNTA(C2:C41)</f>
        <v>11</v>
      </c>
      <c r="D42" s="53">
        <f t="shared" ref="D42:AA42" si="1">COUNTA(D2:D41)</f>
        <v>1</v>
      </c>
      <c r="E42" s="53">
        <f t="shared" si="1"/>
        <v>2</v>
      </c>
      <c r="F42" s="53">
        <f t="shared" si="1"/>
        <v>3</v>
      </c>
      <c r="G42" s="53">
        <f t="shared" si="1"/>
        <v>11</v>
      </c>
      <c r="H42" s="53">
        <f t="shared" si="1"/>
        <v>14</v>
      </c>
      <c r="I42" s="53">
        <f>COUNTA(I2:I41)</f>
        <v>11</v>
      </c>
      <c r="J42" s="53">
        <f t="shared" si="1"/>
        <v>4</v>
      </c>
      <c r="K42" s="53">
        <f t="shared" si="1"/>
        <v>13</v>
      </c>
      <c r="L42" s="53">
        <f t="shared" si="1"/>
        <v>27</v>
      </c>
      <c r="M42" s="53">
        <f t="shared" si="1"/>
        <v>11</v>
      </c>
      <c r="N42" s="53">
        <f t="shared" si="1"/>
        <v>3</v>
      </c>
      <c r="O42" s="53">
        <f t="shared" si="1"/>
        <v>3</v>
      </c>
      <c r="P42" s="53">
        <f t="shared" si="1"/>
        <v>14</v>
      </c>
      <c r="Q42" s="53">
        <f t="shared" si="1"/>
        <v>9</v>
      </c>
      <c r="R42" s="53">
        <f t="shared" si="1"/>
        <v>1</v>
      </c>
      <c r="S42" s="53">
        <f t="shared" si="1"/>
        <v>7</v>
      </c>
      <c r="T42" s="53">
        <f t="shared" si="1"/>
        <v>37</v>
      </c>
      <c r="U42" s="53">
        <f t="shared" si="1"/>
        <v>2</v>
      </c>
      <c r="V42" s="53">
        <f t="shared" si="1"/>
        <v>1</v>
      </c>
      <c r="W42" s="53">
        <f t="shared" si="1"/>
        <v>2</v>
      </c>
      <c r="X42" s="53">
        <f t="shared" si="1"/>
        <v>10</v>
      </c>
      <c r="Y42" s="53">
        <f t="shared" si="1"/>
        <v>3</v>
      </c>
      <c r="Z42" s="53">
        <f t="shared" si="1"/>
        <v>18</v>
      </c>
      <c r="AA42" s="53">
        <f t="shared" si="1"/>
        <v>2</v>
      </c>
      <c r="AB42" s="43"/>
      <c r="AC42" s="43"/>
      <c r="AD42" s="43"/>
      <c r="AE42" s="43"/>
      <c r="AF42" s="43"/>
      <c r="AG42" s="43"/>
      <c r="AH42" s="84" t="s">
        <v>397</v>
      </c>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6"/>
      <c r="BM42" s="86"/>
      <c r="BN42" s="43"/>
      <c r="BO42" s="43"/>
      <c r="BP42" s="43"/>
      <c r="BQ42" s="43"/>
      <c r="BR42" s="43"/>
      <c r="BS42" s="43"/>
      <c r="BT42" s="43"/>
    </row>
    <row r="43" spans="1:72" ht="29.25" customHeight="1" thickBot="1" x14ac:dyDescent="0.4">
      <c r="A43" s="43"/>
      <c r="B43" s="43"/>
      <c r="C43" s="53" t="s">
        <v>21</v>
      </c>
      <c r="D43" s="53" t="s">
        <v>398</v>
      </c>
      <c r="E43" s="53" t="s">
        <v>1045</v>
      </c>
      <c r="F43" s="53" t="s">
        <v>737</v>
      </c>
      <c r="G43" s="53" t="s">
        <v>23</v>
      </c>
      <c r="H43" s="53" t="s">
        <v>399</v>
      </c>
      <c r="I43" s="53" t="s">
        <v>25</v>
      </c>
      <c r="J43" s="53" t="s">
        <v>26</v>
      </c>
      <c r="K43" s="53" t="s">
        <v>27</v>
      </c>
      <c r="L43" s="53" t="s">
        <v>400</v>
      </c>
      <c r="M43" s="53" t="s">
        <v>29</v>
      </c>
      <c r="N43" s="53" t="s">
        <v>401</v>
      </c>
      <c r="O43" s="53" t="s">
        <v>31</v>
      </c>
      <c r="P43" s="53" t="s">
        <v>402</v>
      </c>
      <c r="Q43" s="53" t="s">
        <v>33</v>
      </c>
      <c r="R43" s="53" t="s">
        <v>403</v>
      </c>
      <c r="S43" s="53" t="s">
        <v>404</v>
      </c>
      <c r="T43" s="54" t="s">
        <v>36</v>
      </c>
      <c r="U43" s="53" t="s">
        <v>405</v>
      </c>
      <c r="V43" s="53" t="s">
        <v>406</v>
      </c>
      <c r="W43" s="53" t="s">
        <v>407</v>
      </c>
      <c r="X43" s="53" t="s">
        <v>39</v>
      </c>
      <c r="Y43" s="53" t="s">
        <v>408</v>
      </c>
      <c r="Z43" s="53" t="s">
        <v>41</v>
      </c>
      <c r="AA43" s="53" t="s">
        <v>42</v>
      </c>
      <c r="AB43" s="43"/>
      <c r="AC43" s="86"/>
      <c r="AD43" s="86"/>
      <c r="AE43" s="86"/>
      <c r="AF43" s="86"/>
      <c r="AG43" s="86"/>
      <c r="AH43" s="84" t="s">
        <v>409</v>
      </c>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43"/>
      <c r="BO43" s="43"/>
      <c r="BP43" s="43"/>
      <c r="BQ43" s="43"/>
      <c r="BR43" s="43"/>
      <c r="BS43" s="43"/>
      <c r="BT43" s="43"/>
    </row>
    <row r="44" spans="1:72" ht="29.25" customHeight="1" thickBot="1" x14ac:dyDescent="0.4">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86"/>
      <c r="AD44" s="86"/>
      <c r="AE44" s="86"/>
      <c r="AF44" s="86"/>
      <c r="AG44" s="86"/>
      <c r="AH44" s="84" t="s">
        <v>410</v>
      </c>
      <c r="AI44" s="86"/>
      <c r="AJ44" s="86"/>
      <c r="AK44" s="86"/>
      <c r="AL44" s="86"/>
      <c r="AM44" s="86"/>
      <c r="AN44" s="86"/>
      <c r="AO44" s="86"/>
      <c r="AP44" s="86"/>
      <c r="AQ44" s="86"/>
      <c r="AR44" s="86"/>
      <c r="AS44" s="86"/>
      <c r="AT44" s="86"/>
      <c r="AU44" s="86"/>
      <c r="AV44" s="86"/>
      <c r="AW44" s="86"/>
      <c r="AX44" s="86"/>
      <c r="AY44" s="86"/>
      <c r="AZ44" s="86"/>
      <c r="BA44" s="86"/>
      <c r="BB44" s="86"/>
      <c r="BC44" s="86"/>
      <c r="BD44" s="86"/>
      <c r="BE44" s="86"/>
      <c r="BF44" s="86"/>
      <c r="BG44" s="86"/>
      <c r="BH44" s="86"/>
      <c r="BI44" s="86"/>
      <c r="BJ44" s="86"/>
      <c r="BK44" s="86"/>
      <c r="BL44" s="86"/>
      <c r="BM44" s="86"/>
      <c r="BN44" s="43"/>
      <c r="BO44" s="43"/>
      <c r="BP44" s="43"/>
      <c r="BQ44" s="43"/>
      <c r="BR44" s="43"/>
      <c r="BS44" s="43"/>
      <c r="BT44" s="43"/>
    </row>
    <row r="45" spans="1:72" ht="29.25" customHeight="1" thickBot="1" x14ac:dyDescent="0.4">
      <c r="A45" s="4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86"/>
      <c r="AD45" s="86"/>
      <c r="AE45" s="86"/>
      <c r="AF45" s="86"/>
      <c r="AG45" s="86"/>
      <c r="AH45" s="84" t="s">
        <v>411</v>
      </c>
      <c r="AI45" s="86"/>
      <c r="AJ45" s="86"/>
      <c r="AK45" s="86"/>
      <c r="AL45" s="86"/>
      <c r="AM45" s="86"/>
      <c r="AN45" s="86"/>
      <c r="AO45" s="86"/>
      <c r="AP45" s="86"/>
      <c r="AQ45" s="86"/>
      <c r="AR45" s="86"/>
      <c r="AS45" s="86"/>
      <c r="AT45" s="86"/>
      <c r="AU45" s="86"/>
      <c r="AV45" s="86"/>
      <c r="AW45" s="86"/>
      <c r="AX45" s="86"/>
      <c r="AY45" s="86"/>
      <c r="AZ45" s="86"/>
      <c r="BA45" s="86"/>
      <c r="BB45" s="86"/>
      <c r="BC45" s="86"/>
      <c r="BD45" s="86"/>
      <c r="BE45" s="86"/>
      <c r="BF45" s="86"/>
      <c r="BG45" s="86"/>
      <c r="BH45" s="86"/>
      <c r="BI45" s="86"/>
      <c r="BJ45" s="86"/>
      <c r="BK45" s="86"/>
      <c r="BL45" s="86"/>
      <c r="BM45" s="86"/>
      <c r="BN45" s="43"/>
      <c r="BO45" s="43"/>
      <c r="BP45" s="43"/>
      <c r="BQ45" s="43"/>
      <c r="BR45" s="43"/>
      <c r="BS45" s="43"/>
      <c r="BT45" s="43"/>
    </row>
    <row r="46" spans="1:72" ht="29.25" customHeight="1" thickBot="1" x14ac:dyDescent="0.4">
      <c r="A46" s="96" t="s">
        <v>738</v>
      </c>
      <c r="B46" s="97">
        <v>44552</v>
      </c>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86"/>
      <c r="AD46" s="86"/>
      <c r="AE46" s="86"/>
      <c r="AF46" s="86"/>
      <c r="AG46" s="86"/>
      <c r="AH46" s="84" t="s">
        <v>412</v>
      </c>
      <c r="AI46" s="86"/>
      <c r="AJ46" s="86"/>
      <c r="AK46" s="86"/>
      <c r="AL46" s="86"/>
      <c r="AM46" s="86"/>
      <c r="AN46" s="86"/>
      <c r="AO46" s="86"/>
      <c r="AP46" s="86"/>
      <c r="AQ46" s="86"/>
      <c r="AR46" s="86"/>
      <c r="AS46" s="86"/>
      <c r="AT46" s="86"/>
      <c r="AU46" s="86"/>
      <c r="AV46" s="86"/>
      <c r="AW46" s="86"/>
      <c r="AX46" s="86"/>
      <c r="AY46" s="86"/>
      <c r="AZ46" s="86"/>
      <c r="BA46" s="86"/>
      <c r="BB46" s="86"/>
      <c r="BC46" s="86"/>
      <c r="BD46" s="86"/>
      <c r="BE46" s="86"/>
      <c r="BF46" s="86"/>
      <c r="BG46" s="86"/>
      <c r="BH46" s="86"/>
      <c r="BI46" s="86"/>
      <c r="BJ46" s="86"/>
      <c r="BK46" s="86"/>
      <c r="BL46" s="86"/>
      <c r="BM46" s="86"/>
      <c r="BN46" s="43"/>
      <c r="BO46" s="43"/>
      <c r="BP46" s="43"/>
      <c r="BQ46" s="43"/>
      <c r="BR46" s="43"/>
      <c r="BS46" s="43"/>
      <c r="BT46" s="43"/>
    </row>
    <row r="47" spans="1:72" ht="29.25" customHeight="1" thickBot="1" x14ac:dyDescent="0.4">
      <c r="A47" s="96" t="s">
        <v>1047</v>
      </c>
      <c r="B47" s="96"/>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86"/>
      <c r="AD47" s="86"/>
      <c r="AE47" s="86"/>
      <c r="AF47" s="86"/>
      <c r="AG47" s="86"/>
      <c r="AH47" s="84" t="s">
        <v>413</v>
      </c>
      <c r="AI47" s="86"/>
      <c r="AJ47" s="86"/>
      <c r="AK47" s="86"/>
      <c r="AL47" s="86"/>
      <c r="AM47" s="86"/>
      <c r="AN47" s="86"/>
      <c r="AO47" s="86"/>
      <c r="AP47" s="86"/>
      <c r="AQ47" s="86"/>
      <c r="AR47" s="86"/>
      <c r="AS47" s="86"/>
      <c r="AT47" s="86"/>
      <c r="AU47" s="86"/>
      <c r="AV47" s="86"/>
      <c r="AW47" s="86"/>
      <c r="AX47" s="86"/>
      <c r="AY47" s="86"/>
      <c r="AZ47" s="86"/>
      <c r="BA47" s="86"/>
      <c r="BB47" s="86"/>
      <c r="BC47" s="86"/>
      <c r="BD47" s="86"/>
      <c r="BE47" s="86"/>
      <c r="BF47" s="86"/>
      <c r="BG47" s="86"/>
      <c r="BH47" s="86"/>
      <c r="BI47" s="86"/>
      <c r="BJ47" s="86"/>
      <c r="BK47" s="86"/>
      <c r="BL47" s="86"/>
      <c r="BM47" s="86"/>
      <c r="BN47" s="43"/>
      <c r="BO47" s="43"/>
      <c r="BP47" s="43"/>
      <c r="BQ47" s="43"/>
      <c r="BR47" s="43"/>
      <c r="BS47" s="43"/>
      <c r="BT47" s="43"/>
    </row>
    <row r="48" spans="1:72" ht="29.25" customHeight="1" thickBot="1" x14ac:dyDescent="0.4">
      <c r="A48" s="4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86"/>
      <c r="AD48" s="86"/>
      <c r="AE48" s="86"/>
      <c r="AF48" s="86"/>
      <c r="AG48" s="86"/>
      <c r="AH48" s="84" t="s">
        <v>414</v>
      </c>
      <c r="AI48" s="86"/>
      <c r="AJ48" s="86"/>
      <c r="AK48" s="86"/>
      <c r="AL48" s="86"/>
      <c r="AM48" s="86"/>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43"/>
      <c r="BO48" s="43"/>
      <c r="BP48" s="43"/>
      <c r="BQ48" s="43"/>
      <c r="BR48" s="43"/>
      <c r="BS48" s="43"/>
      <c r="BT48" s="43"/>
    </row>
    <row r="49" spans="1:74" ht="29.25" customHeight="1" thickBot="1" x14ac:dyDescent="0.4">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86"/>
      <c r="AD49" s="86"/>
      <c r="AE49" s="86"/>
      <c r="AF49" s="86"/>
      <c r="AG49" s="86"/>
      <c r="AH49" s="84" t="s">
        <v>415</v>
      </c>
      <c r="AI49" s="86"/>
      <c r="AJ49" s="86"/>
      <c r="AK49" s="86"/>
      <c r="AL49" s="86"/>
      <c r="AM49" s="86"/>
      <c r="AN49" s="86"/>
      <c r="AO49" s="86"/>
      <c r="AP49" s="86"/>
      <c r="AQ49" s="86"/>
      <c r="AR49" s="86"/>
      <c r="AS49" s="86"/>
      <c r="AT49" s="86"/>
      <c r="AU49" s="86"/>
      <c r="AV49" s="86"/>
      <c r="AW49" s="86"/>
      <c r="AX49" s="86"/>
      <c r="AY49" s="86"/>
      <c r="AZ49" s="86"/>
      <c r="BA49" s="86"/>
      <c r="BB49" s="86"/>
      <c r="BC49" s="86"/>
      <c r="BD49" s="86"/>
      <c r="BE49" s="86"/>
      <c r="BF49" s="86"/>
      <c r="BG49" s="86"/>
      <c r="BH49" s="86"/>
      <c r="BI49" s="86"/>
      <c r="BJ49" s="86"/>
      <c r="BK49" s="86"/>
      <c r="BL49" s="86"/>
      <c r="BM49" s="86"/>
      <c r="BN49" s="43"/>
      <c r="BO49" s="43"/>
      <c r="BP49" s="43"/>
      <c r="BQ49" s="43"/>
      <c r="BR49" s="43"/>
      <c r="BS49" s="43"/>
      <c r="BT49" s="43"/>
    </row>
    <row r="50" spans="1:74" ht="29.25" customHeight="1" thickBot="1" x14ac:dyDescent="0.4">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86"/>
      <c r="AD50" s="86"/>
      <c r="AE50" s="86"/>
      <c r="AF50" s="86"/>
      <c r="AG50" s="86"/>
      <c r="AH50" s="84" t="s">
        <v>416</v>
      </c>
      <c r="AI50" s="86"/>
      <c r="AJ50" s="86"/>
      <c r="AK50" s="86"/>
      <c r="AL50" s="86"/>
      <c r="AM50" s="86"/>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43"/>
      <c r="BO50" s="43"/>
      <c r="BP50" s="43"/>
      <c r="BQ50" s="43"/>
      <c r="BR50" s="43"/>
      <c r="BS50" s="43"/>
      <c r="BT50" s="43"/>
    </row>
    <row r="51" spans="1:74" ht="29.25" customHeight="1" thickBot="1" x14ac:dyDescent="0.4">
      <c r="A51" s="43"/>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86"/>
      <c r="AD51" s="86"/>
      <c r="AE51" s="86"/>
      <c r="AF51" s="86"/>
      <c r="AG51" s="86"/>
      <c r="AH51" s="84" t="s">
        <v>417</v>
      </c>
      <c r="AI51" s="86"/>
      <c r="AJ51" s="86"/>
      <c r="AK51" s="86"/>
      <c r="AL51" s="86"/>
      <c r="AM51" s="86"/>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43"/>
      <c r="BO51" s="43"/>
      <c r="BP51" s="43"/>
      <c r="BQ51" s="43"/>
      <c r="BR51" s="43"/>
      <c r="BS51" s="43"/>
      <c r="BT51" s="43"/>
    </row>
    <row r="52" spans="1:74" ht="29.25" customHeight="1" x14ac:dyDescent="0.35">
      <c r="B52" s="43"/>
      <c r="C52" s="43"/>
      <c r="D52" s="43"/>
      <c r="E52" s="43"/>
      <c r="F52" s="43"/>
      <c r="G52" s="43"/>
      <c r="H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3"/>
      <c r="BM52" s="43"/>
      <c r="BN52" s="43"/>
      <c r="BO52" s="43"/>
      <c r="BP52" s="43"/>
      <c r="BQ52" s="43"/>
      <c r="BR52" s="43"/>
      <c r="BS52" s="43"/>
      <c r="BT52" s="43"/>
    </row>
    <row r="53" spans="1:74" ht="29.25" customHeight="1" x14ac:dyDescent="0.35">
      <c r="A53" s="43"/>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c r="BP53" s="43"/>
      <c r="BQ53" s="43"/>
      <c r="BR53" s="43"/>
      <c r="BS53" s="43"/>
      <c r="BT53" s="43"/>
    </row>
    <row r="54" spans="1:74" ht="29.25" customHeight="1" x14ac:dyDescent="0.35">
      <c r="A54" s="43"/>
      <c r="B54" s="43"/>
      <c r="C54" s="43"/>
      <c r="D54" s="43"/>
      <c r="E54" s="43"/>
      <c r="F54" s="43"/>
      <c r="G54" s="43"/>
      <c r="H54" s="43"/>
      <c r="I54" s="43"/>
      <c r="J54" s="43"/>
      <c r="K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row>
    <row r="55" spans="1:74" ht="29.25" customHeight="1" x14ac:dyDescent="0.35">
      <c r="A55" s="43"/>
      <c r="B55" s="43"/>
      <c r="C55" s="43"/>
      <c r="D55" s="43"/>
      <c r="E55" s="43"/>
      <c r="F55" s="43"/>
      <c r="H55" s="43"/>
      <c r="J55" s="43"/>
      <c r="K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c r="BJ55" s="43"/>
      <c r="BK55" s="43"/>
      <c r="BL55" s="43"/>
      <c r="BM55" s="43"/>
      <c r="BN55" s="43"/>
      <c r="BO55" s="43"/>
      <c r="BP55" s="43"/>
      <c r="BQ55" s="43"/>
      <c r="BR55" s="43"/>
      <c r="BS55" s="43"/>
      <c r="BT55" s="43"/>
    </row>
    <row r="56" spans="1:74" ht="29.25" customHeight="1" x14ac:dyDescent="0.35">
      <c r="A56" s="55" t="s">
        <v>418</v>
      </c>
      <c r="B56" s="43"/>
      <c r="C56" s="43" t="str">
        <f>TRIM(C$1)</f>
        <v>AGRICULTURA</v>
      </c>
      <c r="D56" s="43" t="str">
        <f t="shared" ref="D56:Z56" si="2">TRIM(D$1)</f>
        <v>BIENES NACIONALES</v>
      </c>
      <c r="E56" s="43" t="str">
        <f t="shared" si="2"/>
        <v>CIENCIA TECNOLOGÍA CONOCIMIENTO E INNOVACIÓN</v>
      </c>
      <c r="F56" s="43" t="str">
        <f t="shared" si="2"/>
        <v>CULTURAS LAS ARTES Y EL PATRIMONIO CULTURAL</v>
      </c>
      <c r="G56" s="43" t="str">
        <f t="shared" si="2"/>
        <v>DEFENSA NACIONAL</v>
      </c>
      <c r="H56" s="43" t="str">
        <f t="shared" si="2"/>
        <v>ECONOMÍA FOMENTO Y TURISMO</v>
      </c>
      <c r="I56" s="43" t="str">
        <f t="shared" si="2"/>
        <v>EDUCACIÓN</v>
      </c>
      <c r="J56" s="43" t="str">
        <f t="shared" si="2"/>
        <v>ENERGÍA</v>
      </c>
      <c r="K56" s="43" t="str">
        <f t="shared" si="2"/>
        <v>HACIENDA</v>
      </c>
      <c r="L56" s="43" t="str">
        <f t="shared" si="2"/>
        <v>INTERIOR Y SEGURIDAD PÚBLICA</v>
      </c>
      <c r="M56" s="43" t="str">
        <f t="shared" si="2"/>
        <v>JUSTICIA</v>
      </c>
      <c r="N56" s="43" t="str">
        <f t="shared" si="2"/>
        <v>MEDIO AMBIENTE</v>
      </c>
      <c r="O56" s="43" t="str">
        <f t="shared" si="2"/>
        <v>MINERÍA</v>
      </c>
      <c r="P56" s="43" t="str">
        <f t="shared" si="2"/>
        <v>OBRAS PÚBLICAS</v>
      </c>
      <c r="Q56" s="43" t="str">
        <f t="shared" si="2"/>
        <v>DESARROLLO SOCIAL Y FAMILIA</v>
      </c>
      <c r="R56" s="43" t="str">
        <f t="shared" si="2"/>
        <v>PRESIDENCIA DE LA REPÚBLICA</v>
      </c>
      <c r="S56" s="43" t="str">
        <f t="shared" si="2"/>
        <v>RELACIONES EXTERIORES</v>
      </c>
      <c r="T56" s="43" t="str">
        <f t="shared" si="2"/>
        <v>SALUD</v>
      </c>
      <c r="U56" s="43" t="str">
        <f t="shared" si="2"/>
        <v>SECRETARÍA GENERAL DE GOBIERNO</v>
      </c>
      <c r="V56" s="43" t="str">
        <f t="shared" si="2"/>
        <v>SECRETARÍA GENERAL DE LA PRESIDENCIA DE LA REPÚBLICA</v>
      </c>
      <c r="W56" s="43" t="str">
        <f t="shared" si="2"/>
        <v>MUJER Y LA EQUIDAD DE GÉNERO</v>
      </c>
      <c r="X56" s="43" t="str">
        <f t="shared" si="2"/>
        <v>TRABAJO Y PREVISIÓN SOCIAL</v>
      </c>
      <c r="Y56" s="43" t="str">
        <f t="shared" si="2"/>
        <v>TRANSPORTES Y TELECOMUNICACIONES</v>
      </c>
      <c r="Z56" s="43" t="str">
        <f t="shared" si="2"/>
        <v>VIVIENDA Y URBANISMO</v>
      </c>
      <c r="AA56" s="43" t="s">
        <v>42</v>
      </c>
      <c r="AB56" s="43" t="str">
        <f t="shared" ref="AB56:BV56" si="3">TRIM(AB$1)</f>
        <v>DIVISION</v>
      </c>
      <c r="AC56" s="43" t="str">
        <f t="shared" si="3"/>
        <v>AGUAS ANDINAS S.A.</v>
      </c>
      <c r="AD56" s="43" t="str">
        <f t="shared" si="3"/>
        <v>ASTILLEROS Y MAESTRANZAS DE LA ARMADA</v>
      </c>
      <c r="AE56" s="43" t="str">
        <f t="shared" si="3"/>
        <v>BANCO ESTADO DE CHILE</v>
      </c>
      <c r="AF56" s="43" t="str">
        <f t="shared" si="3"/>
        <v>CASA DE MONEDA</v>
      </c>
      <c r="AG56" s="43" t="str">
        <f t="shared" si="3"/>
        <v>COMERCIALIZADORA DE TRIGO</v>
      </c>
      <c r="AH56" s="43" t="str">
        <f t="shared" si="3"/>
        <v>CODELCO</v>
      </c>
      <c r="AI56" s="43" t="str">
        <f t="shared" si="3"/>
        <v>DESARROLLO DE TECNOLOGÍA Y SISTEMAS LIMITADA</v>
      </c>
      <c r="AJ56" s="43" t="str">
        <f t="shared" si="3"/>
        <v>CONCESIONARIA DE SERVICIOS SANITARIOS</v>
      </c>
      <c r="AK56" s="43" t="str">
        <f t="shared" si="3"/>
        <v>ABASTECIMIENTO DE ZONAS AISLADAS</v>
      </c>
      <c r="AL56" s="43" t="str">
        <f t="shared" si="3"/>
        <v>CORREOS DE CHILE</v>
      </c>
      <c r="AM56" s="43" t="str">
        <f t="shared" si="3"/>
        <v>FERROCARRILES DEL ESTADO</v>
      </c>
      <c r="AN56" s="43" t="str">
        <f t="shared" si="3"/>
        <v>SERVICIOS SANITARIOS LAGO PEÑUELAS</v>
      </c>
      <c r="AO56" s="43" t="str">
        <f t="shared" si="3"/>
        <v>METRO S.A</v>
      </c>
      <c r="AP56" s="43" t="str">
        <f t="shared" si="3"/>
        <v>EMPRESA NACIONAL DE MINERÍA</v>
      </c>
      <c r="AQ56" s="43" t="str">
        <f t="shared" si="3"/>
        <v>EMPRESA NACIONAL DEL CARBÓN S.A</v>
      </c>
      <c r="AR56" s="43" t="str">
        <f t="shared" si="3"/>
        <v>EMPRESA NACIONAL DEL PETRÓLEO</v>
      </c>
      <c r="AS56" s="43" t="str">
        <f t="shared" si="3"/>
        <v>LA NACIÓN S.A.</v>
      </c>
      <c r="AT56" s="43" t="str">
        <f t="shared" si="3"/>
        <v>PORTUARIA ANTOFAGASTA</v>
      </c>
      <c r="AU56" s="43" t="str">
        <f t="shared" si="3"/>
        <v>PORTUARIA ARICA</v>
      </c>
      <c r="AV56" s="43" t="str">
        <f t="shared" si="3"/>
        <v>PORTUARIA AUSTRAL</v>
      </c>
      <c r="AW56" s="43" t="str">
        <f t="shared" si="3"/>
        <v>PORTUARIA CHACABUCO</v>
      </c>
      <c r="AX56" s="43" t="str">
        <f t="shared" si="3"/>
        <v>PORTUARIA COQUIMBO</v>
      </c>
      <c r="AY56" s="43" t="str">
        <f t="shared" si="3"/>
        <v>PORTUARIA IQUIQUE</v>
      </c>
      <c r="AZ56" s="43" t="str">
        <f t="shared" si="3"/>
        <v>PORTUARIA PUERTO MONTT</v>
      </c>
      <c r="BA56" s="43" t="str">
        <f t="shared" si="3"/>
        <v>PORTUARIA SAN ANTONIO</v>
      </c>
      <c r="BB56" s="43" t="str">
        <f t="shared" si="3"/>
        <v>PORTUARIA TALCAHUANO-SAN VICENTE</v>
      </c>
      <c r="BC56" s="43" t="str">
        <f t="shared" si="3"/>
        <v>PORTUARIA VALPARAÍSO</v>
      </c>
      <c r="BD56" s="43" t="str">
        <f t="shared" si="3"/>
        <v>ESSAL S.A.</v>
      </c>
      <c r="BE56" s="43" t="str">
        <f t="shared" si="3"/>
        <v>ESSBÍO S.A.</v>
      </c>
      <c r="BF56" s="43" t="str">
        <f t="shared" si="3"/>
        <v>ESVAL S.A.</v>
      </c>
      <c r="BG56" s="43" t="str">
        <f t="shared" si="3"/>
        <v>FÁBRICA Y MAESTRANZAS DEL EJÉRCITO</v>
      </c>
      <c r="BH56" s="43" t="str">
        <f t="shared" si="3"/>
        <v>POLLA CHILENA DE BENEFICENCIA</v>
      </c>
      <c r="BI56" s="43" t="str">
        <f t="shared" si="3"/>
        <v>PUERTO MADERO IMPRESORES</v>
      </c>
      <c r="BJ56" s="43" t="str">
        <f t="shared" si="3"/>
        <v>SOCIEDAD AGRÍCOLA SACOR</v>
      </c>
      <c r="BK56" s="43" t="str">
        <f t="shared" si="3"/>
        <v>SOCIEDAD AGRÍCOLA Y SERVICIOS ISLA DE PASCUA LTDA</v>
      </c>
      <c r="BL56" s="43" t="str">
        <f t="shared" si="3"/>
        <v>TELEVISIÓN NACIONAL DE CHILE</v>
      </c>
      <c r="BM56" s="43" t="str">
        <f t="shared" si="3"/>
        <v>ZONA FRANCA DE IQUIQUE S.A</v>
      </c>
      <c r="BN56" s="43" t="str">
        <f t="shared" si="3"/>
        <v>REGION</v>
      </c>
      <c r="BO56" s="43" t="str">
        <f t="shared" si="3"/>
        <v/>
      </c>
      <c r="BP56" s="43" t="str">
        <f t="shared" si="3"/>
        <v/>
      </c>
      <c r="BQ56" s="43" t="str">
        <f t="shared" si="3"/>
        <v/>
      </c>
      <c r="BR56" s="43" t="str">
        <f t="shared" si="3"/>
        <v/>
      </c>
      <c r="BS56" s="43" t="str">
        <f t="shared" si="3"/>
        <v/>
      </c>
      <c r="BT56" s="43" t="str">
        <f t="shared" si="3"/>
        <v/>
      </c>
      <c r="BU56" s="43" t="str">
        <f t="shared" si="3"/>
        <v/>
      </c>
      <c r="BV56" s="43" t="str">
        <f t="shared" si="3"/>
        <v/>
      </c>
    </row>
    <row r="57" spans="1:74" ht="29.25" customHeight="1" x14ac:dyDescent="0.35">
      <c r="A57" s="43"/>
      <c r="B57" s="43"/>
      <c r="C57" s="43"/>
      <c r="D57" s="43"/>
      <c r="E57" s="43"/>
      <c r="F57" s="43"/>
      <c r="G57" s="43"/>
      <c r="H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c r="BA57" s="43"/>
      <c r="BB57" s="43"/>
      <c r="BC57" s="43"/>
      <c r="BD57" s="43"/>
      <c r="BE57" s="43"/>
      <c r="BF57" s="43"/>
      <c r="BG57" s="43"/>
      <c r="BH57" s="43"/>
      <c r="BI57" s="43"/>
      <c r="BJ57" s="43"/>
      <c r="BK57" s="43"/>
      <c r="BL57" s="43"/>
      <c r="BM57" s="43"/>
      <c r="BN57" s="43"/>
      <c r="BO57" s="43"/>
      <c r="BP57" s="43"/>
      <c r="BQ57" s="43"/>
      <c r="BR57" s="43"/>
      <c r="BS57" s="43"/>
      <c r="BT57" s="43"/>
    </row>
    <row r="58" spans="1:74" s="57" customFormat="1" ht="57" customHeight="1" x14ac:dyDescent="0.35">
      <c r="A58" s="77" t="s">
        <v>419</v>
      </c>
      <c r="B58" s="77" t="s">
        <v>237</v>
      </c>
      <c r="C58" s="77" t="s">
        <v>351</v>
      </c>
      <c r="D58" s="77" t="s">
        <v>228</v>
      </c>
      <c r="E58" s="77"/>
      <c r="F58" s="77" t="s">
        <v>243</v>
      </c>
      <c r="G58" s="77" t="s">
        <v>256</v>
      </c>
      <c r="H58" s="77" t="s">
        <v>269</v>
      </c>
      <c r="I58" s="77" t="s">
        <v>280</v>
      </c>
      <c r="J58" s="77" t="s">
        <v>289</v>
      </c>
      <c r="K58" s="77" t="s">
        <v>298</v>
      </c>
      <c r="L58" s="77" t="s">
        <v>304</v>
      </c>
      <c r="M58" s="77" t="s">
        <v>309</v>
      </c>
      <c r="N58" s="77" t="s">
        <v>314</v>
      </c>
      <c r="O58" s="77" t="s">
        <v>319</v>
      </c>
      <c r="P58" s="77" t="s">
        <v>324</v>
      </c>
      <c r="Q58" s="77" t="s">
        <v>328</v>
      </c>
      <c r="R58" s="77" t="s">
        <v>332</v>
      </c>
      <c r="S58" s="77" t="s">
        <v>336</v>
      </c>
      <c r="T58" s="77" t="s">
        <v>340</v>
      </c>
      <c r="U58" s="77" t="s">
        <v>344</v>
      </c>
      <c r="V58" s="77" t="s">
        <v>348</v>
      </c>
      <c r="W58" s="77" t="s">
        <v>352</v>
      </c>
      <c r="X58" s="77" t="s">
        <v>355</v>
      </c>
      <c r="Y58" s="77" t="s">
        <v>358</v>
      </c>
      <c r="Z58" s="77" t="s">
        <v>361</v>
      </c>
      <c r="AA58" s="77"/>
      <c r="AB58" s="77" t="s">
        <v>364</v>
      </c>
      <c r="AC58" s="77" t="s">
        <v>367</v>
      </c>
      <c r="AD58" s="77" t="s">
        <v>370</v>
      </c>
      <c r="AE58" s="77" t="s">
        <v>373</v>
      </c>
      <c r="AF58" s="77" t="s">
        <v>376</v>
      </c>
      <c r="AG58" s="77" t="s">
        <v>379</v>
      </c>
      <c r="AH58" s="77" t="s">
        <v>382</v>
      </c>
      <c r="AI58" s="77" t="s">
        <v>388</v>
      </c>
      <c r="AJ58" s="77" t="s">
        <v>276</v>
      </c>
      <c r="AK58" s="77" t="s">
        <v>236</v>
      </c>
      <c r="AL58" s="77" t="s">
        <v>420</v>
      </c>
      <c r="AM58" s="77" t="s">
        <v>222</v>
      </c>
      <c r="AN58" s="77" t="s">
        <v>145</v>
      </c>
      <c r="AO58" s="77" t="s">
        <v>239</v>
      </c>
      <c r="AP58" s="77" t="s">
        <v>267</v>
      </c>
      <c r="AQ58" s="77" t="s">
        <v>150</v>
      </c>
      <c r="AR58" s="77" t="s">
        <v>288</v>
      </c>
      <c r="AS58" s="77" t="s">
        <v>227</v>
      </c>
      <c r="AT58" s="77" t="s">
        <v>421</v>
      </c>
      <c r="AU58" s="77" t="s">
        <v>335</v>
      </c>
      <c r="AV58" s="77" t="s">
        <v>422</v>
      </c>
      <c r="AW58" s="77" t="s">
        <v>423</v>
      </c>
      <c r="AX58" s="77" t="s">
        <v>424</v>
      </c>
      <c r="AY58" s="77" t="s">
        <v>84</v>
      </c>
      <c r="AZ58" s="77" t="s">
        <v>120</v>
      </c>
      <c r="BA58" s="77" t="s">
        <v>194</v>
      </c>
      <c r="BB58" s="77" t="s">
        <v>425</v>
      </c>
      <c r="BC58" s="77" t="s">
        <v>207</v>
      </c>
      <c r="BD58" s="77" t="s">
        <v>220</v>
      </c>
      <c r="BE58" s="77" t="s">
        <v>426</v>
      </c>
      <c r="BF58" s="77" t="s">
        <v>128</v>
      </c>
      <c r="BG58" s="77" t="s">
        <v>427</v>
      </c>
      <c r="BH58" s="77" t="s">
        <v>130</v>
      </c>
      <c r="BI58" s="77" t="s">
        <v>89</v>
      </c>
      <c r="BJ58" s="77" t="s">
        <v>347</v>
      </c>
      <c r="BK58" s="77" t="s">
        <v>731</v>
      </c>
      <c r="BL58" s="77" t="s">
        <v>255</v>
      </c>
      <c r="BM58" s="77" t="s">
        <v>735</v>
      </c>
      <c r="BN58" s="56"/>
      <c r="BO58" s="56"/>
      <c r="BP58" s="56"/>
      <c r="BQ58" s="56"/>
      <c r="BR58" s="56"/>
      <c r="BS58" s="56"/>
      <c r="BT58" s="56"/>
    </row>
    <row r="59" spans="1:74" ht="29.25" customHeight="1" x14ac:dyDescent="0.35">
      <c r="A59" s="47" t="s">
        <v>428</v>
      </c>
      <c r="B59" s="47" t="s">
        <v>429</v>
      </c>
      <c r="C59" s="98" t="s">
        <v>1058</v>
      </c>
      <c r="D59" s="58" t="s">
        <v>430</v>
      </c>
      <c r="E59" s="58"/>
      <c r="F59" s="58" t="s">
        <v>430</v>
      </c>
      <c r="G59" s="58" t="s">
        <v>430</v>
      </c>
      <c r="H59" s="58" t="s">
        <v>430</v>
      </c>
      <c r="I59" s="58" t="s">
        <v>430</v>
      </c>
      <c r="J59" s="58" t="s">
        <v>430</v>
      </c>
      <c r="K59" s="58" t="s">
        <v>430</v>
      </c>
      <c r="L59" s="58" t="s">
        <v>430</v>
      </c>
      <c r="M59" s="58" t="s">
        <v>430</v>
      </c>
      <c r="N59" s="58" t="s">
        <v>430</v>
      </c>
      <c r="O59" s="58" t="s">
        <v>430</v>
      </c>
      <c r="P59" s="58" t="s">
        <v>430</v>
      </c>
      <c r="Q59" s="58" t="s">
        <v>430</v>
      </c>
      <c r="R59" s="58" t="s">
        <v>430</v>
      </c>
      <c r="S59" s="58" t="s">
        <v>430</v>
      </c>
      <c r="T59" s="58" t="s">
        <v>430</v>
      </c>
      <c r="U59" s="58" t="s">
        <v>430</v>
      </c>
      <c r="V59" s="58" t="s">
        <v>430</v>
      </c>
      <c r="W59" s="58" t="s">
        <v>430</v>
      </c>
      <c r="X59" s="58" t="s">
        <v>430</v>
      </c>
      <c r="Y59" s="58" t="s">
        <v>430</v>
      </c>
      <c r="Z59" s="58" t="s">
        <v>430</v>
      </c>
      <c r="AA59" s="58"/>
      <c r="AB59" s="58" t="s">
        <v>430</v>
      </c>
      <c r="AC59" s="58" t="s">
        <v>430</v>
      </c>
      <c r="AD59" s="58" t="s">
        <v>430</v>
      </c>
      <c r="AE59" s="58" t="s">
        <v>430</v>
      </c>
      <c r="AF59" s="58" t="s">
        <v>430</v>
      </c>
      <c r="AG59" s="58" t="s">
        <v>430</v>
      </c>
      <c r="AH59" s="58" t="s">
        <v>430</v>
      </c>
      <c r="AI59" s="58" t="s">
        <v>388</v>
      </c>
      <c r="AJ59" s="47" t="s">
        <v>276</v>
      </c>
      <c r="AK59" s="47" t="s">
        <v>236</v>
      </c>
      <c r="AL59" s="47" t="s">
        <v>420</v>
      </c>
      <c r="AM59" s="47" t="s">
        <v>222</v>
      </c>
      <c r="AN59" s="47" t="s">
        <v>145</v>
      </c>
      <c r="AO59" s="47" t="s">
        <v>239</v>
      </c>
      <c r="AP59" s="47" t="s">
        <v>267</v>
      </c>
      <c r="AQ59" s="47" t="s">
        <v>150</v>
      </c>
      <c r="AR59" s="47" t="s">
        <v>288</v>
      </c>
      <c r="AS59" s="47" t="s">
        <v>227</v>
      </c>
      <c r="AT59" s="47" t="s">
        <v>421</v>
      </c>
      <c r="AU59" s="47" t="s">
        <v>335</v>
      </c>
      <c r="AV59" s="47" t="s">
        <v>422</v>
      </c>
      <c r="AW59" s="47" t="s">
        <v>423</v>
      </c>
      <c r="AX59" s="47" t="s">
        <v>424</v>
      </c>
      <c r="AY59" s="43" t="s">
        <v>84</v>
      </c>
      <c r="AZ59" s="43" t="s">
        <v>120</v>
      </c>
      <c r="BA59" s="43" t="s">
        <v>194</v>
      </c>
      <c r="BB59" s="43" t="s">
        <v>425</v>
      </c>
      <c r="BC59" s="59" t="s">
        <v>431</v>
      </c>
      <c r="BD59" s="43" t="s">
        <v>432</v>
      </c>
      <c r="BE59" s="43" t="s">
        <v>433</v>
      </c>
      <c r="BF59" s="47" t="s">
        <v>128</v>
      </c>
      <c r="BG59" s="47" t="s">
        <v>211</v>
      </c>
      <c r="BH59" s="43" t="s">
        <v>130</v>
      </c>
      <c r="BI59" s="47" t="s">
        <v>430</v>
      </c>
      <c r="BJ59" s="43" t="s">
        <v>739</v>
      </c>
      <c r="BK59" s="43" t="s">
        <v>740</v>
      </c>
      <c r="BL59" s="43"/>
      <c r="BM59" s="43"/>
      <c r="BN59" s="43"/>
      <c r="BO59" s="43"/>
      <c r="BP59" s="43"/>
      <c r="BQ59" s="43"/>
      <c r="BR59" s="43"/>
      <c r="BS59" s="43"/>
      <c r="BT59" s="43"/>
    </row>
    <row r="60" spans="1:74" ht="29.25" customHeight="1" x14ac:dyDescent="0.35">
      <c r="A60" s="47" t="s">
        <v>434</v>
      </c>
      <c r="B60" s="47" t="s">
        <v>435</v>
      </c>
      <c r="C60" s="98" t="s">
        <v>1059</v>
      </c>
      <c r="D60" s="58" t="s">
        <v>436</v>
      </c>
      <c r="E60" s="58"/>
      <c r="F60" s="58" t="s">
        <v>437</v>
      </c>
      <c r="G60" s="58" t="s">
        <v>438</v>
      </c>
      <c r="H60" s="58" t="s">
        <v>439</v>
      </c>
      <c r="I60" s="58" t="s">
        <v>440</v>
      </c>
      <c r="J60" s="58" t="s">
        <v>441</v>
      </c>
      <c r="K60" s="58" t="s">
        <v>442</v>
      </c>
      <c r="L60" s="58" t="s">
        <v>443</v>
      </c>
      <c r="M60" s="58" t="s">
        <v>444</v>
      </c>
      <c r="N60" s="58" t="s">
        <v>445</v>
      </c>
      <c r="O60" s="58" t="s">
        <v>446</v>
      </c>
      <c r="P60" s="58" t="s">
        <v>447</v>
      </c>
      <c r="Q60" s="58" t="s">
        <v>448</v>
      </c>
      <c r="R60" s="58" t="s">
        <v>449</v>
      </c>
      <c r="S60" s="58" t="s">
        <v>450</v>
      </c>
      <c r="T60" s="58" t="s">
        <v>451</v>
      </c>
      <c r="U60" s="58" t="s">
        <v>452</v>
      </c>
      <c r="V60" s="58" t="s">
        <v>453</v>
      </c>
      <c r="W60" s="58" t="s">
        <v>454</v>
      </c>
      <c r="X60" s="58" t="s">
        <v>455</v>
      </c>
      <c r="Y60" s="58" t="s">
        <v>456</v>
      </c>
      <c r="Z60" s="58" t="s">
        <v>457</v>
      </c>
      <c r="AA60" s="58"/>
      <c r="AB60" s="58" t="s">
        <v>458</v>
      </c>
      <c r="AC60" s="58" t="s">
        <v>459</v>
      </c>
      <c r="AD60" s="58" t="s">
        <v>460</v>
      </c>
      <c r="AE60" s="58" t="s">
        <v>461</v>
      </c>
      <c r="AF60" s="58" t="s">
        <v>462</v>
      </c>
      <c r="AG60" s="58" t="s">
        <v>463</v>
      </c>
      <c r="AH60" s="58" t="s">
        <v>464</v>
      </c>
      <c r="AI60" s="58" t="s">
        <v>797</v>
      </c>
      <c r="AJ60" s="47" t="s">
        <v>798</v>
      </c>
      <c r="AL60" s="47" t="s">
        <v>799</v>
      </c>
      <c r="AM60" s="47" t="s">
        <v>800</v>
      </c>
      <c r="AN60" s="47" t="s">
        <v>801</v>
      </c>
      <c r="AO60" s="47" t="s">
        <v>802</v>
      </c>
      <c r="AP60" s="47" t="s">
        <v>803</v>
      </c>
      <c r="AQ60" s="47" t="s">
        <v>804</v>
      </c>
      <c r="AR60" s="47" t="s">
        <v>805</v>
      </c>
      <c r="AS60" s="47" t="s">
        <v>806</v>
      </c>
      <c r="AU60" s="47" t="s">
        <v>466</v>
      </c>
      <c r="AV60" s="47" t="s">
        <v>807</v>
      </c>
      <c r="AW60" s="47" t="s">
        <v>808</v>
      </c>
      <c r="AX60" s="47" t="s">
        <v>809</v>
      </c>
      <c r="AY60" s="43" t="s">
        <v>810</v>
      </c>
      <c r="AZ60" s="43" t="s">
        <v>811</v>
      </c>
      <c r="BB60" s="43"/>
      <c r="BC60" s="59" t="s">
        <v>467</v>
      </c>
      <c r="BD60" s="43" t="s">
        <v>220</v>
      </c>
      <c r="BF60" s="47"/>
      <c r="BH60" s="43" t="s">
        <v>812</v>
      </c>
      <c r="BI60" s="47" t="s">
        <v>468</v>
      </c>
      <c r="BJ60" s="43"/>
      <c r="BK60" s="43" t="s">
        <v>741</v>
      </c>
      <c r="BL60" s="43"/>
      <c r="BM60" s="43"/>
      <c r="BN60" s="43"/>
      <c r="BO60" s="43"/>
      <c r="BP60" s="43"/>
      <c r="BQ60" s="43"/>
      <c r="BR60" s="43"/>
      <c r="BS60" s="43"/>
      <c r="BT60" s="43"/>
      <c r="BU60" s="43"/>
    </row>
    <row r="61" spans="1:74" ht="29.25" customHeight="1" x14ac:dyDescent="0.35">
      <c r="A61" s="47" t="s">
        <v>469</v>
      </c>
      <c r="B61" s="47" t="s">
        <v>470</v>
      </c>
      <c r="C61" s="98" t="s">
        <v>1060</v>
      </c>
      <c r="D61" s="58" t="s">
        <v>471</v>
      </c>
      <c r="E61" s="58"/>
      <c r="F61" s="58" t="s">
        <v>472</v>
      </c>
      <c r="G61" s="58" t="s">
        <v>473</v>
      </c>
      <c r="H61" s="58" t="s">
        <v>474</v>
      </c>
      <c r="I61" s="58" t="s">
        <v>475</v>
      </c>
      <c r="J61" s="47"/>
      <c r="K61" s="58" t="s">
        <v>476</v>
      </c>
      <c r="L61" s="58" t="s">
        <v>477</v>
      </c>
      <c r="M61" s="58" t="s">
        <v>478</v>
      </c>
      <c r="N61" s="58" t="s">
        <v>479</v>
      </c>
      <c r="O61" s="58" t="s">
        <v>480</v>
      </c>
      <c r="P61" s="58" t="s">
        <v>481</v>
      </c>
      <c r="Q61" s="58" t="s">
        <v>482</v>
      </c>
      <c r="R61" s="55" t="s">
        <v>483</v>
      </c>
      <c r="S61" s="58" t="s">
        <v>484</v>
      </c>
      <c r="T61" s="58" t="s">
        <v>485</v>
      </c>
      <c r="U61" s="58" t="s">
        <v>486</v>
      </c>
      <c r="V61" s="58" t="s">
        <v>487</v>
      </c>
      <c r="W61" s="58" t="s">
        <v>488</v>
      </c>
      <c r="X61" s="58" t="s">
        <v>489</v>
      </c>
      <c r="Y61" s="58" t="s">
        <v>490</v>
      </c>
      <c r="Z61" s="58" t="s">
        <v>491</v>
      </c>
      <c r="AA61" s="58"/>
      <c r="AB61" s="58" t="s">
        <v>492</v>
      </c>
      <c r="AC61" s="58" t="s">
        <v>493</v>
      </c>
      <c r="AD61" s="58" t="s">
        <v>494</v>
      </c>
      <c r="AE61" s="58" t="s">
        <v>495</v>
      </c>
      <c r="AF61" s="58" t="s">
        <v>496</v>
      </c>
      <c r="AG61" s="58" t="s">
        <v>497</v>
      </c>
      <c r="AH61" s="58" t="s">
        <v>498</v>
      </c>
      <c r="AI61" s="58" t="s">
        <v>813</v>
      </c>
      <c r="AJ61" s="47" t="s">
        <v>814</v>
      </c>
      <c r="AL61" s="47" t="s">
        <v>815</v>
      </c>
      <c r="AM61" s="47" t="s">
        <v>816</v>
      </c>
      <c r="AN61" s="47" t="s">
        <v>817</v>
      </c>
      <c r="AO61" s="47" t="s">
        <v>818</v>
      </c>
      <c r="AP61" s="47" t="s">
        <v>819</v>
      </c>
      <c r="AQ61" s="47" t="s">
        <v>820</v>
      </c>
      <c r="AR61" s="47" t="s">
        <v>821</v>
      </c>
      <c r="AS61" s="47" t="s">
        <v>822</v>
      </c>
      <c r="AU61" s="47"/>
      <c r="AV61" s="47" t="s">
        <v>823</v>
      </c>
      <c r="AW61" s="47" t="s">
        <v>824</v>
      </c>
      <c r="AX61" s="47" t="s">
        <v>825</v>
      </c>
      <c r="AY61" s="43" t="s">
        <v>826</v>
      </c>
      <c r="AZ61" s="43" t="s">
        <v>827</v>
      </c>
      <c r="BB61" s="43"/>
      <c r="BC61" s="43"/>
      <c r="BE61" s="43"/>
      <c r="BF61" s="47"/>
      <c r="BH61" s="43" t="s">
        <v>828</v>
      </c>
      <c r="BI61" s="47"/>
      <c r="BJ61" s="43"/>
      <c r="BK61" s="43" t="s">
        <v>742</v>
      </c>
      <c r="BL61" s="43"/>
      <c r="BM61" s="43"/>
      <c r="BN61" s="43"/>
      <c r="BO61" s="43"/>
      <c r="BP61" s="43"/>
      <c r="BQ61" s="43"/>
      <c r="BR61" s="43"/>
      <c r="BS61" s="43"/>
      <c r="BT61" s="43"/>
      <c r="BU61" s="43"/>
    </row>
    <row r="62" spans="1:74" ht="29.25" customHeight="1" x14ac:dyDescent="0.35">
      <c r="A62" s="47" t="s">
        <v>500</v>
      </c>
      <c r="B62" s="47" t="s">
        <v>501</v>
      </c>
      <c r="C62" s="98" t="s">
        <v>1061</v>
      </c>
      <c r="D62" s="58" t="s">
        <v>529</v>
      </c>
      <c r="E62" s="58"/>
      <c r="F62" s="58" t="s">
        <v>502</v>
      </c>
      <c r="G62" s="58" t="s">
        <v>503</v>
      </c>
      <c r="H62" s="58" t="s">
        <v>504</v>
      </c>
      <c r="I62" s="58" t="s">
        <v>743</v>
      </c>
      <c r="J62" s="47"/>
      <c r="K62" s="58" t="s">
        <v>505</v>
      </c>
      <c r="L62" s="58" t="s">
        <v>506</v>
      </c>
      <c r="M62" s="58" t="s">
        <v>507</v>
      </c>
      <c r="N62" s="58" t="s">
        <v>508</v>
      </c>
      <c r="O62" s="58" t="s">
        <v>509</v>
      </c>
      <c r="P62" s="58" t="s">
        <v>510</v>
      </c>
      <c r="Q62" s="58" t="s">
        <v>511</v>
      </c>
      <c r="R62" s="43"/>
      <c r="S62" s="58" t="s">
        <v>512</v>
      </c>
      <c r="T62" s="58" t="s">
        <v>513</v>
      </c>
      <c r="U62" s="58" t="s">
        <v>514</v>
      </c>
      <c r="V62" s="58" t="s">
        <v>515</v>
      </c>
      <c r="W62" s="58" t="s">
        <v>516</v>
      </c>
      <c r="X62" s="58" t="s">
        <v>517</v>
      </c>
      <c r="Y62" s="58" t="s">
        <v>518</v>
      </c>
      <c r="Z62" s="58" t="s">
        <v>744</v>
      </c>
      <c r="AA62" s="58"/>
      <c r="AB62" s="55" t="s">
        <v>519</v>
      </c>
      <c r="AC62" s="58" t="s">
        <v>520</v>
      </c>
      <c r="AD62" s="58" t="s">
        <v>521</v>
      </c>
      <c r="AE62" s="58" t="s">
        <v>522</v>
      </c>
      <c r="AF62" s="58" t="s">
        <v>523</v>
      </c>
      <c r="AG62" s="58" t="s">
        <v>524</v>
      </c>
      <c r="AH62" s="58" t="s">
        <v>525</v>
      </c>
      <c r="AI62" s="58" t="s">
        <v>829</v>
      </c>
      <c r="AJ62" s="47" t="s">
        <v>830</v>
      </c>
      <c r="AL62" s="47" t="s">
        <v>831</v>
      </c>
      <c r="AM62" s="47" t="s">
        <v>832</v>
      </c>
      <c r="AN62" s="47" t="s">
        <v>833</v>
      </c>
      <c r="AO62" s="47" t="s">
        <v>834</v>
      </c>
      <c r="AP62" s="47" t="s">
        <v>835</v>
      </c>
      <c r="AQ62" s="47" t="s">
        <v>836</v>
      </c>
      <c r="AR62" s="47" t="s">
        <v>837</v>
      </c>
      <c r="AS62" s="47" t="s">
        <v>838</v>
      </c>
      <c r="AU62" s="47"/>
      <c r="AV62" s="47" t="s">
        <v>839</v>
      </c>
      <c r="AW62" s="47" t="s">
        <v>840</v>
      </c>
      <c r="AX62" s="47" t="s">
        <v>841</v>
      </c>
      <c r="AY62" s="43" t="s">
        <v>842</v>
      </c>
      <c r="AZ62" s="43" t="s">
        <v>843</v>
      </c>
      <c r="BB62" s="43"/>
      <c r="BC62" s="43"/>
      <c r="BE62" s="43"/>
      <c r="BF62" s="47"/>
      <c r="BH62" s="43" t="s">
        <v>844</v>
      </c>
      <c r="BI62" s="47"/>
      <c r="BJ62" s="43"/>
      <c r="BK62" s="43" t="s">
        <v>745</v>
      </c>
      <c r="BL62" s="43"/>
      <c r="BM62" s="43"/>
      <c r="BN62" s="43"/>
      <c r="BO62" s="43"/>
      <c r="BP62" s="43"/>
      <c r="BQ62" s="43"/>
      <c r="BR62" s="43"/>
      <c r="BS62" s="43"/>
      <c r="BT62" s="43"/>
      <c r="BU62" s="43"/>
    </row>
    <row r="63" spans="1:74" ht="29.25" customHeight="1" x14ac:dyDescent="0.35">
      <c r="A63" s="47" t="s">
        <v>527</v>
      </c>
      <c r="B63" s="47" t="s">
        <v>528</v>
      </c>
      <c r="C63" s="98" t="s">
        <v>1062</v>
      </c>
      <c r="D63" s="55" t="s">
        <v>555</v>
      </c>
      <c r="E63" s="55"/>
      <c r="F63" s="58" t="s">
        <v>530</v>
      </c>
      <c r="G63" s="58" t="s">
        <v>531</v>
      </c>
      <c r="H63" s="58" t="s">
        <v>532</v>
      </c>
      <c r="I63" s="58" t="s">
        <v>533</v>
      </c>
      <c r="J63" s="47"/>
      <c r="K63" s="58" t="s">
        <v>845</v>
      </c>
      <c r="L63" s="58" t="s">
        <v>534</v>
      </c>
      <c r="M63" s="58" t="s">
        <v>535</v>
      </c>
      <c r="N63" s="58" t="s">
        <v>536</v>
      </c>
      <c r="O63" s="58" t="s">
        <v>537</v>
      </c>
      <c r="P63" s="58" t="s">
        <v>538</v>
      </c>
      <c r="Q63" s="58" t="s">
        <v>539</v>
      </c>
      <c r="R63" s="43"/>
      <c r="S63" s="58"/>
      <c r="T63" s="43" t="s">
        <v>540</v>
      </c>
      <c r="U63" s="58" t="s">
        <v>541</v>
      </c>
      <c r="V63" s="58" t="s">
        <v>542</v>
      </c>
      <c r="W63" s="58" t="s">
        <v>543</v>
      </c>
      <c r="X63" s="58" t="s">
        <v>544</v>
      </c>
      <c r="Y63" s="58" t="s">
        <v>545</v>
      </c>
      <c r="Z63" s="58" t="s">
        <v>746</v>
      </c>
      <c r="AA63" s="58"/>
      <c r="AB63" s="55" t="s">
        <v>546</v>
      </c>
      <c r="AC63" s="58" t="s">
        <v>547</v>
      </c>
      <c r="AD63" s="58" t="s">
        <v>548</v>
      </c>
      <c r="AE63" s="47" t="s">
        <v>549</v>
      </c>
      <c r="AF63" s="58" t="s">
        <v>550</v>
      </c>
      <c r="AG63" s="58" t="s">
        <v>551</v>
      </c>
      <c r="AH63" s="58" t="s">
        <v>552</v>
      </c>
      <c r="AI63" s="58" t="s">
        <v>846</v>
      </c>
      <c r="AJ63" s="47" t="s">
        <v>847</v>
      </c>
      <c r="AL63" s="47" t="s">
        <v>848</v>
      </c>
      <c r="AM63" s="47" t="s">
        <v>849</v>
      </c>
      <c r="AN63" s="47" t="s">
        <v>850</v>
      </c>
      <c r="AO63" s="47" t="s">
        <v>851</v>
      </c>
      <c r="AP63" s="47" t="s">
        <v>852</v>
      </c>
      <c r="AQ63" s="47" t="s">
        <v>853</v>
      </c>
      <c r="AR63" s="47" t="s">
        <v>854</v>
      </c>
      <c r="AS63" s="47" t="s">
        <v>855</v>
      </c>
      <c r="AU63" s="47"/>
      <c r="AV63" s="47" t="s">
        <v>856</v>
      </c>
      <c r="AW63" s="47" t="s">
        <v>857</v>
      </c>
      <c r="AX63" s="47" t="s">
        <v>858</v>
      </c>
      <c r="AY63" s="43" t="s">
        <v>859</v>
      </c>
      <c r="AZ63" s="43" t="s">
        <v>860</v>
      </c>
      <c r="BB63" s="43"/>
      <c r="BC63" s="43"/>
      <c r="BE63" s="43"/>
      <c r="BF63" s="47"/>
      <c r="BH63" s="43" t="s">
        <v>861</v>
      </c>
      <c r="BI63" s="47"/>
      <c r="BJ63" s="43"/>
      <c r="BK63" s="43" t="s">
        <v>1042</v>
      </c>
      <c r="BL63" s="43"/>
      <c r="BM63" s="43"/>
      <c r="BN63" s="43"/>
      <c r="BO63" s="43"/>
      <c r="BP63" s="43"/>
      <c r="BQ63" s="43"/>
      <c r="BR63" s="43"/>
      <c r="BS63" s="43"/>
      <c r="BT63" s="43"/>
      <c r="BU63" s="43"/>
    </row>
    <row r="64" spans="1:74" ht="29.25" customHeight="1" x14ac:dyDescent="0.35">
      <c r="A64" s="47" t="s">
        <v>553</v>
      </c>
      <c r="B64" s="47" t="s">
        <v>554</v>
      </c>
      <c r="C64" s="98" t="s">
        <v>1063</v>
      </c>
      <c r="D64" s="55" t="s">
        <v>580</v>
      </c>
      <c r="E64" s="55"/>
      <c r="F64" s="55" t="s">
        <v>556</v>
      </c>
      <c r="G64" s="58" t="s">
        <v>557</v>
      </c>
      <c r="H64" s="58" t="s">
        <v>558</v>
      </c>
      <c r="I64" s="58" t="s">
        <v>559</v>
      </c>
      <c r="J64" s="47"/>
      <c r="K64" s="58" t="s">
        <v>560</v>
      </c>
      <c r="L64" s="58" t="s">
        <v>561</v>
      </c>
      <c r="M64" s="58" t="s">
        <v>562</v>
      </c>
      <c r="N64" s="58" t="s">
        <v>563</v>
      </c>
      <c r="O64" s="55" t="s">
        <v>564</v>
      </c>
      <c r="P64" s="58" t="s">
        <v>565</v>
      </c>
      <c r="Q64" s="58" t="s">
        <v>566</v>
      </c>
      <c r="R64" s="43"/>
      <c r="S64" s="58"/>
      <c r="T64" s="43" t="s">
        <v>567</v>
      </c>
      <c r="U64" s="58" t="s">
        <v>747</v>
      </c>
      <c r="V64" s="58" t="s">
        <v>568</v>
      </c>
      <c r="W64" s="55" t="s">
        <v>569</v>
      </c>
      <c r="X64" s="58" t="s">
        <v>570</v>
      </c>
      <c r="Y64" s="58" t="s">
        <v>571</v>
      </c>
      <c r="Z64" s="58" t="s">
        <v>195</v>
      </c>
      <c r="AA64" s="58"/>
      <c r="AB64" s="55" t="s">
        <v>572</v>
      </c>
      <c r="AC64" s="58" t="s">
        <v>573</v>
      </c>
      <c r="AD64" s="58" t="s">
        <v>574</v>
      </c>
      <c r="AE64" s="47"/>
      <c r="AF64" s="58" t="s">
        <v>575</v>
      </c>
      <c r="AG64" s="58" t="s">
        <v>576</v>
      </c>
      <c r="AH64" s="58" t="s">
        <v>577</v>
      </c>
      <c r="AI64" s="58" t="s">
        <v>862</v>
      </c>
      <c r="AJ64" s="47" t="s">
        <v>863</v>
      </c>
      <c r="AK64" s="43"/>
      <c r="AL64" s="47" t="s">
        <v>864</v>
      </c>
      <c r="AM64" s="47" t="s">
        <v>865</v>
      </c>
      <c r="AN64" s="47" t="s">
        <v>866</v>
      </c>
      <c r="AO64" s="47" t="s">
        <v>867</v>
      </c>
      <c r="AP64" s="47" t="s">
        <v>868</v>
      </c>
      <c r="AQ64" s="47" t="s">
        <v>869</v>
      </c>
      <c r="AR64" s="47" t="s">
        <v>870</v>
      </c>
      <c r="AS64" s="47" t="s">
        <v>871</v>
      </c>
      <c r="AU64" s="47"/>
      <c r="AV64" s="47" t="s">
        <v>872</v>
      </c>
      <c r="AW64" s="47" t="s">
        <v>873</v>
      </c>
      <c r="AX64" s="47" t="s">
        <v>874</v>
      </c>
      <c r="AY64" s="43" t="s">
        <v>875</v>
      </c>
      <c r="AZ64" s="43" t="s">
        <v>876</v>
      </c>
      <c r="BA64" s="43"/>
      <c r="BB64" s="43"/>
      <c r="BD64" s="43"/>
      <c r="BE64" s="43"/>
      <c r="BF64" s="47"/>
      <c r="BG64" s="43"/>
      <c r="BH64" s="43" t="s">
        <v>877</v>
      </c>
      <c r="BI64" s="47"/>
      <c r="BJ64" s="43"/>
      <c r="BK64" s="43" t="s">
        <v>1043</v>
      </c>
      <c r="BL64" s="43"/>
      <c r="BM64" s="43"/>
      <c r="BN64" s="43"/>
      <c r="BO64" s="43"/>
      <c r="BP64" s="43"/>
      <c r="BQ64" s="43"/>
      <c r="BR64" s="43"/>
      <c r="BS64" s="43"/>
      <c r="BT64" s="43"/>
    </row>
    <row r="65" spans="1:72" ht="29.25" customHeight="1" x14ac:dyDescent="0.35">
      <c r="A65" s="47" t="s">
        <v>578</v>
      </c>
      <c r="B65" s="47" t="s">
        <v>579</v>
      </c>
      <c r="C65" s="98" t="s">
        <v>1064</v>
      </c>
      <c r="D65" s="55" t="s">
        <v>600</v>
      </c>
      <c r="E65" s="55"/>
      <c r="F65" s="43" t="s">
        <v>581</v>
      </c>
      <c r="G65" s="58" t="s">
        <v>582</v>
      </c>
      <c r="H65" s="58" t="s">
        <v>583</v>
      </c>
      <c r="I65" s="47"/>
      <c r="J65" s="47"/>
      <c r="K65" s="43"/>
      <c r="L65" s="58" t="s">
        <v>584</v>
      </c>
      <c r="M65" s="58" t="s">
        <v>585</v>
      </c>
      <c r="N65" s="58" t="s">
        <v>586</v>
      </c>
      <c r="O65" s="43"/>
      <c r="P65" s="58" t="s">
        <v>587</v>
      </c>
      <c r="Q65" s="58" t="s">
        <v>588</v>
      </c>
      <c r="R65" s="43"/>
      <c r="S65" s="58"/>
      <c r="T65" s="43" t="s">
        <v>589</v>
      </c>
      <c r="U65" s="58"/>
      <c r="V65" s="47"/>
      <c r="W65" s="55" t="s">
        <v>590</v>
      </c>
      <c r="X65" s="58" t="s">
        <v>591</v>
      </c>
      <c r="Y65" s="58" t="s">
        <v>592</v>
      </c>
      <c r="Z65" s="43"/>
      <c r="AA65" s="47"/>
      <c r="AB65" s="55" t="s">
        <v>593</v>
      </c>
      <c r="AC65" s="58" t="s">
        <v>594</v>
      </c>
      <c r="AD65" s="58" t="s">
        <v>595</v>
      </c>
      <c r="AE65" s="47"/>
      <c r="AF65" s="58" t="s">
        <v>596</v>
      </c>
      <c r="AG65" s="47"/>
      <c r="AH65" s="58" t="s">
        <v>597</v>
      </c>
      <c r="AI65" s="58" t="s">
        <v>878</v>
      </c>
      <c r="AJ65" s="47" t="s">
        <v>879</v>
      </c>
      <c r="AK65" s="43"/>
      <c r="AL65" s="47" t="s">
        <v>880</v>
      </c>
      <c r="AM65" s="47" t="s">
        <v>881</v>
      </c>
      <c r="AN65" s="47" t="s">
        <v>882</v>
      </c>
      <c r="AO65" s="47" t="s">
        <v>883</v>
      </c>
      <c r="AP65" s="47" t="s">
        <v>884</v>
      </c>
      <c r="AQ65" s="47" t="s">
        <v>885</v>
      </c>
      <c r="AR65" s="47" t="s">
        <v>886</v>
      </c>
      <c r="AS65" s="47" t="s">
        <v>598</v>
      </c>
      <c r="AU65" s="47"/>
      <c r="AV65" s="47" t="s">
        <v>887</v>
      </c>
      <c r="AW65" s="47" t="s">
        <v>888</v>
      </c>
      <c r="AX65" s="47" t="s">
        <v>889</v>
      </c>
      <c r="AY65" s="43" t="s">
        <v>890</v>
      </c>
      <c r="AZ65" s="43" t="s">
        <v>891</v>
      </c>
      <c r="BA65" s="43"/>
      <c r="BB65" s="43"/>
      <c r="BD65" s="43"/>
      <c r="BE65" s="43"/>
      <c r="BF65" s="47"/>
      <c r="BG65" s="43"/>
      <c r="BH65" s="43" t="s">
        <v>892</v>
      </c>
      <c r="BI65" s="47"/>
      <c r="BJ65" s="43"/>
      <c r="BK65" s="43" t="s">
        <v>1044</v>
      </c>
      <c r="BL65" s="43"/>
      <c r="BM65" s="43"/>
      <c r="BN65" s="43"/>
      <c r="BO65" s="43"/>
      <c r="BP65" s="43"/>
      <c r="BQ65" s="43"/>
      <c r="BR65" s="43"/>
      <c r="BS65" s="43"/>
      <c r="BT65" s="43"/>
    </row>
    <row r="66" spans="1:72" ht="29.25" customHeight="1" x14ac:dyDescent="0.35">
      <c r="A66" s="43"/>
      <c r="B66" s="47" t="s">
        <v>599</v>
      </c>
      <c r="C66" s="98" t="s">
        <v>1065</v>
      </c>
      <c r="D66" s="55" t="s">
        <v>616</v>
      </c>
      <c r="E66" s="55"/>
      <c r="F66" s="43"/>
      <c r="G66" s="58" t="s">
        <v>601</v>
      </c>
      <c r="H66" s="55" t="s">
        <v>602</v>
      </c>
      <c r="I66" s="47"/>
      <c r="J66" s="47"/>
      <c r="K66" s="43"/>
      <c r="L66" s="58" t="s">
        <v>603</v>
      </c>
      <c r="M66" s="58" t="s">
        <v>604</v>
      </c>
      <c r="N66" s="55" t="s">
        <v>605</v>
      </c>
      <c r="O66" s="43"/>
      <c r="P66" s="58" t="s">
        <v>606</v>
      </c>
      <c r="Q66" s="58" t="s">
        <v>607</v>
      </c>
      <c r="R66" s="43"/>
      <c r="S66" s="58"/>
      <c r="T66" s="43" t="s">
        <v>608</v>
      </c>
      <c r="U66" s="58"/>
      <c r="V66" s="47"/>
      <c r="W66" s="55" t="s">
        <v>609</v>
      </c>
      <c r="X66" s="58" t="s">
        <v>610</v>
      </c>
      <c r="Y66" s="58"/>
      <c r="Z66" s="43"/>
      <c r="AA66" s="43"/>
      <c r="AB66" s="55" t="s">
        <v>611</v>
      </c>
      <c r="AC66" s="47"/>
      <c r="AD66" s="58" t="s">
        <v>612</v>
      </c>
      <c r="AE66" s="47"/>
      <c r="AF66" s="58" t="s">
        <v>613</v>
      </c>
      <c r="AG66" s="43"/>
      <c r="AH66" s="58" t="s">
        <v>614</v>
      </c>
      <c r="AI66" s="58" t="s">
        <v>893</v>
      </c>
      <c r="AJ66" s="47" t="s">
        <v>894</v>
      </c>
      <c r="AK66" s="43"/>
      <c r="AL66" s="47" t="s">
        <v>895</v>
      </c>
      <c r="AM66" s="47" t="s">
        <v>896</v>
      </c>
      <c r="AN66" s="47" t="s">
        <v>897</v>
      </c>
      <c r="AO66" s="47" t="s">
        <v>898</v>
      </c>
      <c r="AP66" s="47" t="s">
        <v>899</v>
      </c>
      <c r="AQ66" s="47" t="s">
        <v>900</v>
      </c>
      <c r="AR66" s="47" t="s">
        <v>901</v>
      </c>
      <c r="AS66" s="47" t="s">
        <v>902</v>
      </c>
      <c r="AU66" s="47"/>
      <c r="AV66" s="47" t="s">
        <v>903</v>
      </c>
      <c r="AW66" s="47" t="s">
        <v>904</v>
      </c>
      <c r="AX66" s="47" t="s">
        <v>905</v>
      </c>
      <c r="AY66" s="43" t="s">
        <v>906</v>
      </c>
      <c r="AZ66" s="43" t="s">
        <v>907</v>
      </c>
      <c r="BA66" s="43"/>
      <c r="BB66" s="43"/>
      <c r="BD66" s="43"/>
      <c r="BE66" s="43"/>
      <c r="BF66" s="47"/>
      <c r="BG66" s="43"/>
      <c r="BH66" s="43" t="s">
        <v>908</v>
      </c>
      <c r="BI66" s="47"/>
      <c r="BJ66" s="43"/>
      <c r="BK66" s="43" t="s">
        <v>1050</v>
      </c>
      <c r="BL66" s="43"/>
      <c r="BM66" s="43"/>
      <c r="BN66" s="43"/>
      <c r="BO66" s="43"/>
      <c r="BP66" s="43"/>
      <c r="BQ66" s="43"/>
      <c r="BR66" s="43"/>
      <c r="BS66" s="43"/>
      <c r="BT66" s="43"/>
    </row>
    <row r="67" spans="1:72" ht="29.25" customHeight="1" x14ac:dyDescent="0.35">
      <c r="A67" s="43"/>
      <c r="B67" s="47" t="s">
        <v>615</v>
      </c>
      <c r="C67" s="98" t="s">
        <v>1066</v>
      </c>
      <c r="D67" s="55" t="s">
        <v>630</v>
      </c>
      <c r="E67" s="55"/>
      <c r="F67" s="43"/>
      <c r="G67" s="58"/>
      <c r="H67" s="55" t="s">
        <v>617</v>
      </c>
      <c r="I67" s="47"/>
      <c r="J67" s="47"/>
      <c r="K67" s="43"/>
      <c r="L67" s="55" t="s">
        <v>618</v>
      </c>
      <c r="M67" s="58" t="s">
        <v>619</v>
      </c>
      <c r="N67" s="43"/>
      <c r="O67" s="43"/>
      <c r="P67" s="55" t="s">
        <v>620</v>
      </c>
      <c r="Q67" s="58" t="s">
        <v>621</v>
      </c>
      <c r="R67" s="43"/>
      <c r="S67" s="43"/>
      <c r="T67" s="43" t="s">
        <v>622</v>
      </c>
      <c r="U67" s="58"/>
      <c r="V67" s="47"/>
      <c r="W67" s="55" t="s">
        <v>623</v>
      </c>
      <c r="X67" s="55" t="s">
        <v>624</v>
      </c>
      <c r="Y67" s="47"/>
      <c r="Z67" s="43"/>
      <c r="AA67" s="43"/>
      <c r="AB67" s="55" t="s">
        <v>625</v>
      </c>
      <c r="AC67" s="43"/>
      <c r="AD67" s="58" t="s">
        <v>626</v>
      </c>
      <c r="AE67" s="47"/>
      <c r="AF67" s="58" t="s">
        <v>627</v>
      </c>
      <c r="AG67" s="43"/>
      <c r="AH67" s="58" t="s">
        <v>628</v>
      </c>
      <c r="AI67" s="58" t="s">
        <v>909</v>
      </c>
      <c r="AJ67" s="47" t="s">
        <v>910</v>
      </c>
      <c r="AK67" s="43"/>
      <c r="AL67" s="47" t="s">
        <v>911</v>
      </c>
      <c r="AM67" s="47" t="s">
        <v>912</v>
      </c>
      <c r="AN67" s="47" t="s">
        <v>913</v>
      </c>
      <c r="AO67" s="47" t="s">
        <v>914</v>
      </c>
      <c r="AP67" s="47" t="s">
        <v>915</v>
      </c>
      <c r="AQ67" s="47" t="s">
        <v>916</v>
      </c>
      <c r="AR67" s="47" t="s">
        <v>917</v>
      </c>
      <c r="AS67" s="47" t="s">
        <v>918</v>
      </c>
      <c r="AU67" s="47"/>
      <c r="AV67" s="47" t="s">
        <v>919</v>
      </c>
      <c r="AW67" s="47" t="s">
        <v>920</v>
      </c>
      <c r="AX67" s="47" t="s">
        <v>921</v>
      </c>
      <c r="AY67" s="43" t="s">
        <v>922</v>
      </c>
      <c r="AZ67" s="43" t="s">
        <v>923</v>
      </c>
      <c r="BA67" s="43"/>
      <c r="BB67" s="43"/>
      <c r="BD67" s="43"/>
      <c r="BE67" s="43"/>
      <c r="BF67" s="47"/>
      <c r="BG67" s="43"/>
      <c r="BH67" s="43" t="s">
        <v>924</v>
      </c>
      <c r="BI67" s="47"/>
      <c r="BJ67" s="43"/>
      <c r="BK67" s="43" t="s">
        <v>1051</v>
      </c>
      <c r="BL67" s="43"/>
      <c r="BM67" s="43"/>
      <c r="BN67" s="43"/>
      <c r="BO67" s="43"/>
      <c r="BP67" s="43"/>
      <c r="BQ67" s="43"/>
      <c r="BR67" s="43"/>
      <c r="BS67" s="43"/>
      <c r="BT67" s="43"/>
    </row>
    <row r="68" spans="1:72" ht="29.25" customHeight="1" x14ac:dyDescent="0.35">
      <c r="A68" s="43"/>
      <c r="B68" s="47" t="s">
        <v>629</v>
      </c>
      <c r="C68" s="98" t="s">
        <v>1067</v>
      </c>
      <c r="D68" s="55" t="s">
        <v>925</v>
      </c>
      <c r="E68" s="55"/>
      <c r="F68" s="43"/>
      <c r="G68" s="58"/>
      <c r="H68" s="55" t="s">
        <v>631</v>
      </c>
      <c r="I68" s="47"/>
      <c r="J68" s="47"/>
      <c r="K68" s="43"/>
      <c r="L68" s="43"/>
      <c r="M68" s="58" t="s">
        <v>632</v>
      </c>
      <c r="N68" s="43"/>
      <c r="O68" s="43"/>
      <c r="P68" s="43"/>
      <c r="Q68" s="55" t="s">
        <v>633</v>
      </c>
      <c r="R68" s="43"/>
      <c r="S68" s="43"/>
      <c r="T68" s="43" t="s">
        <v>634</v>
      </c>
      <c r="U68" s="58"/>
      <c r="V68" s="47"/>
      <c r="W68" s="99" t="s">
        <v>1068</v>
      </c>
      <c r="X68" s="43"/>
      <c r="Y68" s="43"/>
      <c r="Z68" s="43"/>
      <c r="AA68" s="43"/>
      <c r="AB68" s="43"/>
      <c r="AC68" s="43"/>
      <c r="AD68" s="58" t="s">
        <v>635</v>
      </c>
      <c r="AE68" s="47"/>
      <c r="AF68" s="47" t="s">
        <v>720</v>
      </c>
      <c r="AG68" s="43"/>
      <c r="AH68" s="58" t="s">
        <v>636</v>
      </c>
      <c r="AI68" s="58" t="s">
        <v>926</v>
      </c>
      <c r="AJ68" s="47" t="s">
        <v>927</v>
      </c>
      <c r="AK68" s="43"/>
      <c r="AL68" s="47" t="s">
        <v>928</v>
      </c>
      <c r="AM68" s="47" t="s">
        <v>929</v>
      </c>
      <c r="AN68" s="47" t="s">
        <v>930</v>
      </c>
      <c r="AO68" s="47" t="s">
        <v>931</v>
      </c>
      <c r="AP68" s="47" t="s">
        <v>932</v>
      </c>
      <c r="AQ68" s="47" t="s">
        <v>933</v>
      </c>
      <c r="AR68" s="47" t="s">
        <v>934</v>
      </c>
      <c r="AS68" s="47" t="s">
        <v>935</v>
      </c>
      <c r="AU68" s="47"/>
      <c r="AV68" s="47" t="s">
        <v>936</v>
      </c>
      <c r="AW68" s="47" t="s">
        <v>937</v>
      </c>
      <c r="AX68" s="47" t="s">
        <v>938</v>
      </c>
      <c r="AY68" s="43" t="s">
        <v>939</v>
      </c>
      <c r="AZ68" s="43" t="s">
        <v>940</v>
      </c>
      <c r="BA68" s="43"/>
      <c r="BB68" s="43"/>
      <c r="BD68" s="43"/>
      <c r="BE68" s="43"/>
      <c r="BF68" s="47"/>
      <c r="BG68" s="43"/>
      <c r="BH68" s="43" t="s">
        <v>941</v>
      </c>
      <c r="BI68" s="47"/>
      <c r="BJ68" s="43"/>
      <c r="BK68" s="43" t="s">
        <v>1052</v>
      </c>
      <c r="BL68" s="43"/>
      <c r="BM68" s="43"/>
      <c r="BN68" s="43"/>
      <c r="BO68" s="43"/>
      <c r="BP68" s="43"/>
      <c r="BQ68" s="43"/>
      <c r="BR68" s="43"/>
      <c r="BS68" s="43"/>
      <c r="BT68" s="43"/>
    </row>
    <row r="69" spans="1:72" ht="29.25" customHeight="1" x14ac:dyDescent="0.35">
      <c r="A69" s="43"/>
      <c r="B69" s="47" t="s">
        <v>637</v>
      </c>
      <c r="C69" s="98" t="s">
        <v>1069</v>
      </c>
      <c r="D69" s="55" t="s">
        <v>942</v>
      </c>
      <c r="E69" s="55"/>
      <c r="F69" s="43"/>
      <c r="G69" s="58"/>
      <c r="H69" s="55" t="s">
        <v>638</v>
      </c>
      <c r="I69" s="47"/>
      <c r="J69" s="47"/>
      <c r="K69" s="43"/>
      <c r="L69" s="43"/>
      <c r="M69" s="58" t="s">
        <v>639</v>
      </c>
      <c r="N69" s="43"/>
      <c r="O69" s="43"/>
      <c r="P69" s="43"/>
      <c r="Q69" s="43"/>
      <c r="R69" s="43"/>
      <c r="S69" s="43"/>
      <c r="T69" s="43" t="s">
        <v>640</v>
      </c>
      <c r="U69" s="58"/>
      <c r="V69" s="47"/>
      <c r="W69" s="43"/>
      <c r="X69" s="43"/>
      <c r="Y69" s="43"/>
      <c r="Z69" s="43"/>
      <c r="AA69" s="43"/>
      <c r="AB69" s="43"/>
      <c r="AC69" s="43"/>
      <c r="AD69" s="58" t="s">
        <v>641</v>
      </c>
      <c r="AE69" s="47"/>
      <c r="AF69" s="47"/>
      <c r="AG69" s="43"/>
      <c r="AH69" s="58" t="s">
        <v>642</v>
      </c>
      <c r="AI69" s="58" t="s">
        <v>943</v>
      </c>
      <c r="AJ69" s="47" t="s">
        <v>944</v>
      </c>
      <c r="AK69" s="43"/>
      <c r="AL69" s="47" t="s">
        <v>945</v>
      </c>
      <c r="AM69" s="47" t="s">
        <v>946</v>
      </c>
      <c r="AN69" s="47" t="s">
        <v>947</v>
      </c>
      <c r="AO69" s="47" t="s">
        <v>948</v>
      </c>
      <c r="AP69" s="47" t="s">
        <v>949</v>
      </c>
      <c r="AQ69" s="47" t="s">
        <v>950</v>
      </c>
      <c r="AR69" s="47" t="s">
        <v>951</v>
      </c>
      <c r="AS69" s="47" t="s">
        <v>952</v>
      </c>
      <c r="AU69" s="47"/>
      <c r="AV69" s="47" t="s">
        <v>953</v>
      </c>
      <c r="AW69" s="47" t="s">
        <v>954</v>
      </c>
      <c r="AX69" s="47" t="s">
        <v>955</v>
      </c>
      <c r="AY69" s="43" t="s">
        <v>956</v>
      </c>
      <c r="AZ69" s="43" t="s">
        <v>957</v>
      </c>
      <c r="BA69" s="43"/>
      <c r="BB69" s="43"/>
      <c r="BD69" s="43"/>
      <c r="BE69" s="43"/>
      <c r="BF69" s="47"/>
      <c r="BG69" s="43"/>
      <c r="BH69" s="43" t="s">
        <v>958</v>
      </c>
      <c r="BI69" s="47"/>
      <c r="BJ69" s="43"/>
      <c r="BK69" s="43" t="s">
        <v>1053</v>
      </c>
      <c r="BL69" s="43"/>
      <c r="BM69" s="43"/>
      <c r="BN69" s="43"/>
      <c r="BO69" s="43"/>
      <c r="BP69" s="43"/>
      <c r="BQ69" s="43"/>
      <c r="BR69" s="43"/>
      <c r="BS69" s="43"/>
      <c r="BT69" s="43"/>
    </row>
    <row r="70" spans="1:72" ht="29.25" customHeight="1" x14ac:dyDescent="0.35">
      <c r="A70" s="43"/>
      <c r="B70" s="47" t="s">
        <v>643</v>
      </c>
      <c r="C70" s="98" t="s">
        <v>1070</v>
      </c>
      <c r="D70" s="43"/>
      <c r="E70" s="43"/>
      <c r="F70" s="43"/>
      <c r="G70" s="58"/>
      <c r="H70" s="55" t="s">
        <v>644</v>
      </c>
      <c r="I70" s="43"/>
      <c r="J70" s="47"/>
      <c r="K70" s="43"/>
      <c r="L70" s="43"/>
      <c r="M70" s="58" t="s">
        <v>645</v>
      </c>
      <c r="N70" s="43"/>
      <c r="O70" s="43"/>
      <c r="P70" s="43"/>
      <c r="Q70" s="43"/>
      <c r="R70" s="43"/>
      <c r="S70" s="43"/>
      <c r="T70" s="43" t="s">
        <v>646</v>
      </c>
      <c r="U70" s="58"/>
      <c r="V70" s="47"/>
      <c r="W70" s="43"/>
      <c r="X70" s="43"/>
      <c r="Y70" s="43"/>
      <c r="Z70" s="43"/>
      <c r="AA70" s="43"/>
      <c r="AB70" s="43"/>
      <c r="AC70" s="43"/>
      <c r="AD70" s="58" t="s">
        <v>647</v>
      </c>
      <c r="AE70" s="47"/>
      <c r="AF70" s="47"/>
      <c r="AG70" s="43"/>
      <c r="AH70" s="55" t="s">
        <v>648</v>
      </c>
      <c r="AI70" s="58" t="s">
        <v>959</v>
      </c>
      <c r="AJ70" s="47" t="s">
        <v>960</v>
      </c>
      <c r="AK70" s="43"/>
      <c r="AL70" s="47" t="s">
        <v>961</v>
      </c>
      <c r="AM70" s="47" t="s">
        <v>962</v>
      </c>
      <c r="AN70" s="47" t="s">
        <v>963</v>
      </c>
      <c r="AO70" s="47" t="s">
        <v>964</v>
      </c>
      <c r="AP70" s="47" t="s">
        <v>965</v>
      </c>
      <c r="AQ70" s="47" t="s">
        <v>966</v>
      </c>
      <c r="AR70" s="47" t="s">
        <v>967</v>
      </c>
      <c r="AS70" s="47" t="s">
        <v>968</v>
      </c>
      <c r="AU70" s="47"/>
      <c r="AV70" s="47" t="s">
        <v>969</v>
      </c>
      <c r="AW70" s="47" t="s">
        <v>970</v>
      </c>
      <c r="AX70" s="47" t="s">
        <v>971</v>
      </c>
      <c r="AY70" s="43" t="s">
        <v>972</v>
      </c>
      <c r="AZ70" s="43" t="s">
        <v>973</v>
      </c>
      <c r="BA70" s="43"/>
      <c r="BB70" s="43"/>
      <c r="BD70" s="43"/>
      <c r="BE70" s="43"/>
      <c r="BF70" s="47"/>
      <c r="BG70" s="43"/>
      <c r="BH70" s="43" t="s">
        <v>974</v>
      </c>
      <c r="BI70" s="47"/>
      <c r="BJ70" s="43"/>
      <c r="BK70" s="43"/>
      <c r="BL70" s="43"/>
      <c r="BM70" s="43"/>
      <c r="BN70" s="43"/>
      <c r="BO70" s="43"/>
      <c r="BP70" s="43"/>
      <c r="BQ70" s="43"/>
      <c r="BR70" s="43"/>
      <c r="BS70" s="43"/>
      <c r="BT70" s="43"/>
    </row>
    <row r="71" spans="1:72" ht="29.25" customHeight="1" x14ac:dyDescent="0.35">
      <c r="A71" s="43"/>
      <c r="B71" s="47" t="s">
        <v>649</v>
      </c>
      <c r="C71" s="98" t="s">
        <v>1071</v>
      </c>
      <c r="D71" s="43"/>
      <c r="E71" s="43"/>
      <c r="F71" s="43"/>
      <c r="G71" s="58"/>
      <c r="H71" s="55" t="s">
        <v>650</v>
      </c>
      <c r="I71" s="43"/>
      <c r="J71" s="47"/>
      <c r="K71" s="43"/>
      <c r="L71" s="43"/>
      <c r="M71" s="58" t="s">
        <v>748</v>
      </c>
      <c r="N71" s="43"/>
      <c r="O71" s="43"/>
      <c r="P71" s="43"/>
      <c r="Q71" s="43"/>
      <c r="R71" s="43"/>
      <c r="S71" s="43"/>
      <c r="T71" s="43" t="s">
        <v>651</v>
      </c>
      <c r="U71" s="58"/>
      <c r="V71" s="47"/>
      <c r="W71" s="43"/>
      <c r="X71" s="43"/>
      <c r="Y71" s="43"/>
      <c r="Z71" s="43"/>
      <c r="AA71" s="43"/>
      <c r="AB71" s="43"/>
      <c r="AC71" s="43"/>
      <c r="AD71" s="47"/>
      <c r="AE71" s="47"/>
      <c r="AF71" s="47"/>
      <c r="AG71" s="43"/>
      <c r="AH71" s="43"/>
      <c r="AI71" s="58" t="s">
        <v>975</v>
      </c>
      <c r="AJ71" s="47" t="s">
        <v>976</v>
      </c>
      <c r="AK71" s="43"/>
      <c r="AL71" s="47" t="s">
        <v>977</v>
      </c>
      <c r="AM71" s="47" t="s">
        <v>978</v>
      </c>
      <c r="AN71" s="47" t="s">
        <v>979</v>
      </c>
      <c r="AO71" s="47" t="s">
        <v>980</v>
      </c>
      <c r="AP71" s="47" t="s">
        <v>981</v>
      </c>
      <c r="AQ71" s="47" t="s">
        <v>982</v>
      </c>
      <c r="AR71" s="47" t="s">
        <v>983</v>
      </c>
      <c r="AS71" s="47" t="s">
        <v>984</v>
      </c>
      <c r="AU71" s="47"/>
      <c r="AV71" s="47" t="s">
        <v>985</v>
      </c>
      <c r="AW71" s="47" t="s">
        <v>986</v>
      </c>
      <c r="AX71" s="47" t="s">
        <v>987</v>
      </c>
      <c r="AY71" s="43" t="s">
        <v>988</v>
      </c>
      <c r="AZ71" s="43" t="s">
        <v>989</v>
      </c>
      <c r="BA71" s="43"/>
      <c r="BB71" s="43"/>
      <c r="BD71" s="43"/>
      <c r="BE71" s="43"/>
      <c r="BF71" s="47"/>
      <c r="BG71" s="43"/>
      <c r="BH71" s="43" t="s">
        <v>990</v>
      </c>
      <c r="BI71" s="47"/>
      <c r="BJ71" s="43"/>
      <c r="BK71" s="43"/>
      <c r="BL71" s="43"/>
      <c r="BM71" s="43"/>
      <c r="BN71" s="43"/>
      <c r="BO71" s="43"/>
      <c r="BP71" s="43"/>
      <c r="BQ71" s="43"/>
      <c r="BR71" s="43"/>
      <c r="BS71" s="43"/>
      <c r="BT71" s="43"/>
    </row>
    <row r="72" spans="1:72" ht="29.25" customHeight="1" x14ac:dyDescent="0.35">
      <c r="A72" s="43"/>
      <c r="B72" s="47" t="s">
        <v>652</v>
      </c>
      <c r="C72" s="98" t="s">
        <v>1072</v>
      </c>
      <c r="D72" s="43"/>
      <c r="E72" s="43"/>
      <c r="F72" s="43"/>
      <c r="G72" s="47"/>
      <c r="H72" s="55" t="s">
        <v>653</v>
      </c>
      <c r="I72" s="43"/>
      <c r="J72" s="47"/>
      <c r="K72" s="43"/>
      <c r="L72" s="43"/>
      <c r="M72" s="58" t="s">
        <v>654</v>
      </c>
      <c r="N72" s="43"/>
      <c r="O72" s="43"/>
      <c r="P72" s="43"/>
      <c r="Q72" s="43"/>
      <c r="R72" s="43"/>
      <c r="S72" s="43"/>
      <c r="T72" s="43" t="s">
        <v>655</v>
      </c>
      <c r="U72" s="43"/>
      <c r="V72" s="47"/>
      <c r="W72" s="43"/>
      <c r="X72" s="43"/>
      <c r="Y72" s="43"/>
      <c r="Z72" s="43"/>
      <c r="AA72" s="43"/>
      <c r="AB72" s="43"/>
      <c r="AC72" s="43"/>
      <c r="AD72" s="47"/>
      <c r="AE72" s="47"/>
      <c r="AF72" s="47"/>
      <c r="AG72" s="43"/>
      <c r="AH72" s="43"/>
      <c r="AI72" s="58" t="s">
        <v>991</v>
      </c>
      <c r="AJ72" s="47" t="s">
        <v>992</v>
      </c>
      <c r="AK72" s="43"/>
      <c r="AL72" s="47" t="s">
        <v>993</v>
      </c>
      <c r="AM72" s="47" t="s">
        <v>994</v>
      </c>
      <c r="AN72" s="47" t="s">
        <v>995</v>
      </c>
      <c r="AO72" s="47" t="s">
        <v>996</v>
      </c>
      <c r="AP72" s="47" t="s">
        <v>997</v>
      </c>
      <c r="AQ72" s="47" t="s">
        <v>998</v>
      </c>
      <c r="AR72" s="47" t="s">
        <v>999</v>
      </c>
      <c r="AS72" s="47" t="s">
        <v>1000</v>
      </c>
      <c r="AU72" s="47"/>
      <c r="AV72" s="47" t="s">
        <v>1001</v>
      </c>
      <c r="AW72" s="47" t="s">
        <v>1002</v>
      </c>
      <c r="AX72" s="47" t="s">
        <v>1003</v>
      </c>
      <c r="AY72" s="43" t="s">
        <v>1004</v>
      </c>
      <c r="AZ72" s="43" t="s">
        <v>1005</v>
      </c>
      <c r="BA72" s="43"/>
      <c r="BB72" s="43"/>
      <c r="BD72" s="43"/>
      <c r="BE72" s="43"/>
      <c r="BF72" s="47"/>
      <c r="BG72" s="43"/>
      <c r="BH72" s="43" t="s">
        <v>1006</v>
      </c>
      <c r="BI72" s="47"/>
      <c r="BJ72" s="43"/>
      <c r="BK72" s="43"/>
      <c r="BL72" s="43"/>
      <c r="BM72" s="43"/>
      <c r="BN72" s="43"/>
      <c r="BO72" s="43"/>
      <c r="BP72" s="43"/>
      <c r="BQ72" s="43"/>
      <c r="BR72" s="43"/>
      <c r="BS72" s="43"/>
      <c r="BT72" s="43"/>
    </row>
    <row r="73" spans="1:72" ht="29.25" customHeight="1" x14ac:dyDescent="0.35">
      <c r="A73" s="43"/>
      <c r="B73" s="47" t="s">
        <v>656</v>
      </c>
      <c r="C73" s="98" t="s">
        <v>1073</v>
      </c>
      <c r="D73" s="43"/>
      <c r="E73" s="43"/>
      <c r="F73" s="43"/>
      <c r="G73" s="47"/>
      <c r="H73" s="55" t="s">
        <v>657</v>
      </c>
      <c r="I73" s="43"/>
      <c r="J73" s="47"/>
      <c r="K73" s="43"/>
      <c r="L73" s="43"/>
      <c r="M73" s="58" t="s">
        <v>658</v>
      </c>
      <c r="N73" s="43"/>
      <c r="O73" s="43"/>
      <c r="P73" s="43"/>
      <c r="Q73" s="43"/>
      <c r="R73" s="43"/>
      <c r="S73" s="43"/>
      <c r="T73" s="43"/>
      <c r="U73" s="43"/>
      <c r="V73" s="43"/>
      <c r="W73" s="43"/>
      <c r="X73" s="43"/>
      <c r="Y73" s="43"/>
      <c r="Z73" s="43"/>
      <c r="AA73" s="43"/>
      <c r="AB73" s="43"/>
      <c r="AC73" s="47"/>
      <c r="AD73" s="47"/>
      <c r="AE73" s="47"/>
      <c r="AF73" s="47"/>
      <c r="AG73" s="43"/>
      <c r="AH73" s="43"/>
      <c r="AI73" s="58" t="s">
        <v>1007</v>
      </c>
      <c r="AJ73" s="47" t="s">
        <v>1008</v>
      </c>
      <c r="AK73" s="43"/>
      <c r="AL73" s="47" t="s">
        <v>1009</v>
      </c>
      <c r="AM73" s="47" t="s">
        <v>1010</v>
      </c>
      <c r="AN73" s="47" t="s">
        <v>1011</v>
      </c>
      <c r="AO73" s="47" t="s">
        <v>1012</v>
      </c>
      <c r="AP73" s="47" t="s">
        <v>1013</v>
      </c>
      <c r="AQ73" s="47" t="s">
        <v>1014</v>
      </c>
      <c r="AR73" s="47" t="s">
        <v>1015</v>
      </c>
      <c r="AS73" s="47" t="s">
        <v>1016</v>
      </c>
      <c r="AU73" s="47"/>
      <c r="AV73" s="47" t="s">
        <v>1017</v>
      </c>
      <c r="AW73" s="47" t="s">
        <v>1018</v>
      </c>
      <c r="AX73" s="47" t="s">
        <v>1019</v>
      </c>
      <c r="AY73" s="43" t="s">
        <v>1020</v>
      </c>
      <c r="AZ73" s="43" t="s">
        <v>1021</v>
      </c>
      <c r="BA73" s="43"/>
      <c r="BB73" s="43"/>
      <c r="BD73" s="43"/>
      <c r="BE73" s="43"/>
      <c r="BG73" s="43"/>
      <c r="BH73" s="43" t="s">
        <v>1022</v>
      </c>
      <c r="BI73" s="47"/>
      <c r="BJ73" s="43"/>
      <c r="BK73" s="43"/>
      <c r="BL73" s="43"/>
      <c r="BM73" s="43"/>
      <c r="BN73" s="43"/>
      <c r="BO73" s="43"/>
      <c r="BP73" s="43"/>
      <c r="BQ73" s="43"/>
      <c r="BR73" s="43"/>
      <c r="BS73" s="43"/>
      <c r="BT73" s="43"/>
    </row>
    <row r="74" spans="1:72" ht="29.25" customHeight="1" x14ac:dyDescent="0.35">
      <c r="A74" s="43"/>
      <c r="B74" s="47" t="s">
        <v>659</v>
      </c>
      <c r="C74" s="98" t="s">
        <v>1074</v>
      </c>
      <c r="D74" s="43"/>
      <c r="E74" s="43"/>
      <c r="F74" s="43"/>
      <c r="G74" s="47"/>
      <c r="H74" s="55" t="s">
        <v>1054</v>
      </c>
      <c r="I74" s="43"/>
      <c r="J74" s="47"/>
      <c r="K74" s="43"/>
      <c r="L74" s="43"/>
      <c r="M74" s="58" t="s">
        <v>660</v>
      </c>
      <c r="N74" s="43"/>
      <c r="O74" s="43"/>
      <c r="P74" s="43"/>
      <c r="Q74" s="43"/>
      <c r="R74" s="43"/>
      <c r="S74" s="43"/>
      <c r="T74" s="43"/>
      <c r="U74" s="43"/>
      <c r="V74" s="43"/>
      <c r="W74" s="43"/>
      <c r="X74" s="43"/>
      <c r="Y74" s="43"/>
      <c r="Z74" s="43"/>
      <c r="AA74" s="43"/>
      <c r="AB74" s="43"/>
      <c r="AC74" s="47"/>
      <c r="AD74" s="47"/>
      <c r="AE74" s="47"/>
      <c r="AF74" s="47"/>
      <c r="AG74" s="43"/>
      <c r="AH74" s="43"/>
      <c r="AI74" s="58" t="s">
        <v>1023</v>
      </c>
      <c r="AJ74" s="47" t="s">
        <v>1024</v>
      </c>
      <c r="AK74" s="43"/>
      <c r="AL74" s="47" t="s">
        <v>1025</v>
      </c>
      <c r="AM74" s="47" t="s">
        <v>1026</v>
      </c>
      <c r="AN74" s="47" t="s">
        <v>1027</v>
      </c>
      <c r="AO74" s="47" t="s">
        <v>1028</v>
      </c>
      <c r="AP74" s="47" t="s">
        <v>1029</v>
      </c>
      <c r="AQ74" s="47" t="s">
        <v>1030</v>
      </c>
      <c r="AR74" s="47" t="s">
        <v>1031</v>
      </c>
      <c r="AS74" s="47" t="s">
        <v>1032</v>
      </c>
      <c r="AU74" s="47"/>
      <c r="AV74" s="43" t="s">
        <v>1033</v>
      </c>
      <c r="AW74" s="43" t="s">
        <v>1034</v>
      </c>
      <c r="AX74" s="43" t="s">
        <v>1035</v>
      </c>
      <c r="AY74" s="43" t="s">
        <v>1036</v>
      </c>
      <c r="AZ74" s="43" t="s">
        <v>1037</v>
      </c>
      <c r="BA74" s="43"/>
      <c r="BB74" s="43"/>
      <c r="BD74" s="43"/>
      <c r="BE74" s="43"/>
      <c r="BG74" s="43"/>
      <c r="BH74" s="43" t="s">
        <v>1038</v>
      </c>
      <c r="BI74" s="47"/>
      <c r="BJ74" s="43"/>
      <c r="BK74" s="43"/>
      <c r="BL74" s="43"/>
      <c r="BM74" s="43"/>
      <c r="BN74" s="43"/>
      <c r="BO74" s="43"/>
      <c r="BP74" s="43"/>
      <c r="BQ74" s="43"/>
      <c r="BR74" s="43"/>
      <c r="BS74" s="43"/>
      <c r="BT74" s="43"/>
    </row>
    <row r="75" spans="1:72" ht="29.25" customHeight="1" x14ac:dyDescent="0.35">
      <c r="A75" s="43"/>
      <c r="B75" s="47" t="s">
        <v>676</v>
      </c>
      <c r="C75" s="98" t="s">
        <v>1075</v>
      </c>
      <c r="D75" s="43"/>
      <c r="E75" s="43"/>
      <c r="F75" s="43"/>
      <c r="G75" s="47"/>
      <c r="H75" s="43"/>
      <c r="I75" s="43"/>
      <c r="J75" s="47"/>
      <c r="K75" s="43"/>
      <c r="L75" s="43"/>
      <c r="M75" s="47"/>
      <c r="N75" s="43"/>
      <c r="O75" s="43"/>
      <c r="P75" s="43"/>
      <c r="Q75" s="43"/>
      <c r="R75" s="43"/>
      <c r="S75" s="43"/>
      <c r="T75" s="43"/>
      <c r="U75" s="43"/>
      <c r="V75" s="43"/>
      <c r="W75" s="43"/>
      <c r="X75" s="43"/>
      <c r="Y75" s="43"/>
      <c r="Z75" s="43"/>
      <c r="AA75" s="43"/>
      <c r="AB75" s="43"/>
      <c r="AC75" s="47"/>
      <c r="AD75" s="47"/>
      <c r="AE75" s="47"/>
      <c r="AF75" s="47"/>
      <c r="AG75" s="43"/>
      <c r="AH75" s="43"/>
      <c r="AI75" s="43" t="s">
        <v>661</v>
      </c>
      <c r="AJ75" s="43" t="s">
        <v>662</v>
      </c>
      <c r="AK75" s="43"/>
      <c r="AL75" s="43" t="s">
        <v>663</v>
      </c>
      <c r="AM75" s="43" t="s">
        <v>664</v>
      </c>
      <c r="AN75" s="43" t="s">
        <v>665</v>
      </c>
      <c r="AO75" s="43" t="s">
        <v>666</v>
      </c>
      <c r="AP75" s="43" t="s">
        <v>667</v>
      </c>
      <c r="AQ75" s="43" t="s">
        <v>668</v>
      </c>
      <c r="AR75" s="43" t="s">
        <v>669</v>
      </c>
      <c r="AS75" s="43" t="s">
        <v>1039</v>
      </c>
      <c r="AT75" s="43"/>
      <c r="AU75" s="47"/>
      <c r="AV75" s="43" t="s">
        <v>670</v>
      </c>
      <c r="AW75" s="43" t="s">
        <v>671</v>
      </c>
      <c r="AX75" s="43" t="s">
        <v>672</v>
      </c>
      <c r="AY75" s="43" t="s">
        <v>673</v>
      </c>
      <c r="AZ75" s="43" t="s">
        <v>674</v>
      </c>
      <c r="BA75" s="43"/>
      <c r="BB75" s="43"/>
      <c r="BD75" s="43"/>
      <c r="BE75" s="43"/>
      <c r="BG75" s="43"/>
      <c r="BH75" s="43" t="s">
        <v>675</v>
      </c>
      <c r="BI75" s="47"/>
      <c r="BJ75" s="43"/>
      <c r="BK75" s="43"/>
      <c r="BL75" s="43"/>
      <c r="BM75" s="43"/>
      <c r="BN75" s="43"/>
      <c r="BO75" s="43"/>
      <c r="BP75" s="43"/>
      <c r="BQ75" s="43"/>
      <c r="BR75" s="43"/>
      <c r="BS75" s="43"/>
      <c r="BT75" s="43"/>
    </row>
    <row r="76" spans="1:72" ht="29.25" customHeight="1" x14ac:dyDescent="0.35">
      <c r="A76" s="43"/>
      <c r="B76" s="47" t="s">
        <v>677</v>
      </c>
      <c r="C76" s="98" t="s">
        <v>1076</v>
      </c>
      <c r="D76" s="43"/>
      <c r="E76" s="43"/>
      <c r="F76" s="43"/>
      <c r="G76" s="47"/>
      <c r="H76" s="43"/>
      <c r="I76" s="43"/>
      <c r="J76" s="47"/>
      <c r="K76" s="43"/>
      <c r="L76" s="43"/>
      <c r="M76" s="47"/>
      <c r="N76" s="43"/>
      <c r="O76" s="43"/>
      <c r="P76" s="43"/>
      <c r="Q76" s="43"/>
      <c r="R76" s="43"/>
      <c r="S76" s="43"/>
      <c r="T76" s="43"/>
      <c r="U76" s="43"/>
      <c r="V76" s="43"/>
      <c r="W76" s="43"/>
      <c r="X76" s="43"/>
      <c r="Y76" s="43"/>
      <c r="Z76" s="43"/>
      <c r="AA76" s="43"/>
      <c r="AB76" s="43"/>
      <c r="AC76" s="47"/>
      <c r="AD76" s="47"/>
      <c r="AE76" s="47"/>
      <c r="AF76" s="47"/>
      <c r="AG76" s="43"/>
      <c r="AH76" s="43"/>
      <c r="AI76" s="43"/>
      <c r="AJ76" s="43"/>
      <c r="AK76" s="43"/>
      <c r="AL76" s="43"/>
      <c r="AM76" s="43"/>
      <c r="AN76" s="43"/>
      <c r="AO76" s="43"/>
      <c r="AP76" s="43"/>
      <c r="AQ76" s="43"/>
      <c r="AR76" s="43"/>
      <c r="AT76" s="43"/>
      <c r="AU76" s="47"/>
      <c r="AV76" s="43"/>
      <c r="AW76" s="43"/>
      <c r="AX76" s="43"/>
      <c r="AY76" s="43"/>
      <c r="AZ76" s="43"/>
      <c r="BA76" s="43"/>
      <c r="BB76" s="43"/>
      <c r="BD76" s="43"/>
      <c r="BE76" s="43"/>
      <c r="BG76" s="43"/>
      <c r="BH76" s="43"/>
      <c r="BI76" s="47"/>
      <c r="BJ76" s="43"/>
      <c r="BK76" s="43"/>
      <c r="BL76" s="43"/>
      <c r="BM76" s="43"/>
      <c r="BN76" s="43"/>
      <c r="BO76" s="43"/>
      <c r="BP76" s="43"/>
      <c r="BQ76" s="43"/>
      <c r="BR76" s="43"/>
      <c r="BS76" s="43"/>
      <c r="BT76" s="43"/>
    </row>
    <row r="77" spans="1:72" ht="29.25" customHeight="1" x14ac:dyDescent="0.35">
      <c r="A77" s="43"/>
      <c r="B77" s="47" t="s">
        <v>678</v>
      </c>
      <c r="C77" s="98" t="s">
        <v>1077</v>
      </c>
      <c r="D77" s="43"/>
      <c r="E77" s="43"/>
      <c r="F77" s="43"/>
      <c r="G77" s="47"/>
      <c r="H77" s="43"/>
      <c r="I77" s="43"/>
      <c r="J77" s="47"/>
      <c r="K77" s="43"/>
      <c r="L77" s="43"/>
      <c r="M77" s="47"/>
      <c r="N77" s="43"/>
      <c r="O77" s="43"/>
      <c r="P77" s="43"/>
      <c r="Q77" s="43"/>
      <c r="R77" s="43"/>
      <c r="S77" s="43"/>
      <c r="T77" s="43"/>
      <c r="U77" s="43"/>
      <c r="V77" s="43"/>
      <c r="W77" s="43"/>
      <c r="X77" s="43"/>
      <c r="Y77" s="43"/>
      <c r="Z77" s="43"/>
      <c r="AA77" s="43"/>
      <c r="AB77" s="43"/>
      <c r="AC77" s="47"/>
      <c r="AD77" s="47"/>
      <c r="AE77" s="47"/>
      <c r="AF77" s="47"/>
      <c r="AG77" s="43"/>
      <c r="AH77" s="43"/>
      <c r="AI77" s="43"/>
      <c r="AJ77" s="43"/>
      <c r="AK77" s="43"/>
      <c r="AL77" s="43"/>
      <c r="AM77" s="43"/>
      <c r="AN77" s="43"/>
      <c r="AO77" s="43"/>
      <c r="AP77" s="43"/>
      <c r="AQ77" s="43"/>
      <c r="AR77" s="43"/>
      <c r="AS77" s="43"/>
      <c r="AT77" s="43"/>
      <c r="AU77" s="47"/>
      <c r="AV77" s="43"/>
      <c r="AW77" s="43"/>
      <c r="AX77" s="43"/>
      <c r="AY77" s="43"/>
      <c r="AZ77" s="43"/>
      <c r="BA77" s="43"/>
      <c r="BB77" s="43"/>
      <c r="BD77" s="43"/>
      <c r="BE77" s="43"/>
      <c r="BG77" s="43"/>
      <c r="BH77" s="43"/>
      <c r="BI77" s="47"/>
      <c r="BJ77" s="43"/>
      <c r="BK77" s="43"/>
      <c r="BL77" s="43"/>
      <c r="BM77" s="43"/>
      <c r="BN77" s="43"/>
      <c r="BO77" s="43"/>
      <c r="BP77" s="43"/>
      <c r="BQ77" s="43"/>
      <c r="BR77" s="43"/>
      <c r="BS77" s="43"/>
      <c r="BT77" s="43"/>
    </row>
    <row r="78" spans="1:72" ht="29.25" customHeight="1" x14ac:dyDescent="0.35">
      <c r="A78" s="43"/>
      <c r="B78" s="47" t="s">
        <v>679</v>
      </c>
      <c r="C78" s="98" t="s">
        <v>1078</v>
      </c>
      <c r="D78" s="43"/>
      <c r="E78" s="43"/>
      <c r="F78" s="43"/>
      <c r="G78" s="47"/>
      <c r="H78" s="43"/>
      <c r="I78" s="43"/>
      <c r="J78" s="47"/>
      <c r="K78" s="43"/>
      <c r="L78" s="43"/>
      <c r="M78" s="47"/>
      <c r="N78" s="43"/>
      <c r="O78" s="43"/>
      <c r="P78" s="43"/>
      <c r="Q78" s="43"/>
      <c r="R78" s="43"/>
      <c r="S78" s="43"/>
      <c r="T78" s="43"/>
      <c r="U78" s="43"/>
      <c r="V78" s="43"/>
      <c r="W78" s="43"/>
      <c r="X78" s="43"/>
      <c r="Y78" s="43"/>
      <c r="Z78" s="43"/>
      <c r="AA78" s="43"/>
      <c r="AB78" s="43"/>
      <c r="AC78" s="47"/>
      <c r="AD78" s="47"/>
      <c r="AE78" s="47"/>
      <c r="AF78" s="47"/>
      <c r="AG78" s="43"/>
      <c r="AH78" s="43"/>
      <c r="AI78" s="43"/>
      <c r="AJ78" s="43"/>
      <c r="AK78" s="43"/>
      <c r="AL78" s="43"/>
      <c r="AM78" s="43"/>
      <c r="AN78" s="43"/>
      <c r="AO78" s="43"/>
      <c r="AP78" s="43"/>
      <c r="AQ78" s="43"/>
      <c r="AR78" s="43"/>
      <c r="AS78" s="43"/>
      <c r="AT78" s="43"/>
      <c r="AU78" s="47"/>
      <c r="AV78" s="43"/>
      <c r="AW78" s="43"/>
      <c r="AX78" s="43"/>
      <c r="AY78" s="43"/>
      <c r="AZ78" s="43"/>
      <c r="BA78" s="43"/>
      <c r="BB78" s="43"/>
      <c r="BD78" s="43"/>
      <c r="BE78" s="43"/>
      <c r="BG78" s="43"/>
      <c r="BH78" s="43"/>
      <c r="BI78" s="47"/>
      <c r="BJ78" s="43"/>
      <c r="BK78" s="43"/>
      <c r="BL78" s="43"/>
      <c r="BM78" s="43"/>
      <c r="BN78" s="43"/>
      <c r="BO78" s="43"/>
      <c r="BP78" s="43"/>
      <c r="BQ78" s="43"/>
      <c r="BR78" s="43"/>
      <c r="BS78" s="43"/>
      <c r="BT78" s="43"/>
    </row>
    <row r="79" spans="1:72" ht="29.25" customHeight="1" x14ac:dyDescent="0.35">
      <c r="A79" s="43" t="str">
        <f>UPPER(A66)</f>
        <v/>
      </c>
      <c r="B79" s="47" t="s">
        <v>680</v>
      </c>
      <c r="C79" s="98" t="s">
        <v>1079</v>
      </c>
      <c r="D79" s="43"/>
      <c r="E79" s="43"/>
      <c r="F79" s="43"/>
      <c r="G79" s="47"/>
      <c r="H79" s="43"/>
      <c r="I79" s="43"/>
      <c r="J79" s="47"/>
      <c r="K79" s="43"/>
      <c r="L79" s="43"/>
      <c r="M79" s="47"/>
      <c r="N79" s="43"/>
      <c r="O79" s="43"/>
      <c r="P79" s="43"/>
      <c r="Q79" s="43"/>
      <c r="R79" s="43"/>
      <c r="S79" s="43"/>
      <c r="T79" s="43"/>
      <c r="U79" s="43"/>
      <c r="V79" s="43"/>
      <c r="W79" s="43"/>
      <c r="X79" s="43"/>
      <c r="Y79" s="43"/>
      <c r="Z79" s="43"/>
      <c r="AA79" s="43"/>
      <c r="AB79" s="43"/>
      <c r="AC79" s="47"/>
      <c r="AD79" s="47"/>
      <c r="AE79" s="47"/>
      <c r="AF79" s="43"/>
      <c r="AG79" s="43"/>
      <c r="AH79" s="43"/>
      <c r="AI79" s="43"/>
      <c r="AJ79" s="43"/>
      <c r="AK79" s="43"/>
      <c r="AL79" s="43"/>
      <c r="AM79" s="43"/>
      <c r="AN79" s="43"/>
      <c r="AO79" s="43"/>
      <c r="AP79" s="43"/>
      <c r="AQ79" s="43"/>
      <c r="AR79" s="43"/>
      <c r="AS79" s="43"/>
      <c r="AT79" s="43"/>
      <c r="AU79" s="47"/>
      <c r="AV79" s="43"/>
      <c r="AW79" s="43"/>
      <c r="AX79" s="43"/>
      <c r="AY79" s="43"/>
      <c r="AZ79" s="43"/>
      <c r="BA79" s="43"/>
      <c r="BB79" s="43"/>
      <c r="BD79" s="43"/>
      <c r="BE79" s="43"/>
      <c r="BG79" s="43"/>
      <c r="BH79" s="43"/>
      <c r="BI79" s="47"/>
      <c r="BJ79" s="43"/>
      <c r="BK79" s="43"/>
      <c r="BL79" s="43"/>
      <c r="BM79" s="43"/>
      <c r="BN79" s="43"/>
      <c r="BO79" s="43"/>
      <c r="BP79" s="43"/>
      <c r="BQ79" s="43"/>
      <c r="BR79" s="43"/>
      <c r="BS79" s="43"/>
      <c r="BT79" s="43"/>
    </row>
    <row r="80" spans="1:72" ht="29.25" customHeight="1" x14ac:dyDescent="0.35">
      <c r="A80" s="43" t="str">
        <f>UPPER(A67)</f>
        <v/>
      </c>
      <c r="B80" s="47" t="s">
        <v>681</v>
      </c>
      <c r="C80" s="98" t="s">
        <v>1080</v>
      </c>
      <c r="D80" s="43"/>
      <c r="E80" s="43"/>
      <c r="F80" s="43"/>
      <c r="G80" s="47"/>
      <c r="H80" s="43"/>
      <c r="J80" s="47"/>
      <c r="K80" s="43"/>
      <c r="L80" s="43"/>
      <c r="M80" s="43"/>
      <c r="N80" s="43"/>
      <c r="O80" s="43"/>
      <c r="P80" s="43"/>
      <c r="Q80" s="43"/>
      <c r="R80" s="43"/>
      <c r="S80" s="43"/>
      <c r="T80" s="43"/>
      <c r="U80" s="43"/>
      <c r="V80" s="43"/>
      <c r="W80" s="43"/>
      <c r="X80" s="43"/>
      <c r="Y80" s="43"/>
      <c r="Z80" s="43"/>
      <c r="AA80" s="43"/>
      <c r="AB80" s="43"/>
      <c r="AC80" s="43"/>
      <c r="AD80" s="43"/>
      <c r="AE80" s="47"/>
      <c r="AF80" s="43"/>
      <c r="AG80" s="43"/>
      <c r="AH80" s="43"/>
      <c r="AI80" s="43"/>
      <c r="AJ80" s="43"/>
      <c r="AK80" s="43"/>
      <c r="AL80" s="43"/>
      <c r="AM80" s="43"/>
      <c r="AN80" s="43"/>
      <c r="AO80" s="43"/>
      <c r="AP80" s="43"/>
      <c r="AQ80" s="43"/>
      <c r="AR80" s="43"/>
      <c r="AS80" s="43"/>
      <c r="AT80" s="43"/>
      <c r="AU80" s="47"/>
      <c r="AV80" s="43"/>
      <c r="AW80" s="43"/>
      <c r="AX80" s="43"/>
      <c r="AY80" s="43"/>
      <c r="AZ80" s="43"/>
      <c r="BA80" s="43"/>
      <c r="BB80" s="43"/>
      <c r="BD80" s="43"/>
      <c r="BE80" s="43"/>
      <c r="BG80" s="43"/>
      <c r="BH80" s="43"/>
      <c r="BI80" s="47"/>
      <c r="BJ80" s="43"/>
      <c r="BK80" s="43"/>
      <c r="BL80" s="43"/>
      <c r="BM80" s="43"/>
      <c r="BN80" s="43"/>
      <c r="BO80" s="43"/>
      <c r="BP80" s="43"/>
      <c r="BQ80" s="43"/>
      <c r="BR80" s="43"/>
      <c r="BS80" s="43"/>
      <c r="BT80" s="43"/>
    </row>
    <row r="81" spans="1:72" ht="29.25" customHeight="1" x14ac:dyDescent="0.35">
      <c r="A81" s="43" t="str">
        <f>UPPER(A68)</f>
        <v/>
      </c>
      <c r="B81" s="47" t="s">
        <v>682</v>
      </c>
      <c r="C81" s="98" t="s">
        <v>1081</v>
      </c>
      <c r="D81" s="43"/>
      <c r="E81" s="43"/>
      <c r="F81" s="43"/>
      <c r="G81" s="47"/>
      <c r="H81" s="43"/>
      <c r="J81" s="47"/>
      <c r="K81" s="43"/>
      <c r="L81" s="43"/>
      <c r="M81" s="43"/>
      <c r="N81" s="43"/>
      <c r="O81" s="43"/>
      <c r="P81" s="43"/>
      <c r="Q81" s="43"/>
      <c r="R81" s="43"/>
      <c r="S81" s="43"/>
      <c r="T81" s="43"/>
      <c r="U81" s="43"/>
      <c r="V81" s="43"/>
      <c r="W81" s="43"/>
      <c r="X81" s="43"/>
      <c r="Y81" s="43"/>
      <c r="Z81" s="43"/>
      <c r="AA81" s="43"/>
      <c r="AB81" s="43"/>
      <c r="AC81" s="43"/>
      <c r="AD81" s="43"/>
      <c r="AE81" s="47"/>
      <c r="AF81" s="43"/>
      <c r="AG81" s="43"/>
      <c r="AH81" s="43"/>
      <c r="AI81" s="43"/>
      <c r="AJ81" s="43"/>
      <c r="AK81" s="43"/>
      <c r="AL81" s="43"/>
      <c r="AM81" s="43"/>
      <c r="AN81" s="43"/>
      <c r="AO81" s="43"/>
      <c r="AP81" s="43"/>
      <c r="AQ81" s="43"/>
      <c r="AR81" s="43"/>
      <c r="AS81" s="43"/>
      <c r="AT81" s="43"/>
      <c r="AU81" s="47"/>
      <c r="AV81" s="43"/>
      <c r="AW81" s="43"/>
      <c r="AX81" s="43"/>
      <c r="AY81" s="43"/>
      <c r="AZ81" s="43"/>
      <c r="BA81" s="43"/>
      <c r="BB81" s="43"/>
      <c r="BD81" s="43"/>
      <c r="BE81" s="43"/>
      <c r="BG81" s="43"/>
      <c r="BH81" s="43"/>
      <c r="BI81" s="47"/>
      <c r="BJ81" s="43"/>
      <c r="BK81" s="43"/>
      <c r="BL81" s="43"/>
      <c r="BM81" s="43"/>
      <c r="BN81" s="43"/>
      <c r="BO81" s="43"/>
      <c r="BP81" s="43"/>
      <c r="BQ81" s="43"/>
      <c r="BR81" s="43"/>
      <c r="BS81" s="43"/>
      <c r="BT81" s="43"/>
    </row>
    <row r="82" spans="1:72" ht="29.25" customHeight="1" x14ac:dyDescent="0.35">
      <c r="A82" s="43" t="str">
        <f>UPPER(A69)</f>
        <v/>
      </c>
      <c r="B82" s="47" t="s">
        <v>683</v>
      </c>
      <c r="C82" s="98" t="s">
        <v>1082</v>
      </c>
      <c r="D82" s="43"/>
      <c r="E82" s="43"/>
      <c r="F82" s="43"/>
      <c r="G82" s="47"/>
      <c r="H82" s="43"/>
      <c r="J82" s="43"/>
      <c r="K82" s="43"/>
      <c r="L82" s="43"/>
      <c r="M82" s="43"/>
      <c r="N82" s="43"/>
      <c r="O82" s="43"/>
      <c r="P82" s="43"/>
      <c r="Q82" s="43"/>
      <c r="R82" s="43"/>
      <c r="S82" s="43"/>
      <c r="T82" s="43"/>
      <c r="U82" s="43"/>
      <c r="V82" s="43"/>
      <c r="W82" s="43"/>
      <c r="X82" s="43"/>
      <c r="Y82" s="43"/>
      <c r="Z82" s="43"/>
      <c r="AA82" s="43"/>
      <c r="AB82" s="43"/>
      <c r="AC82" s="43"/>
      <c r="AD82" s="43"/>
      <c r="AE82" s="47"/>
      <c r="AF82" s="43"/>
      <c r="AG82" s="43"/>
      <c r="AH82" s="43"/>
      <c r="AI82" s="43"/>
      <c r="AJ82" s="43"/>
      <c r="AK82" s="43"/>
      <c r="AL82" s="43"/>
      <c r="AM82" s="43"/>
      <c r="AN82" s="43"/>
      <c r="AO82" s="43"/>
      <c r="AP82" s="43"/>
      <c r="AQ82" s="43"/>
      <c r="AR82" s="43"/>
      <c r="AS82" s="43"/>
      <c r="AT82" s="43"/>
      <c r="AU82" s="47"/>
      <c r="AV82" s="43"/>
      <c r="AW82" s="43"/>
      <c r="AX82" s="43"/>
      <c r="AY82" s="43"/>
      <c r="AZ82" s="43"/>
      <c r="BA82" s="43"/>
      <c r="BB82" s="43"/>
      <c r="BD82" s="43"/>
      <c r="BE82" s="43"/>
      <c r="BG82" s="43"/>
      <c r="BH82" s="43"/>
      <c r="BI82" s="47"/>
      <c r="BJ82" s="43"/>
      <c r="BK82" s="43"/>
      <c r="BL82" s="43"/>
      <c r="BM82" s="43"/>
      <c r="BN82" s="43"/>
      <c r="BO82" s="43"/>
      <c r="BP82" s="43"/>
      <c r="BQ82" s="43"/>
      <c r="BR82" s="43"/>
      <c r="BS82" s="43"/>
      <c r="BT82" s="43"/>
    </row>
    <row r="83" spans="1:72" ht="29.25" customHeight="1" x14ac:dyDescent="0.35">
      <c r="A83" s="43"/>
      <c r="B83" s="47" t="s">
        <v>684</v>
      </c>
      <c r="C83" s="98" t="s">
        <v>1083</v>
      </c>
      <c r="D83" s="43"/>
      <c r="E83" s="43"/>
      <c r="F83" s="43"/>
      <c r="G83" s="47"/>
      <c r="H83" s="43"/>
      <c r="I83" s="43"/>
      <c r="J83" s="43"/>
      <c r="K83" s="43"/>
      <c r="L83" s="43"/>
      <c r="M83" s="43"/>
      <c r="N83" s="43"/>
      <c r="O83" s="43"/>
      <c r="P83" s="43"/>
      <c r="Q83" s="43"/>
      <c r="R83" s="43"/>
      <c r="S83" s="43"/>
      <c r="T83" s="43"/>
      <c r="U83" s="43"/>
      <c r="V83" s="43"/>
      <c r="W83" s="43"/>
      <c r="X83" s="43"/>
      <c r="Y83" s="43"/>
      <c r="Z83" s="43"/>
      <c r="AA83" s="43"/>
      <c r="AB83" s="43"/>
      <c r="AC83" s="43"/>
      <c r="AD83" s="43"/>
      <c r="AE83" s="47"/>
      <c r="AF83" s="43"/>
      <c r="AG83" s="43"/>
      <c r="AH83" s="43"/>
      <c r="AI83" s="43"/>
      <c r="AJ83" s="43"/>
      <c r="AK83" s="43"/>
      <c r="AL83" s="43"/>
      <c r="AM83" s="43"/>
      <c r="AN83" s="43"/>
      <c r="AO83" s="43"/>
      <c r="AP83" s="43"/>
      <c r="AQ83" s="43"/>
      <c r="AR83" s="43"/>
      <c r="AS83" s="43"/>
      <c r="AT83" s="43"/>
      <c r="AU83" s="47"/>
      <c r="AV83" s="43"/>
      <c r="AW83" s="43"/>
      <c r="AX83" s="43"/>
      <c r="AY83" s="43"/>
      <c r="AZ83" s="43"/>
      <c r="BA83" s="43"/>
      <c r="BB83" s="43"/>
      <c r="BD83" s="43"/>
      <c r="BE83" s="43"/>
      <c r="BG83" s="43"/>
      <c r="BH83" s="43"/>
      <c r="BI83" s="47"/>
      <c r="BJ83" s="43"/>
      <c r="BK83" s="43"/>
      <c r="BL83" s="43"/>
      <c r="BM83" s="43"/>
      <c r="BN83" s="43"/>
      <c r="BO83" s="43"/>
      <c r="BP83" s="43"/>
      <c r="BQ83" s="43"/>
      <c r="BR83" s="43"/>
      <c r="BS83" s="43"/>
      <c r="BT83" s="43"/>
    </row>
    <row r="84" spans="1:72" ht="29.25" customHeight="1" x14ac:dyDescent="0.35">
      <c r="A84" s="43"/>
      <c r="C84" s="98" t="s">
        <v>1084</v>
      </c>
      <c r="D84" s="43"/>
      <c r="E84" s="43"/>
      <c r="F84" s="43"/>
      <c r="G84" s="47"/>
      <c r="H84" s="43"/>
      <c r="I84" s="43"/>
      <c r="J84" s="43"/>
      <c r="K84" s="43"/>
      <c r="L84" s="43"/>
      <c r="M84" s="43"/>
      <c r="N84" s="43"/>
      <c r="O84" s="43"/>
      <c r="P84" s="43"/>
      <c r="Q84" s="43"/>
      <c r="R84" s="43"/>
      <c r="S84" s="43"/>
      <c r="T84" s="43"/>
      <c r="U84" s="43"/>
      <c r="V84" s="43"/>
      <c r="W84" s="43"/>
      <c r="X84" s="43"/>
      <c r="Y84" s="43"/>
      <c r="Z84" s="43"/>
      <c r="AA84" s="43"/>
      <c r="AB84" s="43"/>
      <c r="AC84" s="43"/>
      <c r="AD84" s="43"/>
      <c r="AE84" s="47"/>
      <c r="AF84" s="43"/>
      <c r="AG84" s="43"/>
      <c r="AH84" s="43"/>
      <c r="AI84" s="43"/>
      <c r="AJ84" s="43"/>
      <c r="AK84" s="43"/>
      <c r="AL84" s="43"/>
      <c r="AM84" s="43"/>
      <c r="AN84" s="43"/>
      <c r="AO84" s="43"/>
      <c r="AP84" s="43"/>
      <c r="AQ84" s="43"/>
      <c r="AR84" s="43"/>
      <c r="AS84" s="43"/>
      <c r="AT84" s="43"/>
      <c r="AU84" s="47"/>
      <c r="AV84" s="43"/>
      <c r="AW84" s="43"/>
      <c r="AX84" s="43"/>
      <c r="AY84" s="43"/>
      <c r="AZ84" s="43"/>
      <c r="BA84" s="43"/>
      <c r="BB84" s="43"/>
      <c r="BD84" s="43"/>
      <c r="BE84" s="43"/>
      <c r="BG84" s="43"/>
      <c r="BH84" s="43"/>
      <c r="BI84" s="47"/>
      <c r="BJ84" s="43"/>
      <c r="BK84" s="43"/>
      <c r="BL84" s="43"/>
      <c r="BM84" s="43"/>
      <c r="BN84" s="43"/>
      <c r="BO84" s="43"/>
      <c r="BP84" s="43"/>
      <c r="BQ84" s="43"/>
      <c r="BR84" s="43"/>
      <c r="BS84" s="43"/>
      <c r="BT84" s="43"/>
    </row>
    <row r="85" spans="1:72" ht="29.25" customHeight="1" x14ac:dyDescent="0.35">
      <c r="A85" s="43"/>
      <c r="B85" s="43"/>
      <c r="C85" s="98" t="s">
        <v>1085</v>
      </c>
      <c r="D85" s="43"/>
      <c r="E85" s="43"/>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7"/>
      <c r="AF85" s="43"/>
      <c r="AG85" s="43"/>
      <c r="AH85" s="43"/>
      <c r="AI85" s="43"/>
      <c r="AJ85" s="43"/>
      <c r="AK85" s="43"/>
      <c r="AL85" s="43"/>
      <c r="AM85" s="43"/>
      <c r="AN85" s="43"/>
      <c r="AO85" s="43"/>
      <c r="AP85" s="43"/>
      <c r="AQ85" s="43"/>
      <c r="AR85" s="43"/>
      <c r="AS85" s="43"/>
      <c r="AT85" s="43"/>
      <c r="AU85" s="47"/>
      <c r="AV85" s="43"/>
      <c r="AW85" s="43"/>
      <c r="AX85" s="43"/>
      <c r="AY85" s="43"/>
      <c r="AZ85" s="43"/>
      <c r="BA85" s="43"/>
      <c r="BB85" s="43"/>
      <c r="BD85" s="43"/>
      <c r="BE85" s="43"/>
      <c r="BG85" s="43"/>
      <c r="BH85" s="43"/>
      <c r="BI85" s="47"/>
      <c r="BJ85" s="43"/>
      <c r="BK85" s="43"/>
      <c r="BL85" s="43"/>
      <c r="BM85" s="43"/>
      <c r="BN85" s="43"/>
      <c r="BO85" s="43"/>
      <c r="BP85" s="43"/>
      <c r="BQ85" s="43"/>
      <c r="BR85" s="43"/>
      <c r="BS85" s="43"/>
      <c r="BT85" s="43"/>
    </row>
    <row r="86" spans="1:72" ht="29.25" customHeight="1" x14ac:dyDescent="0.35">
      <c r="A86" s="43"/>
      <c r="B86" s="43"/>
      <c r="C86" s="98" t="s">
        <v>1086</v>
      </c>
      <c r="D86" s="43"/>
      <c r="E86" s="43"/>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7"/>
      <c r="AF86" s="43"/>
      <c r="AG86" s="43"/>
      <c r="AH86" s="43"/>
      <c r="AI86" s="43"/>
      <c r="AJ86" s="43"/>
      <c r="AK86" s="43"/>
      <c r="AL86" s="43"/>
      <c r="AM86" s="43"/>
      <c r="AN86" s="43"/>
      <c r="AO86" s="43"/>
      <c r="AP86" s="43"/>
      <c r="AQ86" s="43"/>
      <c r="AR86" s="43"/>
      <c r="AS86" s="43"/>
      <c r="AT86" s="43"/>
      <c r="AU86" s="47"/>
      <c r="AV86" s="43"/>
      <c r="AW86" s="43"/>
      <c r="AX86" s="43"/>
      <c r="AY86" s="43"/>
      <c r="AZ86" s="43"/>
      <c r="BA86" s="43"/>
      <c r="BB86" s="43"/>
      <c r="BD86" s="43"/>
      <c r="BE86" s="43"/>
      <c r="BG86" s="43"/>
      <c r="BH86" s="43"/>
      <c r="BI86" s="47"/>
      <c r="BJ86" s="43"/>
      <c r="BK86" s="43"/>
      <c r="BL86" s="43"/>
      <c r="BM86" s="43"/>
      <c r="BN86" s="43"/>
      <c r="BO86" s="43"/>
      <c r="BP86" s="43"/>
      <c r="BQ86" s="43"/>
      <c r="BR86" s="43"/>
      <c r="BS86" s="43"/>
      <c r="BT86" s="43"/>
    </row>
    <row r="87" spans="1:72" ht="29.25" customHeight="1" x14ac:dyDescent="0.35">
      <c r="A87" s="43"/>
      <c r="B87" s="43"/>
      <c r="C87" s="98" t="s">
        <v>1087</v>
      </c>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7"/>
      <c r="AF87" s="43"/>
      <c r="AG87" s="43"/>
      <c r="AH87" s="43"/>
      <c r="AI87" s="43"/>
      <c r="AJ87" s="43"/>
      <c r="AK87" s="43"/>
      <c r="AL87" s="43"/>
      <c r="AM87" s="43"/>
      <c r="AN87" s="43"/>
      <c r="AO87" s="43"/>
      <c r="AP87" s="43"/>
      <c r="AQ87" s="43"/>
      <c r="AR87" s="43"/>
      <c r="AS87" s="43"/>
      <c r="AT87" s="43"/>
      <c r="AU87" s="47"/>
      <c r="AV87" s="43"/>
      <c r="AW87" s="43"/>
      <c r="AX87" s="43"/>
      <c r="AY87" s="43"/>
      <c r="AZ87" s="43"/>
      <c r="BA87" s="43"/>
      <c r="BB87" s="43"/>
      <c r="BD87" s="43"/>
      <c r="BE87" s="43"/>
      <c r="BG87" s="43"/>
      <c r="BH87" s="43"/>
      <c r="BI87" s="47"/>
      <c r="BJ87" s="43"/>
      <c r="BK87" s="43"/>
      <c r="BL87" s="43"/>
      <c r="BM87" s="43"/>
      <c r="BN87" s="43"/>
      <c r="BO87" s="43"/>
      <c r="BP87" s="43"/>
      <c r="BQ87" s="43"/>
      <c r="BR87" s="43"/>
      <c r="BS87" s="43"/>
      <c r="BT87" s="43"/>
    </row>
    <row r="88" spans="1:72" ht="29.25" customHeight="1" x14ac:dyDescent="0.35">
      <c r="A88" s="43"/>
      <c r="B88" s="43"/>
      <c r="C88" s="98" t="s">
        <v>1088</v>
      </c>
      <c r="D88" s="43"/>
      <c r="E88" s="43"/>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7"/>
      <c r="AF88" s="43"/>
      <c r="AG88" s="47"/>
      <c r="AH88" s="43"/>
      <c r="AI88" s="43"/>
      <c r="AJ88" s="43"/>
      <c r="AK88" s="43"/>
      <c r="AL88" s="43"/>
      <c r="AM88" s="43"/>
      <c r="AN88" s="43"/>
      <c r="AO88" s="43"/>
      <c r="AP88" s="43"/>
      <c r="AQ88" s="43"/>
      <c r="AR88" s="43"/>
      <c r="AS88" s="43"/>
      <c r="AT88" s="43"/>
      <c r="AU88" s="47"/>
      <c r="AV88" s="43"/>
      <c r="AW88" s="43"/>
      <c r="AX88" s="43"/>
      <c r="AY88" s="43"/>
      <c r="AZ88" s="43"/>
      <c r="BA88" s="43"/>
      <c r="BB88" s="43"/>
      <c r="BD88" s="43"/>
      <c r="BE88" s="43"/>
      <c r="BG88" s="43"/>
      <c r="BH88" s="43"/>
      <c r="BI88" s="47"/>
      <c r="BJ88" s="43"/>
      <c r="BK88" s="43"/>
      <c r="BL88" s="43"/>
      <c r="BM88" s="43"/>
      <c r="BN88" s="43"/>
      <c r="BO88" s="43"/>
      <c r="BP88" s="43"/>
      <c r="BQ88" s="43"/>
      <c r="BR88" s="43"/>
      <c r="BS88" s="43"/>
      <c r="BT88" s="43"/>
    </row>
    <row r="89" spans="1:72" ht="29.25" customHeight="1" x14ac:dyDescent="0.35">
      <c r="A89" s="43"/>
      <c r="B89" s="43"/>
      <c r="C89" s="98" t="s">
        <v>1089</v>
      </c>
      <c r="D89" s="43"/>
      <c r="E89" s="43"/>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7"/>
      <c r="AF89" s="43"/>
      <c r="AG89" s="47"/>
      <c r="AH89" s="43"/>
      <c r="AI89" s="43"/>
      <c r="AJ89" s="43"/>
      <c r="AK89" s="43"/>
      <c r="AL89" s="43"/>
      <c r="AM89" s="43"/>
      <c r="AN89" s="43"/>
      <c r="AO89" s="43"/>
      <c r="AP89" s="43"/>
      <c r="AQ89" s="43"/>
      <c r="AR89" s="43"/>
      <c r="AS89" s="43"/>
      <c r="AT89" s="43"/>
      <c r="AU89" s="47"/>
      <c r="AV89" s="43"/>
      <c r="AW89" s="43"/>
      <c r="AX89" s="43"/>
      <c r="AY89" s="43"/>
      <c r="AZ89" s="43"/>
      <c r="BA89" s="43"/>
      <c r="BB89" s="43"/>
      <c r="BD89" s="43"/>
      <c r="BE89" s="43"/>
      <c r="BG89" s="43"/>
      <c r="BH89" s="43"/>
      <c r="BI89" s="47"/>
      <c r="BJ89" s="43"/>
      <c r="BK89" s="43"/>
      <c r="BL89" s="43"/>
      <c r="BM89" s="43"/>
      <c r="BN89" s="43"/>
      <c r="BO89" s="43"/>
      <c r="BP89" s="43"/>
      <c r="BQ89" s="43"/>
      <c r="BR89" s="43"/>
      <c r="BS89" s="43"/>
      <c r="BT89" s="43"/>
    </row>
    <row r="90" spans="1:72" ht="29.25" customHeight="1" x14ac:dyDescent="0.35">
      <c r="A90" s="43"/>
      <c r="B90" s="43"/>
      <c r="C90" s="98" t="s">
        <v>1090</v>
      </c>
      <c r="D90" s="43"/>
      <c r="E90" s="43"/>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7"/>
      <c r="AF90" s="43"/>
      <c r="AG90" s="47"/>
      <c r="AH90" s="43"/>
      <c r="AI90" s="43"/>
      <c r="AJ90" s="43"/>
      <c r="AK90" s="43"/>
      <c r="AL90" s="43"/>
      <c r="AM90" s="43"/>
      <c r="AN90" s="43"/>
      <c r="AO90" s="43"/>
      <c r="AP90" s="43"/>
      <c r="AQ90" s="43"/>
      <c r="AR90" s="43"/>
      <c r="AS90" s="43"/>
      <c r="AT90" s="43"/>
      <c r="AU90" s="47"/>
      <c r="AV90" s="43"/>
      <c r="AW90" s="43"/>
      <c r="AX90" s="43"/>
      <c r="AY90" s="43"/>
      <c r="AZ90" s="43"/>
      <c r="BA90" s="43"/>
      <c r="BB90" s="43"/>
      <c r="BD90" s="43"/>
      <c r="BE90" s="43"/>
      <c r="BG90" s="43"/>
      <c r="BH90" s="43"/>
      <c r="BI90" s="47"/>
      <c r="BJ90" s="43"/>
      <c r="BK90" s="43"/>
      <c r="BL90" s="43"/>
      <c r="BM90" s="43"/>
      <c r="BN90" s="43"/>
      <c r="BO90" s="43"/>
      <c r="BP90" s="43"/>
      <c r="BQ90" s="43"/>
      <c r="BR90" s="43"/>
      <c r="BS90" s="43"/>
      <c r="BT90" s="43"/>
    </row>
    <row r="91" spans="1:72" ht="29.25" customHeight="1" x14ac:dyDescent="0.35">
      <c r="A91" s="43"/>
      <c r="B91" s="43"/>
      <c r="C91" s="98" t="s">
        <v>1091</v>
      </c>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7"/>
      <c r="AF91" s="43"/>
      <c r="AG91" s="47"/>
      <c r="AH91" s="43"/>
      <c r="AI91" s="43"/>
      <c r="AJ91" s="43"/>
      <c r="AK91" s="43"/>
      <c r="AL91" s="43"/>
      <c r="AM91" s="43"/>
      <c r="AN91" s="43"/>
      <c r="AO91" s="43"/>
      <c r="AP91" s="43"/>
      <c r="AQ91" s="43"/>
      <c r="AR91" s="43"/>
      <c r="AS91" s="43"/>
      <c r="AT91" s="43"/>
      <c r="AU91" s="47"/>
      <c r="AV91" s="43"/>
      <c r="AW91" s="43"/>
      <c r="AX91" s="43"/>
      <c r="AY91" s="43"/>
      <c r="AZ91" s="43"/>
      <c r="BA91" s="43"/>
      <c r="BB91" s="43"/>
      <c r="BD91" s="43"/>
      <c r="BE91" s="43"/>
      <c r="BG91" s="43"/>
      <c r="BH91" s="43"/>
      <c r="BI91" s="47"/>
      <c r="BJ91" s="43"/>
      <c r="BK91" s="43"/>
      <c r="BL91" s="43"/>
      <c r="BM91" s="43"/>
      <c r="BN91" s="43"/>
      <c r="BO91" s="43"/>
      <c r="BP91" s="43"/>
      <c r="BQ91" s="43"/>
      <c r="BR91" s="43"/>
      <c r="BS91" s="43"/>
      <c r="BT91" s="43"/>
    </row>
    <row r="92" spans="1:72" ht="29.25" customHeight="1" x14ac:dyDescent="0.35">
      <c r="A92" s="43"/>
      <c r="B92" s="43"/>
      <c r="C92" s="98" t="s">
        <v>1092</v>
      </c>
      <c r="D92" s="43"/>
      <c r="E92" s="43"/>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7"/>
      <c r="AF92" s="43"/>
      <c r="AG92" s="47"/>
      <c r="AH92" s="43"/>
      <c r="AI92" s="43"/>
      <c r="AJ92" s="43"/>
      <c r="AK92" s="43"/>
      <c r="AL92" s="43"/>
      <c r="AM92" s="43"/>
      <c r="AN92" s="43"/>
      <c r="AO92" s="43"/>
      <c r="AP92" s="43"/>
      <c r="AQ92" s="43"/>
      <c r="AR92" s="43"/>
      <c r="AS92" s="43"/>
      <c r="AT92" s="43"/>
      <c r="AU92" s="47"/>
      <c r="AV92" s="43"/>
      <c r="AW92" s="43"/>
      <c r="AX92" s="43"/>
      <c r="AY92" s="43"/>
      <c r="AZ92" s="43"/>
      <c r="BA92" s="43"/>
      <c r="BB92" s="43"/>
      <c r="BD92" s="43"/>
      <c r="BE92" s="43"/>
      <c r="BG92" s="43"/>
      <c r="BH92" s="43"/>
      <c r="BI92" s="47"/>
      <c r="BJ92" s="43"/>
      <c r="BK92" s="43"/>
      <c r="BL92" s="43"/>
      <c r="BM92" s="43"/>
      <c r="BN92" s="43"/>
      <c r="BO92" s="43"/>
      <c r="BP92" s="43"/>
      <c r="BQ92" s="43"/>
      <c r="BR92" s="43"/>
      <c r="BS92" s="43"/>
      <c r="BT92" s="43"/>
    </row>
    <row r="93" spans="1:72" ht="29.25" customHeight="1" x14ac:dyDescent="0.35">
      <c r="A93" s="43"/>
      <c r="B93" s="43"/>
      <c r="C93" s="98" t="s">
        <v>1093</v>
      </c>
      <c r="D93" s="43"/>
      <c r="E93" s="43"/>
      <c r="F93" s="43"/>
      <c r="G93" s="43"/>
      <c r="H93" s="43"/>
      <c r="I93" s="43"/>
      <c r="J93" s="43"/>
      <c r="K93" s="43"/>
      <c r="L93" s="43"/>
      <c r="N93" s="43"/>
      <c r="O93" s="43"/>
      <c r="P93" s="43"/>
      <c r="Q93" s="43"/>
      <c r="R93" s="43"/>
      <c r="S93" s="43"/>
      <c r="T93" s="43"/>
      <c r="U93" s="43"/>
      <c r="V93" s="43"/>
      <c r="W93" s="43"/>
      <c r="X93" s="43"/>
      <c r="Y93" s="43"/>
      <c r="Z93" s="43"/>
      <c r="AA93" s="43"/>
      <c r="AB93" s="43"/>
      <c r="AC93" s="43"/>
      <c r="AD93" s="43"/>
      <c r="AE93" s="47"/>
      <c r="AF93" s="43"/>
      <c r="AG93" s="47"/>
      <c r="AH93" s="43"/>
      <c r="AI93" s="43"/>
      <c r="AJ93" s="43"/>
      <c r="AK93" s="43"/>
      <c r="AL93" s="43"/>
      <c r="AM93" s="43"/>
      <c r="AN93" s="43"/>
      <c r="AO93" s="43"/>
      <c r="AP93" s="43"/>
      <c r="AQ93" s="43"/>
      <c r="AR93" s="43"/>
      <c r="AS93" s="43"/>
      <c r="AT93" s="43"/>
      <c r="AU93" s="47"/>
      <c r="AV93" s="43"/>
      <c r="AW93" s="43"/>
      <c r="AX93" s="43"/>
      <c r="AY93" s="43"/>
      <c r="AZ93" s="43"/>
      <c r="BA93" s="43"/>
      <c r="BB93" s="43"/>
      <c r="BD93" s="43"/>
      <c r="BE93" s="43"/>
      <c r="BG93" s="43"/>
      <c r="BH93" s="43"/>
      <c r="BI93" s="47"/>
      <c r="BJ93" s="43"/>
      <c r="BK93" s="43"/>
      <c r="BL93" s="43"/>
      <c r="BM93" s="43"/>
      <c r="BN93" s="43"/>
      <c r="BO93" s="43"/>
      <c r="BP93" s="43"/>
      <c r="BQ93" s="43"/>
      <c r="BR93" s="43"/>
      <c r="BS93" s="43"/>
      <c r="BT93" s="43"/>
    </row>
    <row r="94" spans="1:72" ht="29.25" customHeight="1" x14ac:dyDescent="0.35">
      <c r="A94" s="43"/>
      <c r="B94" s="43"/>
      <c r="C94" s="98" t="s">
        <v>1094</v>
      </c>
      <c r="D94" s="43"/>
      <c r="E94" s="43"/>
      <c r="F94" s="43"/>
      <c r="G94" s="43"/>
      <c r="H94" s="43"/>
      <c r="I94" s="43"/>
      <c r="J94" s="43"/>
      <c r="K94" s="43"/>
      <c r="L94" s="43"/>
      <c r="N94" s="43"/>
      <c r="O94" s="43"/>
      <c r="P94" s="43"/>
      <c r="Q94" s="43"/>
      <c r="R94" s="43"/>
      <c r="S94" s="43"/>
      <c r="T94" s="43"/>
      <c r="U94" s="43"/>
      <c r="V94" s="43"/>
      <c r="W94" s="43"/>
      <c r="X94" s="43"/>
      <c r="Y94" s="43"/>
      <c r="Z94" s="43"/>
      <c r="AA94" s="43"/>
      <c r="AB94" s="43"/>
      <c r="AC94" s="43"/>
      <c r="AD94" s="43"/>
      <c r="AE94" s="47"/>
      <c r="AF94" s="43"/>
      <c r="AG94" s="47"/>
      <c r="AH94" s="43"/>
      <c r="AI94" s="43"/>
      <c r="AJ94" s="43"/>
      <c r="AK94" s="43"/>
      <c r="AL94" s="43"/>
      <c r="AM94" s="43"/>
      <c r="AN94" s="43"/>
      <c r="AO94" s="43"/>
      <c r="AP94" s="43"/>
      <c r="AQ94" s="43"/>
      <c r="AR94" s="43"/>
      <c r="AS94" s="43"/>
      <c r="AT94" s="43"/>
      <c r="AU94" s="47"/>
      <c r="AV94" s="43"/>
      <c r="AW94" s="43"/>
      <c r="AX94" s="43"/>
      <c r="AY94" s="43"/>
      <c r="AZ94" s="43"/>
      <c r="BA94" s="43"/>
      <c r="BB94" s="43"/>
      <c r="BD94" s="43"/>
      <c r="BE94" s="43"/>
      <c r="BG94" s="43"/>
      <c r="BH94" s="43"/>
      <c r="BI94" s="47"/>
      <c r="BJ94" s="43"/>
      <c r="BK94" s="43"/>
      <c r="BL94" s="43"/>
      <c r="BM94" s="43"/>
      <c r="BN94" s="43"/>
      <c r="BO94" s="43"/>
      <c r="BP94" s="43"/>
      <c r="BQ94" s="43"/>
      <c r="BR94" s="43"/>
      <c r="BS94" s="43"/>
      <c r="BT94" s="43"/>
    </row>
    <row r="95" spans="1:72" ht="29.25" customHeight="1" x14ac:dyDescent="0.35">
      <c r="A95" s="43"/>
      <c r="B95" s="43"/>
      <c r="C95" s="98" t="s">
        <v>1095</v>
      </c>
      <c r="D95" s="43"/>
      <c r="E95" s="43"/>
      <c r="F95" s="43"/>
      <c r="G95" s="43"/>
      <c r="H95" s="43"/>
      <c r="I95" s="43"/>
      <c r="J95" s="43"/>
      <c r="K95" s="43"/>
      <c r="L95" s="43"/>
      <c r="N95" s="43"/>
      <c r="O95" s="43"/>
      <c r="P95" s="43"/>
      <c r="Q95" s="43"/>
      <c r="R95" s="43"/>
      <c r="S95" s="43"/>
      <c r="T95" s="43"/>
      <c r="U95" s="43"/>
      <c r="V95" s="43"/>
      <c r="W95" s="43"/>
      <c r="X95" s="43"/>
      <c r="Y95" s="43"/>
      <c r="Z95" s="43"/>
      <c r="AA95" s="43"/>
      <c r="AB95" s="43"/>
      <c r="AC95" s="43"/>
      <c r="AD95" s="43"/>
      <c r="AE95" s="47"/>
      <c r="AF95" s="43"/>
      <c r="AG95" s="47"/>
      <c r="AH95" s="43"/>
      <c r="AI95" s="43"/>
      <c r="AJ95" s="43"/>
      <c r="AK95" s="43"/>
      <c r="AL95" s="43"/>
      <c r="AM95" s="43"/>
      <c r="AN95" s="43"/>
      <c r="AO95" s="43"/>
      <c r="AP95" s="43"/>
      <c r="AQ95" s="43"/>
      <c r="AR95" s="43"/>
      <c r="AS95" s="43"/>
      <c r="AT95" s="43"/>
      <c r="AU95" s="47"/>
      <c r="AV95" s="43"/>
      <c r="AW95" s="43"/>
      <c r="AX95" s="43"/>
      <c r="AY95" s="43"/>
      <c r="AZ95" s="43"/>
      <c r="BA95" s="43"/>
      <c r="BB95" s="43"/>
      <c r="BD95" s="43"/>
      <c r="BE95" s="43"/>
      <c r="BG95" s="43"/>
      <c r="BH95" s="43"/>
      <c r="BI95" s="47"/>
      <c r="BJ95" s="43"/>
      <c r="BK95" s="43"/>
      <c r="BL95" s="43"/>
      <c r="BM95" s="43"/>
      <c r="BN95" s="43"/>
      <c r="BO95" s="43"/>
      <c r="BP95" s="43"/>
      <c r="BQ95" s="43"/>
      <c r="BR95" s="43"/>
      <c r="BS95" s="43"/>
      <c r="BT95" s="43"/>
    </row>
    <row r="96" spans="1:72" ht="29.25" customHeight="1" x14ac:dyDescent="0.35">
      <c r="A96" s="43"/>
      <c r="B96" s="43"/>
      <c r="C96" s="98" t="s">
        <v>1096</v>
      </c>
      <c r="D96" s="43"/>
      <c r="E96" s="43"/>
      <c r="F96" s="43"/>
      <c r="G96" s="43"/>
      <c r="H96" s="43"/>
      <c r="I96" s="43"/>
      <c r="J96" s="43"/>
      <c r="K96" s="43"/>
      <c r="L96" s="43"/>
      <c r="N96" s="43"/>
      <c r="O96" s="43"/>
      <c r="P96" s="43"/>
      <c r="Q96" s="43"/>
      <c r="R96" s="43"/>
      <c r="S96" s="43"/>
      <c r="T96" s="43"/>
      <c r="U96" s="43"/>
      <c r="V96" s="43"/>
      <c r="W96" s="43"/>
      <c r="X96" s="43"/>
      <c r="Y96" s="43"/>
      <c r="Z96" s="43"/>
      <c r="AA96" s="43"/>
      <c r="AB96" s="43"/>
      <c r="AC96" s="43"/>
      <c r="AD96" s="43"/>
      <c r="AE96" s="47"/>
      <c r="AF96" s="43"/>
      <c r="AG96" s="47"/>
      <c r="AH96" s="43"/>
      <c r="AI96" s="43"/>
      <c r="AJ96" s="43"/>
      <c r="AK96" s="43"/>
      <c r="AL96" s="43"/>
      <c r="AM96" s="43"/>
      <c r="AN96" s="43"/>
      <c r="AO96" s="43"/>
      <c r="AP96" s="43"/>
      <c r="AQ96" s="43"/>
      <c r="AR96" s="43"/>
      <c r="AS96" s="43"/>
      <c r="AT96" s="43"/>
      <c r="AU96" s="47"/>
      <c r="AV96" s="43"/>
      <c r="AW96" s="43"/>
      <c r="AX96" s="43"/>
      <c r="AY96" s="43"/>
      <c r="AZ96" s="43"/>
      <c r="BA96" s="43"/>
      <c r="BB96" s="43"/>
      <c r="BD96" s="43"/>
      <c r="BE96" s="43"/>
      <c r="BG96" s="43"/>
      <c r="BH96" s="43"/>
      <c r="BI96" s="47"/>
      <c r="BJ96" s="43"/>
      <c r="BK96" s="43"/>
      <c r="BL96" s="43"/>
      <c r="BM96" s="43"/>
      <c r="BN96" s="43"/>
      <c r="BO96" s="43"/>
      <c r="BP96" s="43"/>
      <c r="BQ96" s="43"/>
      <c r="BR96" s="43"/>
      <c r="BS96" s="43"/>
      <c r="BT96" s="43"/>
    </row>
    <row r="97" spans="1:72" ht="29.25" customHeight="1" x14ac:dyDescent="0.35">
      <c r="A97" s="43"/>
      <c r="B97" s="43"/>
      <c r="C97" s="98" t="s">
        <v>1097</v>
      </c>
      <c r="D97" s="43"/>
      <c r="E97" s="43"/>
      <c r="F97" s="43"/>
      <c r="G97" s="43"/>
      <c r="H97" s="43"/>
      <c r="I97" s="43"/>
      <c r="J97" s="43"/>
      <c r="K97" s="43"/>
      <c r="L97" s="43"/>
      <c r="N97" s="43"/>
      <c r="O97" s="43"/>
      <c r="P97" s="43"/>
      <c r="Q97" s="43"/>
      <c r="R97" s="43"/>
      <c r="S97" s="43"/>
      <c r="T97" s="43"/>
      <c r="U97" s="43"/>
      <c r="V97" s="43"/>
      <c r="W97" s="43"/>
      <c r="X97" s="43"/>
      <c r="Y97" s="43"/>
      <c r="Z97" s="43"/>
      <c r="AA97" s="43"/>
      <c r="AB97" s="43"/>
      <c r="AC97" s="43"/>
      <c r="AD97" s="47"/>
      <c r="AE97" s="43"/>
      <c r="AF97" s="47"/>
      <c r="AG97" s="43"/>
      <c r="AH97" s="43"/>
      <c r="AI97" s="43"/>
      <c r="AJ97" s="43"/>
      <c r="AK97" s="43"/>
      <c r="AL97" s="43"/>
      <c r="AM97" s="43"/>
      <c r="AN97" s="43"/>
      <c r="AO97" s="43"/>
      <c r="AP97" s="43"/>
      <c r="AQ97" s="43"/>
      <c r="AR97" s="43"/>
      <c r="AS97" s="43"/>
      <c r="AT97" s="43"/>
      <c r="AU97" s="47"/>
      <c r="AV97" s="43"/>
      <c r="AW97" s="43"/>
      <c r="AX97" s="43"/>
      <c r="AY97" s="43"/>
      <c r="AZ97" s="43"/>
      <c r="BA97" s="43"/>
      <c r="BB97" s="43"/>
      <c r="BD97" s="43"/>
      <c r="BE97" s="43"/>
      <c r="BG97" s="43"/>
      <c r="BH97" s="43"/>
      <c r="BI97" s="47"/>
      <c r="BJ97" s="43"/>
      <c r="BK97" s="43"/>
      <c r="BL97" s="43"/>
      <c r="BM97" s="43"/>
      <c r="BN97" s="43"/>
      <c r="BO97" s="43"/>
      <c r="BP97" s="43"/>
      <c r="BQ97" s="43"/>
      <c r="BR97" s="43"/>
      <c r="BS97" s="43"/>
      <c r="BT97" s="43"/>
    </row>
    <row r="98" spans="1:72" ht="29.25" customHeight="1" x14ac:dyDescent="0.35">
      <c r="A98" s="43"/>
      <c r="B98" s="43"/>
      <c r="C98" s="98" t="s">
        <v>1098</v>
      </c>
      <c r="D98" s="43"/>
      <c r="E98" s="43"/>
      <c r="F98" s="43"/>
      <c r="G98" s="43"/>
      <c r="H98" s="43"/>
      <c r="I98" s="43"/>
      <c r="J98" s="43"/>
      <c r="K98" s="43"/>
      <c r="L98" s="43"/>
      <c r="N98" s="43"/>
      <c r="O98" s="43"/>
      <c r="P98" s="43"/>
      <c r="Q98" s="43"/>
      <c r="R98" s="43"/>
      <c r="S98" s="43"/>
      <c r="T98" s="43"/>
      <c r="U98" s="43"/>
      <c r="V98" s="43"/>
      <c r="W98" s="43"/>
      <c r="X98" s="43"/>
      <c r="Y98" s="43"/>
      <c r="Z98" s="43"/>
      <c r="AA98" s="43"/>
      <c r="AB98" s="43"/>
      <c r="AC98" s="43"/>
      <c r="AD98" s="47"/>
      <c r="AE98" s="43"/>
      <c r="AF98" s="43"/>
      <c r="AG98" s="43"/>
      <c r="AH98" s="43"/>
      <c r="AI98" s="43"/>
      <c r="AJ98" s="43"/>
      <c r="AK98" s="43"/>
      <c r="AL98" s="43"/>
      <c r="AM98" s="43"/>
      <c r="AN98" s="43"/>
      <c r="AO98" s="43"/>
      <c r="AP98" s="43"/>
      <c r="AQ98" s="43"/>
      <c r="AR98" s="43"/>
      <c r="AS98" s="43"/>
      <c r="AT98" s="43"/>
      <c r="AU98" s="47"/>
      <c r="AV98" s="43"/>
      <c r="AW98" s="43"/>
      <c r="AX98" s="43"/>
      <c r="AY98" s="43"/>
      <c r="AZ98" s="43"/>
      <c r="BA98" s="43"/>
      <c r="BB98" s="43"/>
      <c r="BD98" s="43"/>
      <c r="BE98" s="43"/>
      <c r="BG98" s="43"/>
      <c r="BH98" s="43"/>
      <c r="BI98" s="47"/>
      <c r="BJ98" s="43"/>
      <c r="BK98" s="43"/>
      <c r="BL98" s="43"/>
      <c r="BM98" s="43"/>
      <c r="BN98" s="43"/>
      <c r="BO98" s="43"/>
      <c r="BP98" s="43"/>
      <c r="BQ98" s="43"/>
      <c r="BR98" s="43"/>
      <c r="BS98" s="43"/>
      <c r="BT98" s="43"/>
    </row>
    <row r="99" spans="1:72" ht="29.25" customHeight="1" x14ac:dyDescent="0.35">
      <c r="A99" s="43"/>
      <c r="B99" s="43"/>
      <c r="C99" s="98" t="s">
        <v>1099</v>
      </c>
      <c r="D99" s="43"/>
      <c r="E99" s="43"/>
      <c r="F99" s="43"/>
      <c r="G99" s="43"/>
      <c r="H99" s="43"/>
      <c r="I99" s="43"/>
      <c r="J99" s="43"/>
      <c r="K99" s="43"/>
      <c r="L99" s="43"/>
      <c r="N99" s="43"/>
      <c r="O99" s="43"/>
      <c r="P99" s="43"/>
      <c r="Q99" s="43"/>
      <c r="R99" s="43"/>
      <c r="S99" s="43"/>
      <c r="T99" s="43"/>
      <c r="U99" s="43"/>
      <c r="V99" s="43"/>
      <c r="W99" s="43"/>
      <c r="X99" s="43"/>
      <c r="Y99" s="43"/>
      <c r="Z99" s="43"/>
      <c r="AA99" s="43"/>
      <c r="AB99" s="43"/>
      <c r="AC99" s="43"/>
      <c r="AD99" s="47"/>
      <c r="AE99" s="43"/>
      <c r="AF99" s="43"/>
      <c r="AG99" s="43"/>
      <c r="AH99" s="43"/>
      <c r="AI99" s="43"/>
      <c r="AJ99" s="43"/>
      <c r="AK99" s="43"/>
      <c r="AL99" s="43"/>
      <c r="AM99" s="43"/>
      <c r="AN99" s="43"/>
      <c r="AO99" s="43"/>
      <c r="AP99" s="43"/>
      <c r="AQ99" s="43"/>
      <c r="AR99" s="43"/>
      <c r="AS99" s="43"/>
      <c r="AT99" s="43"/>
      <c r="AU99" s="47"/>
      <c r="AV99" s="43"/>
      <c r="AW99" s="43"/>
      <c r="AX99" s="43"/>
      <c r="AY99" s="43"/>
      <c r="AZ99" s="43"/>
      <c r="BA99" s="43"/>
      <c r="BB99" s="43"/>
      <c r="BD99" s="43"/>
      <c r="BE99" s="43"/>
      <c r="BG99" s="43"/>
      <c r="BH99" s="43"/>
      <c r="BI99" s="47"/>
      <c r="BJ99" s="43"/>
      <c r="BK99" s="43"/>
      <c r="BL99" s="43"/>
      <c r="BM99" s="43"/>
      <c r="BN99" s="43"/>
      <c r="BO99" s="43"/>
      <c r="BP99" s="43"/>
      <c r="BQ99" s="43"/>
      <c r="BR99" s="43"/>
      <c r="BS99" s="43"/>
      <c r="BT99" s="43"/>
    </row>
    <row r="100" spans="1:72" ht="29.25" customHeight="1" x14ac:dyDescent="0.35">
      <c r="A100" s="43"/>
      <c r="B100" s="43"/>
      <c r="C100" s="98" t="s">
        <v>1100</v>
      </c>
      <c r="D100" s="43"/>
      <c r="E100" s="43"/>
      <c r="F100" s="43"/>
      <c r="G100" s="43"/>
      <c r="H100" s="43"/>
      <c r="I100" s="43"/>
      <c r="J100" s="43"/>
      <c r="K100" s="43"/>
      <c r="L100" s="43"/>
      <c r="N100" s="43"/>
      <c r="O100" s="43"/>
      <c r="P100" s="43"/>
      <c r="Q100" s="43"/>
      <c r="R100" s="43"/>
      <c r="S100" s="43"/>
      <c r="T100" s="43"/>
      <c r="U100" s="43"/>
      <c r="V100" s="43"/>
      <c r="W100" s="43"/>
      <c r="X100" s="43"/>
      <c r="Y100" s="43"/>
      <c r="Z100" s="43"/>
      <c r="AA100" s="43"/>
      <c r="AB100" s="43"/>
      <c r="AC100" s="43"/>
      <c r="AD100" s="47"/>
      <c r="AE100" s="43"/>
      <c r="AF100" s="43"/>
      <c r="AG100" s="43"/>
      <c r="AH100" s="43"/>
      <c r="AI100" s="43"/>
      <c r="AJ100" s="43"/>
      <c r="AK100" s="43"/>
      <c r="AL100" s="43"/>
      <c r="AM100" s="43"/>
      <c r="AN100" s="43"/>
      <c r="AO100" s="43"/>
      <c r="AP100" s="43"/>
      <c r="AQ100" s="43"/>
      <c r="AR100" s="43"/>
      <c r="AS100" s="43"/>
      <c r="AT100" s="43"/>
      <c r="AU100" s="47"/>
      <c r="AV100" s="43"/>
      <c r="AW100" s="43"/>
      <c r="AX100" s="43"/>
      <c r="AY100" s="43"/>
      <c r="AZ100" s="43"/>
      <c r="BA100" s="43"/>
      <c r="BB100" s="43"/>
      <c r="BD100" s="43"/>
      <c r="BE100" s="43"/>
      <c r="BG100" s="43"/>
      <c r="BH100" s="43"/>
      <c r="BI100" s="47"/>
      <c r="BJ100" s="43"/>
      <c r="BK100" s="43"/>
      <c r="BL100" s="43"/>
      <c r="BM100" s="43"/>
      <c r="BN100" s="43"/>
      <c r="BO100" s="43"/>
      <c r="BP100" s="43"/>
      <c r="BQ100" s="43"/>
      <c r="BR100" s="43"/>
      <c r="BS100" s="43"/>
      <c r="BT100" s="43"/>
    </row>
    <row r="101" spans="1:72" ht="29.25" customHeight="1" x14ac:dyDescent="0.35">
      <c r="A101" s="43"/>
      <c r="B101" s="43"/>
      <c r="C101" s="98" t="s">
        <v>1101</v>
      </c>
      <c r="D101" s="43"/>
      <c r="E101" s="43"/>
      <c r="F101" s="43"/>
      <c r="G101" s="43"/>
      <c r="H101" s="43"/>
      <c r="I101" s="43"/>
      <c r="J101" s="43"/>
      <c r="K101" s="43"/>
      <c r="L101" s="43"/>
      <c r="N101" s="43"/>
      <c r="O101" s="43"/>
      <c r="P101" s="43"/>
      <c r="Q101" s="43"/>
      <c r="R101" s="43"/>
      <c r="S101" s="43"/>
      <c r="T101" s="43"/>
      <c r="U101" s="43"/>
      <c r="V101" s="43"/>
      <c r="W101" s="43"/>
      <c r="X101" s="43"/>
      <c r="Y101" s="43"/>
      <c r="Z101" s="43"/>
      <c r="AA101" s="43"/>
      <c r="AB101" s="43"/>
      <c r="AC101" s="43"/>
      <c r="AD101" s="47"/>
      <c r="AE101" s="43"/>
      <c r="AF101" s="43"/>
      <c r="AG101" s="43"/>
      <c r="AH101" s="43"/>
      <c r="AI101" s="43"/>
      <c r="AJ101" s="43"/>
      <c r="AK101" s="43"/>
      <c r="AL101" s="43"/>
      <c r="AM101" s="43"/>
      <c r="AN101" s="43"/>
      <c r="AO101" s="43"/>
      <c r="AP101" s="43"/>
      <c r="AQ101" s="43"/>
      <c r="AR101" s="43"/>
      <c r="AS101" s="43"/>
      <c r="AT101" s="43"/>
      <c r="AU101" s="47"/>
      <c r="AV101" s="43"/>
      <c r="AW101" s="43"/>
      <c r="AX101" s="43"/>
      <c r="AY101" s="43"/>
      <c r="AZ101" s="43"/>
      <c r="BA101" s="43"/>
      <c r="BB101" s="43"/>
      <c r="BD101" s="43"/>
      <c r="BE101" s="43"/>
      <c r="BG101" s="43"/>
      <c r="BH101" s="43"/>
      <c r="BI101" s="47"/>
      <c r="BJ101" s="43"/>
      <c r="BK101" s="43"/>
      <c r="BL101" s="43"/>
      <c r="BM101" s="43"/>
      <c r="BN101" s="43"/>
      <c r="BO101" s="43"/>
      <c r="BP101" s="43"/>
      <c r="BQ101" s="43"/>
      <c r="BR101" s="43"/>
      <c r="BS101" s="43"/>
      <c r="BT101" s="43"/>
    </row>
    <row r="102" spans="1:72" ht="29.25" customHeight="1" x14ac:dyDescent="0.35">
      <c r="A102" s="43"/>
      <c r="B102" s="43"/>
      <c r="C102" s="98" t="s">
        <v>1102</v>
      </c>
      <c r="D102" s="43"/>
      <c r="E102" s="43"/>
      <c r="F102" s="43"/>
      <c r="G102" s="43"/>
      <c r="H102" s="43"/>
      <c r="I102" s="43"/>
      <c r="J102" s="43"/>
      <c r="K102" s="43"/>
      <c r="L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c r="AO102" s="43"/>
      <c r="AP102" s="43"/>
      <c r="AQ102" s="43"/>
      <c r="AR102" s="43"/>
      <c r="AS102" s="43"/>
      <c r="AT102" s="43"/>
      <c r="AU102" s="47"/>
      <c r="AV102" s="43"/>
      <c r="AW102" s="43"/>
      <c r="AX102" s="43"/>
      <c r="AY102" s="43"/>
      <c r="AZ102" s="43"/>
      <c r="BA102" s="43"/>
      <c r="BB102" s="43"/>
      <c r="BD102" s="43"/>
      <c r="BE102" s="43"/>
      <c r="BG102" s="43"/>
      <c r="BH102" s="43"/>
      <c r="BI102" s="47"/>
      <c r="BJ102" s="43"/>
      <c r="BK102" s="43"/>
      <c r="BL102" s="43"/>
      <c r="BM102" s="43"/>
      <c r="BN102" s="43"/>
      <c r="BO102" s="43"/>
      <c r="BP102" s="43"/>
      <c r="BQ102" s="43"/>
      <c r="BR102" s="43"/>
      <c r="BS102" s="43"/>
      <c r="BT102" s="43"/>
    </row>
    <row r="103" spans="1:72" ht="29.25" customHeight="1" x14ac:dyDescent="0.35">
      <c r="A103" s="43"/>
      <c r="B103" s="43"/>
      <c r="C103" s="98" t="s">
        <v>1103</v>
      </c>
      <c r="D103" s="43"/>
      <c r="E103" s="43"/>
      <c r="F103" s="43"/>
      <c r="G103" s="43"/>
      <c r="H103" s="43"/>
      <c r="I103" s="43"/>
      <c r="J103" s="43"/>
      <c r="K103" s="43"/>
      <c r="L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c r="AO103" s="43"/>
      <c r="AP103" s="43"/>
      <c r="AQ103" s="43"/>
      <c r="AR103" s="43"/>
      <c r="AS103" s="43"/>
      <c r="AT103" s="43"/>
      <c r="AU103" s="47"/>
      <c r="AV103" s="43"/>
      <c r="AW103" s="43"/>
      <c r="AX103" s="43"/>
      <c r="AY103" s="43"/>
      <c r="AZ103" s="43"/>
      <c r="BA103" s="43"/>
      <c r="BB103" s="43"/>
      <c r="BD103" s="43"/>
      <c r="BE103" s="43"/>
      <c r="BG103" s="43"/>
      <c r="BH103" s="43"/>
      <c r="BI103" s="47"/>
      <c r="BJ103" s="43"/>
      <c r="BK103" s="43"/>
      <c r="BL103" s="43"/>
      <c r="BM103" s="43"/>
      <c r="BN103" s="43"/>
      <c r="BO103" s="43"/>
      <c r="BP103" s="43"/>
      <c r="BQ103" s="43"/>
      <c r="BR103" s="43"/>
      <c r="BS103" s="43"/>
      <c r="BT103" s="43"/>
    </row>
    <row r="104" spans="1:72" ht="29.25" customHeight="1" x14ac:dyDescent="0.35">
      <c r="A104" s="43"/>
      <c r="B104" s="43"/>
      <c r="C104" s="98" t="s">
        <v>1104</v>
      </c>
      <c r="D104" s="43"/>
      <c r="E104" s="43"/>
      <c r="F104" s="43"/>
      <c r="G104" s="43"/>
      <c r="H104" s="43"/>
      <c r="I104" s="43"/>
      <c r="J104" s="43"/>
      <c r="K104" s="43"/>
      <c r="L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c r="AK104" s="43"/>
      <c r="AL104" s="43"/>
      <c r="AM104" s="43"/>
      <c r="AN104" s="43"/>
      <c r="AO104" s="43"/>
      <c r="AP104" s="43"/>
      <c r="AQ104" s="43"/>
      <c r="AR104" s="43"/>
      <c r="AS104" s="43"/>
      <c r="AT104" s="43"/>
      <c r="AU104" s="47"/>
      <c r="AV104" s="43"/>
      <c r="AW104" s="43"/>
      <c r="AX104" s="43"/>
      <c r="AY104" s="43"/>
      <c r="AZ104" s="43"/>
      <c r="BA104" s="43"/>
      <c r="BB104" s="43"/>
      <c r="BD104" s="43"/>
      <c r="BE104" s="43"/>
      <c r="BG104" s="43"/>
      <c r="BH104" s="43"/>
      <c r="BI104" s="47"/>
      <c r="BJ104" s="43"/>
      <c r="BK104" s="43"/>
      <c r="BL104" s="43"/>
      <c r="BM104" s="43"/>
      <c r="BN104" s="43"/>
      <c r="BO104" s="43"/>
      <c r="BP104" s="43"/>
      <c r="BQ104" s="43"/>
      <c r="BR104" s="43"/>
      <c r="BS104" s="43"/>
      <c r="BT104" s="43"/>
    </row>
    <row r="105" spans="1:72" ht="29.25" customHeight="1" x14ac:dyDescent="0.35">
      <c r="A105" s="43"/>
      <c r="B105" s="43"/>
      <c r="C105" s="98" t="s">
        <v>1105</v>
      </c>
      <c r="D105" s="43"/>
      <c r="E105" s="43"/>
      <c r="F105" s="43"/>
      <c r="G105" s="43"/>
      <c r="H105" s="43"/>
      <c r="I105" s="43"/>
      <c r="J105" s="43"/>
      <c r="K105" s="43"/>
      <c r="L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c r="AK105" s="43"/>
      <c r="AL105" s="43"/>
      <c r="AM105" s="43"/>
      <c r="AN105" s="43"/>
      <c r="AO105" s="43"/>
      <c r="AP105" s="43"/>
      <c r="AQ105" s="43"/>
      <c r="AR105" s="43"/>
      <c r="AS105" s="43"/>
      <c r="AT105" s="43"/>
      <c r="AU105" s="47"/>
      <c r="AV105" s="43"/>
      <c r="AW105" s="43"/>
      <c r="AX105" s="43"/>
      <c r="AY105" s="43"/>
      <c r="AZ105" s="43"/>
      <c r="BA105" s="43"/>
      <c r="BB105" s="43"/>
      <c r="BD105" s="43"/>
      <c r="BE105" s="43"/>
      <c r="BG105" s="43"/>
      <c r="BH105" s="43"/>
      <c r="BI105" s="47"/>
      <c r="BJ105" s="43"/>
      <c r="BK105" s="43"/>
      <c r="BL105" s="43"/>
      <c r="BM105" s="43"/>
      <c r="BN105" s="43"/>
      <c r="BO105" s="43"/>
      <c r="BP105" s="43"/>
      <c r="BQ105" s="43"/>
      <c r="BR105" s="43"/>
      <c r="BS105" s="43"/>
      <c r="BT105" s="43"/>
    </row>
    <row r="106" spans="1:72" ht="29.25" customHeight="1" x14ac:dyDescent="0.35">
      <c r="A106" s="43"/>
      <c r="B106" s="43"/>
      <c r="C106" s="98" t="s">
        <v>1106</v>
      </c>
      <c r="D106" s="43"/>
      <c r="E106" s="43"/>
      <c r="F106" s="43"/>
      <c r="G106" s="43"/>
      <c r="H106" s="43"/>
      <c r="I106" s="43"/>
      <c r="J106" s="43"/>
      <c r="K106" s="43"/>
      <c r="L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c r="AO106" s="43"/>
      <c r="AP106" s="43"/>
      <c r="AQ106" s="43"/>
      <c r="AR106" s="43"/>
      <c r="AS106" s="43"/>
      <c r="AT106" s="43"/>
      <c r="AU106" s="47"/>
      <c r="AV106" s="43"/>
      <c r="AW106" s="43"/>
      <c r="AX106" s="43"/>
      <c r="AY106" s="43"/>
      <c r="AZ106" s="43"/>
      <c r="BA106" s="43"/>
      <c r="BB106" s="43"/>
      <c r="BD106" s="43"/>
      <c r="BE106" s="43"/>
      <c r="BG106" s="43"/>
      <c r="BH106" s="43"/>
      <c r="BI106" s="47"/>
      <c r="BJ106" s="43"/>
      <c r="BK106" s="43"/>
      <c r="BL106" s="43"/>
      <c r="BM106" s="43"/>
      <c r="BN106" s="43"/>
      <c r="BO106" s="43"/>
      <c r="BP106" s="43"/>
      <c r="BQ106" s="43"/>
      <c r="BR106" s="43"/>
      <c r="BS106" s="43"/>
      <c r="BT106" s="43"/>
    </row>
    <row r="107" spans="1:72" ht="29.25" customHeight="1" x14ac:dyDescent="0.35">
      <c r="A107" s="43"/>
      <c r="B107" s="43"/>
      <c r="C107" s="98" t="s">
        <v>1107</v>
      </c>
      <c r="D107" s="43"/>
      <c r="E107" s="43"/>
      <c r="F107" s="43"/>
      <c r="G107" s="43"/>
      <c r="H107" s="43"/>
      <c r="I107" s="43"/>
      <c r="J107" s="43"/>
      <c r="K107" s="43"/>
      <c r="L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c r="AL107" s="43"/>
      <c r="AM107" s="43"/>
      <c r="AN107" s="43"/>
      <c r="AO107" s="43"/>
      <c r="AP107" s="43"/>
      <c r="AQ107" s="43"/>
      <c r="AR107" s="43"/>
      <c r="AS107" s="43"/>
      <c r="AT107" s="43"/>
      <c r="AU107" s="47"/>
      <c r="AV107" s="43"/>
      <c r="AW107" s="43"/>
      <c r="AX107" s="43"/>
      <c r="AY107" s="43"/>
      <c r="AZ107" s="43"/>
      <c r="BA107" s="43"/>
      <c r="BB107" s="43"/>
      <c r="BD107" s="43"/>
      <c r="BE107" s="43"/>
      <c r="BG107" s="43"/>
      <c r="BH107" s="43"/>
      <c r="BI107" s="47"/>
      <c r="BJ107" s="43"/>
      <c r="BK107" s="43"/>
      <c r="BL107" s="43"/>
      <c r="BM107" s="43"/>
      <c r="BN107" s="43"/>
      <c r="BO107" s="43"/>
      <c r="BP107" s="43"/>
      <c r="BQ107" s="43"/>
      <c r="BR107" s="43"/>
      <c r="BS107" s="43"/>
      <c r="BT107" s="43"/>
    </row>
    <row r="108" spans="1:72" ht="29.25" customHeight="1" x14ac:dyDescent="0.35">
      <c r="A108" s="43"/>
      <c r="B108" s="43"/>
      <c r="C108" s="98" t="s">
        <v>1108</v>
      </c>
      <c r="D108" s="43"/>
      <c r="E108" s="43"/>
      <c r="F108" s="43"/>
      <c r="G108" s="43"/>
      <c r="H108" s="43"/>
      <c r="I108" s="43"/>
      <c r="J108" s="43"/>
      <c r="K108" s="43"/>
      <c r="L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43"/>
      <c r="AK108" s="43"/>
      <c r="AL108" s="43"/>
      <c r="AM108" s="43"/>
      <c r="AN108" s="43"/>
      <c r="AO108" s="43"/>
      <c r="AP108" s="43"/>
      <c r="AQ108" s="43"/>
      <c r="AR108" s="43"/>
      <c r="AS108" s="43"/>
      <c r="AT108" s="43"/>
      <c r="AU108" s="47"/>
      <c r="AV108" s="43"/>
      <c r="AW108" s="43"/>
      <c r="AX108" s="43"/>
      <c r="AY108" s="43"/>
      <c r="AZ108" s="43"/>
      <c r="BA108" s="43"/>
      <c r="BB108" s="43"/>
      <c r="BD108" s="43"/>
      <c r="BE108" s="43"/>
      <c r="BG108" s="43"/>
      <c r="BH108" s="43"/>
      <c r="BI108" s="47"/>
      <c r="BJ108" s="43"/>
      <c r="BK108" s="43"/>
      <c r="BL108" s="43"/>
      <c r="BM108" s="43"/>
      <c r="BN108" s="43"/>
      <c r="BO108" s="43"/>
      <c r="BP108" s="43"/>
      <c r="BQ108" s="43"/>
      <c r="BR108" s="43"/>
      <c r="BS108" s="43"/>
      <c r="BT108" s="43"/>
    </row>
    <row r="109" spans="1:72" ht="29.25" customHeight="1" x14ac:dyDescent="0.35">
      <c r="A109" s="43"/>
      <c r="B109" s="43"/>
      <c r="C109" s="98" t="s">
        <v>1109</v>
      </c>
      <c r="D109" s="43"/>
      <c r="E109" s="43"/>
      <c r="F109" s="43"/>
      <c r="G109" s="43"/>
      <c r="H109" s="43"/>
      <c r="I109" s="43"/>
      <c r="J109" s="43"/>
      <c r="K109" s="43"/>
      <c r="L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c r="AM109" s="43"/>
      <c r="AN109" s="43"/>
      <c r="AO109" s="43"/>
      <c r="AP109" s="43"/>
      <c r="AQ109" s="43"/>
      <c r="AR109" s="43"/>
      <c r="AS109" s="43"/>
      <c r="AT109" s="43"/>
      <c r="AU109" s="47"/>
      <c r="AV109" s="43"/>
      <c r="AW109" s="43"/>
      <c r="AX109" s="43"/>
      <c r="AY109" s="43"/>
      <c r="AZ109" s="43"/>
      <c r="BA109" s="43"/>
      <c r="BB109" s="43"/>
      <c r="BD109" s="43"/>
      <c r="BE109" s="43"/>
      <c r="BG109" s="43"/>
      <c r="BH109" s="43"/>
      <c r="BI109" s="47"/>
      <c r="BJ109" s="43"/>
      <c r="BK109" s="43"/>
      <c r="BL109" s="43"/>
      <c r="BM109" s="43"/>
      <c r="BN109" s="43"/>
      <c r="BO109" s="43"/>
      <c r="BP109" s="43"/>
      <c r="BQ109" s="43"/>
      <c r="BR109" s="43"/>
      <c r="BS109" s="43"/>
      <c r="BT109" s="43"/>
    </row>
    <row r="110" spans="1:72" ht="29.25" customHeight="1" x14ac:dyDescent="0.35">
      <c r="A110" s="43"/>
      <c r="B110" s="43"/>
      <c r="C110" s="98" t="s">
        <v>1110</v>
      </c>
      <c r="D110" s="43"/>
      <c r="E110" s="43"/>
      <c r="F110" s="43"/>
      <c r="G110" s="43"/>
      <c r="H110" s="43"/>
      <c r="I110" s="43"/>
      <c r="J110" s="43"/>
      <c r="K110" s="43"/>
      <c r="L110" s="43"/>
      <c r="N110" s="43"/>
      <c r="O110" s="43"/>
      <c r="P110" s="43"/>
      <c r="Q110" s="43"/>
      <c r="R110" s="43"/>
      <c r="S110" s="43"/>
      <c r="T110" s="43"/>
      <c r="U110" s="43"/>
      <c r="V110" s="43"/>
      <c r="W110" s="43"/>
      <c r="X110" s="43"/>
      <c r="Y110" s="43"/>
      <c r="Z110" s="43"/>
      <c r="AA110" s="43"/>
      <c r="AB110" s="43"/>
      <c r="AC110" s="43"/>
      <c r="AD110" s="43"/>
      <c r="AE110" s="43"/>
      <c r="AF110" s="43"/>
      <c r="AG110" s="43"/>
      <c r="AH110" s="43"/>
      <c r="AI110" s="43"/>
      <c r="AJ110" s="43"/>
      <c r="AK110" s="43"/>
      <c r="AL110" s="43"/>
      <c r="AM110" s="43"/>
      <c r="AN110" s="43"/>
      <c r="AO110" s="43"/>
      <c r="AP110" s="43"/>
      <c r="AQ110" s="43"/>
      <c r="AR110" s="43"/>
      <c r="AS110" s="43"/>
      <c r="AT110" s="43"/>
      <c r="AU110" s="47"/>
      <c r="AV110" s="43"/>
      <c r="AW110" s="43"/>
      <c r="AX110" s="43"/>
      <c r="AY110" s="43"/>
      <c r="AZ110" s="43"/>
      <c r="BA110" s="43"/>
      <c r="BB110" s="43"/>
      <c r="BD110" s="43"/>
      <c r="BE110" s="43"/>
      <c r="BG110" s="43"/>
      <c r="BH110" s="43"/>
      <c r="BI110" s="47"/>
      <c r="BJ110" s="43"/>
      <c r="BK110" s="43"/>
      <c r="BL110" s="43"/>
      <c r="BM110" s="43"/>
      <c r="BN110" s="43"/>
      <c r="BO110" s="43"/>
      <c r="BP110" s="43"/>
      <c r="BQ110" s="43"/>
      <c r="BR110" s="43"/>
      <c r="BS110" s="43"/>
      <c r="BT110" s="43"/>
    </row>
    <row r="111" spans="1:72" ht="29.25" customHeight="1" x14ac:dyDescent="0.35">
      <c r="A111" s="43"/>
      <c r="B111" s="43"/>
      <c r="C111" s="98" t="s">
        <v>1111</v>
      </c>
      <c r="D111" s="43"/>
      <c r="E111" s="43"/>
      <c r="F111" s="43"/>
      <c r="G111" s="43"/>
      <c r="H111" s="43"/>
      <c r="I111" s="43"/>
      <c r="J111" s="43"/>
      <c r="K111" s="43"/>
      <c r="L111" s="43"/>
      <c r="N111" s="43"/>
      <c r="O111" s="43"/>
      <c r="P111" s="43"/>
      <c r="Q111" s="43"/>
      <c r="R111" s="43"/>
      <c r="S111" s="43"/>
      <c r="T111" s="43"/>
      <c r="U111" s="43"/>
      <c r="V111" s="43"/>
      <c r="W111" s="43"/>
      <c r="X111" s="43"/>
      <c r="Y111" s="43"/>
      <c r="Z111" s="43"/>
      <c r="AA111" s="43"/>
      <c r="AB111" s="43"/>
      <c r="AC111" s="43"/>
      <c r="AD111" s="43"/>
      <c r="AE111" s="43"/>
      <c r="AF111" s="43"/>
      <c r="AG111" s="43"/>
      <c r="AH111" s="43"/>
      <c r="AI111" s="43"/>
      <c r="AJ111" s="43"/>
      <c r="AK111" s="43"/>
      <c r="AL111" s="43"/>
      <c r="AM111" s="43"/>
      <c r="AN111" s="43"/>
      <c r="AO111" s="43"/>
      <c r="AP111" s="43"/>
      <c r="AQ111" s="43"/>
      <c r="AR111" s="43"/>
      <c r="AS111" s="43"/>
      <c r="AT111" s="43"/>
      <c r="AU111" s="47"/>
      <c r="AV111" s="43"/>
      <c r="AW111" s="43"/>
      <c r="AX111" s="43"/>
      <c r="AY111" s="43"/>
      <c r="AZ111" s="43"/>
      <c r="BA111" s="43"/>
      <c r="BB111" s="43"/>
      <c r="BD111" s="43"/>
      <c r="BE111" s="43"/>
      <c r="BG111" s="43"/>
      <c r="BH111" s="43"/>
      <c r="BI111" s="47"/>
      <c r="BJ111" s="43"/>
      <c r="BK111" s="43"/>
      <c r="BL111" s="43"/>
      <c r="BM111" s="43"/>
      <c r="BN111" s="43"/>
      <c r="BO111" s="43"/>
      <c r="BP111" s="43"/>
      <c r="BQ111" s="43"/>
      <c r="BR111" s="43"/>
      <c r="BS111" s="43"/>
      <c r="BT111" s="43"/>
    </row>
    <row r="112" spans="1:72" ht="29.25" customHeight="1" x14ac:dyDescent="0.35">
      <c r="A112" s="43"/>
      <c r="B112" s="43"/>
      <c r="C112" s="98" t="s">
        <v>1112</v>
      </c>
      <c r="D112" s="43"/>
      <c r="E112" s="43"/>
      <c r="F112" s="43"/>
      <c r="G112" s="43"/>
      <c r="H112" s="43"/>
      <c r="I112" s="43"/>
      <c r="J112" s="43"/>
      <c r="K112" s="43"/>
      <c r="L112" s="43"/>
      <c r="N112" s="43"/>
      <c r="O112" s="43"/>
      <c r="P112" s="43"/>
      <c r="Q112" s="43"/>
      <c r="R112" s="43"/>
      <c r="S112" s="43"/>
      <c r="T112" s="43"/>
      <c r="U112" s="43"/>
      <c r="V112" s="43"/>
      <c r="W112" s="43"/>
      <c r="X112" s="43"/>
      <c r="Y112" s="43"/>
      <c r="Z112" s="43"/>
      <c r="AA112" s="43"/>
      <c r="AB112" s="43"/>
      <c r="AC112" s="43"/>
      <c r="AD112" s="43"/>
      <c r="AE112" s="43"/>
      <c r="AF112" s="43"/>
      <c r="AG112" s="43"/>
      <c r="AH112" s="43"/>
      <c r="AI112" s="43"/>
      <c r="AJ112" s="43"/>
      <c r="AK112" s="43"/>
      <c r="AL112" s="43"/>
      <c r="AM112" s="43"/>
      <c r="AN112" s="43"/>
      <c r="AO112" s="43"/>
      <c r="AP112" s="43"/>
      <c r="AQ112" s="43"/>
      <c r="AR112" s="43"/>
      <c r="AS112" s="43"/>
      <c r="AT112" s="43"/>
      <c r="AU112" s="47"/>
      <c r="AV112" s="43"/>
      <c r="AW112" s="43"/>
      <c r="AX112" s="43"/>
      <c r="AY112" s="43"/>
      <c r="AZ112" s="43"/>
      <c r="BA112" s="43"/>
      <c r="BB112" s="43"/>
      <c r="BD112" s="43"/>
      <c r="BE112" s="43"/>
      <c r="BG112" s="43"/>
      <c r="BH112" s="43"/>
      <c r="BI112" s="47"/>
      <c r="BJ112" s="43"/>
      <c r="BK112" s="43"/>
      <c r="BL112" s="43"/>
      <c r="BM112" s="43"/>
      <c r="BN112" s="43"/>
      <c r="BO112" s="43"/>
      <c r="BP112" s="43"/>
      <c r="BQ112" s="43"/>
      <c r="BR112" s="43"/>
      <c r="BS112" s="43"/>
      <c r="BT112" s="43"/>
    </row>
    <row r="113" spans="1:72" ht="29.25" customHeight="1" x14ac:dyDescent="0.35">
      <c r="A113" s="43"/>
      <c r="B113" s="43"/>
      <c r="C113" s="98" t="s">
        <v>1113</v>
      </c>
      <c r="D113" s="43"/>
      <c r="E113" s="43"/>
      <c r="F113" s="43"/>
      <c r="G113" s="43"/>
      <c r="H113" s="43"/>
      <c r="I113" s="43"/>
      <c r="J113" s="43"/>
      <c r="K113" s="43"/>
      <c r="L113" s="43"/>
      <c r="N113" s="43"/>
      <c r="O113" s="43"/>
      <c r="P113" s="43"/>
      <c r="Q113" s="43"/>
      <c r="R113" s="43"/>
      <c r="S113" s="43"/>
      <c r="T113" s="43"/>
      <c r="U113" s="43"/>
      <c r="V113" s="43"/>
      <c r="W113" s="43"/>
      <c r="X113" s="43"/>
      <c r="Y113" s="43"/>
      <c r="Z113" s="43"/>
      <c r="AA113" s="43"/>
      <c r="AB113" s="43"/>
      <c r="AC113" s="43"/>
      <c r="AD113" s="43"/>
      <c r="AE113" s="43"/>
      <c r="AF113" s="43"/>
      <c r="AG113" s="43"/>
      <c r="AH113" s="43"/>
      <c r="AI113" s="43"/>
      <c r="AJ113" s="43"/>
      <c r="AK113" s="43"/>
      <c r="AL113" s="43"/>
      <c r="AM113" s="43"/>
      <c r="AN113" s="43"/>
      <c r="AO113" s="43"/>
      <c r="AP113" s="43"/>
      <c r="AQ113" s="43"/>
      <c r="AR113" s="43"/>
      <c r="AS113" s="43"/>
      <c r="AT113" s="43"/>
      <c r="AU113" s="47"/>
      <c r="AV113" s="43"/>
      <c r="AW113" s="43"/>
      <c r="AX113" s="43"/>
      <c r="AY113" s="43"/>
      <c r="AZ113" s="43"/>
      <c r="BA113" s="43"/>
      <c r="BB113" s="43"/>
      <c r="BD113" s="43"/>
      <c r="BE113" s="43"/>
      <c r="BG113" s="43"/>
      <c r="BH113" s="43"/>
      <c r="BI113" s="47"/>
      <c r="BJ113" s="43"/>
      <c r="BK113" s="43"/>
      <c r="BL113" s="43"/>
      <c r="BM113" s="43"/>
      <c r="BN113" s="43"/>
      <c r="BO113" s="43"/>
      <c r="BP113" s="43"/>
      <c r="BQ113" s="43"/>
      <c r="BR113" s="43"/>
      <c r="BS113" s="43"/>
      <c r="BT113" s="43"/>
    </row>
    <row r="114" spans="1:72" ht="29.25" customHeight="1" x14ac:dyDescent="0.35">
      <c r="A114" s="43"/>
      <c r="B114" s="43"/>
      <c r="C114" s="98" t="s">
        <v>1114</v>
      </c>
      <c r="D114" s="43"/>
      <c r="E114" s="43"/>
      <c r="F114" s="43"/>
      <c r="G114" s="43"/>
      <c r="H114" s="43"/>
      <c r="I114" s="43"/>
      <c r="J114" s="43"/>
      <c r="K114" s="43"/>
      <c r="L114" s="43"/>
      <c r="N114" s="43"/>
      <c r="O114" s="43"/>
      <c r="P114" s="43"/>
      <c r="Q114" s="43"/>
      <c r="R114" s="43"/>
      <c r="S114" s="43"/>
      <c r="T114" s="43"/>
      <c r="U114" s="43"/>
      <c r="V114" s="43"/>
      <c r="W114" s="43"/>
      <c r="X114" s="43"/>
      <c r="Y114" s="43"/>
      <c r="Z114" s="43"/>
      <c r="AA114" s="43"/>
      <c r="AB114" s="43"/>
      <c r="AC114" s="43"/>
      <c r="AD114" s="43"/>
      <c r="AE114" s="43"/>
      <c r="AF114" s="43"/>
      <c r="AG114" s="43"/>
      <c r="AH114" s="43"/>
      <c r="AI114" s="43"/>
      <c r="AJ114" s="43"/>
      <c r="AK114" s="43"/>
      <c r="AL114" s="43"/>
      <c r="AM114" s="43"/>
      <c r="AN114" s="43"/>
      <c r="AO114" s="43"/>
      <c r="AP114" s="43"/>
      <c r="AQ114" s="43"/>
      <c r="AR114" s="43"/>
      <c r="AS114" s="43"/>
      <c r="AT114" s="43"/>
      <c r="AU114" s="47"/>
      <c r="AV114" s="43"/>
      <c r="AW114" s="43"/>
      <c r="AX114" s="43"/>
      <c r="AY114" s="43"/>
      <c r="AZ114" s="43"/>
      <c r="BA114" s="43"/>
      <c r="BB114" s="43"/>
      <c r="BD114" s="43"/>
      <c r="BE114" s="43"/>
      <c r="BG114" s="43"/>
      <c r="BH114" s="43"/>
      <c r="BI114" s="47"/>
      <c r="BJ114" s="43"/>
      <c r="BK114" s="43"/>
      <c r="BL114" s="43"/>
      <c r="BM114" s="43"/>
      <c r="BN114" s="43"/>
      <c r="BO114" s="43"/>
      <c r="BP114" s="43"/>
      <c r="BQ114" s="43"/>
      <c r="BR114" s="43"/>
      <c r="BS114" s="43"/>
      <c r="BT114" s="43"/>
    </row>
    <row r="115" spans="1:72" ht="29.25" customHeight="1" x14ac:dyDescent="0.35">
      <c r="A115" s="43"/>
      <c r="B115" s="43"/>
      <c r="C115" s="98" t="s">
        <v>1115</v>
      </c>
      <c r="D115" s="43"/>
      <c r="E115" s="43"/>
      <c r="F115" s="43"/>
      <c r="G115" s="43"/>
      <c r="H115" s="43"/>
      <c r="I115" s="43"/>
      <c r="J115" s="43"/>
      <c r="K115" s="43"/>
      <c r="L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AL115" s="43"/>
      <c r="AM115" s="43"/>
      <c r="AN115" s="43"/>
      <c r="AO115" s="43"/>
      <c r="AP115" s="43"/>
      <c r="AQ115" s="43"/>
      <c r="AR115" s="43"/>
      <c r="AS115" s="43"/>
      <c r="AT115" s="43"/>
      <c r="AU115" s="47"/>
      <c r="AV115" s="43"/>
      <c r="AW115" s="43"/>
      <c r="AX115" s="43"/>
      <c r="AY115" s="43"/>
      <c r="AZ115" s="43"/>
      <c r="BA115" s="43"/>
      <c r="BB115" s="43"/>
      <c r="BD115" s="43"/>
      <c r="BE115" s="43"/>
      <c r="BG115" s="43"/>
      <c r="BH115" s="43"/>
      <c r="BI115" s="47"/>
      <c r="BJ115" s="43"/>
      <c r="BK115" s="43"/>
      <c r="BL115" s="43"/>
      <c r="BM115" s="43"/>
      <c r="BN115" s="43"/>
      <c r="BO115" s="43"/>
      <c r="BP115" s="43"/>
      <c r="BQ115" s="43"/>
      <c r="BR115" s="43"/>
      <c r="BS115" s="43"/>
      <c r="BT115" s="43"/>
    </row>
    <row r="116" spans="1:72" ht="29.25" customHeight="1" x14ac:dyDescent="0.35">
      <c r="A116" s="43"/>
      <c r="B116" s="43"/>
      <c r="C116" s="98" t="s">
        <v>1116</v>
      </c>
      <c r="D116" s="43"/>
      <c r="E116" s="43"/>
      <c r="F116" s="43"/>
      <c r="G116" s="43"/>
      <c r="H116" s="43"/>
      <c r="I116" s="43"/>
      <c r="J116" s="43"/>
      <c r="K116" s="43"/>
      <c r="L116" s="43"/>
      <c r="N116" s="43"/>
      <c r="O116" s="43"/>
      <c r="P116" s="43"/>
      <c r="Q116" s="43"/>
      <c r="R116" s="43"/>
      <c r="S116" s="43"/>
      <c r="T116" s="43"/>
      <c r="U116" s="43"/>
      <c r="V116" s="43"/>
      <c r="W116" s="43"/>
      <c r="X116" s="43"/>
      <c r="Y116" s="43"/>
      <c r="Z116" s="43"/>
      <c r="AA116" s="43"/>
      <c r="AB116" s="43"/>
      <c r="AC116" s="43"/>
      <c r="AD116" s="43"/>
      <c r="AE116" s="43"/>
      <c r="AF116" s="43"/>
      <c r="AG116" s="43"/>
      <c r="AH116" s="43"/>
      <c r="AI116" s="43"/>
      <c r="AJ116" s="43"/>
      <c r="AK116" s="43"/>
      <c r="AL116" s="43"/>
      <c r="AM116" s="43"/>
      <c r="AN116" s="43"/>
      <c r="AO116" s="43"/>
      <c r="AP116" s="43"/>
      <c r="AQ116" s="43"/>
      <c r="AR116" s="43"/>
      <c r="AS116" s="43"/>
      <c r="AT116" s="43"/>
      <c r="AU116" s="47"/>
      <c r="AV116" s="43"/>
      <c r="AW116" s="43"/>
      <c r="AX116" s="43"/>
      <c r="AY116" s="43"/>
      <c r="AZ116" s="43"/>
      <c r="BA116" s="43"/>
      <c r="BB116" s="43"/>
      <c r="BD116" s="43"/>
      <c r="BE116" s="43"/>
      <c r="BG116" s="43"/>
      <c r="BH116" s="43"/>
      <c r="BI116" s="47"/>
      <c r="BJ116" s="43"/>
      <c r="BK116" s="43"/>
      <c r="BL116" s="43"/>
      <c r="BM116" s="43"/>
      <c r="BN116" s="43"/>
      <c r="BO116" s="43"/>
      <c r="BP116" s="43"/>
      <c r="BQ116" s="43"/>
      <c r="BR116" s="43"/>
      <c r="BS116" s="43"/>
      <c r="BT116" s="43"/>
    </row>
    <row r="117" spans="1:72" ht="29.25" customHeight="1" x14ac:dyDescent="0.35">
      <c r="A117" s="43"/>
      <c r="B117" s="43"/>
      <c r="C117" s="98" t="s">
        <v>1117</v>
      </c>
      <c r="D117" s="43"/>
      <c r="E117" s="43"/>
      <c r="F117" s="43"/>
      <c r="G117" s="43"/>
      <c r="H117" s="43"/>
      <c r="I117" s="43"/>
      <c r="J117" s="43"/>
      <c r="K117" s="43"/>
      <c r="L117" s="43"/>
      <c r="N117" s="43"/>
      <c r="O117" s="43"/>
      <c r="P117" s="43"/>
      <c r="Q117" s="43"/>
      <c r="R117" s="43"/>
      <c r="S117" s="43"/>
      <c r="T117" s="43"/>
      <c r="U117" s="43"/>
      <c r="V117" s="43"/>
      <c r="W117" s="43"/>
      <c r="X117" s="43"/>
      <c r="Y117" s="43"/>
      <c r="Z117" s="43"/>
      <c r="AA117" s="43"/>
      <c r="AB117" s="43"/>
      <c r="AC117" s="43"/>
      <c r="AD117" s="43"/>
      <c r="AE117" s="43"/>
      <c r="AF117" s="43"/>
      <c r="AG117" s="43"/>
      <c r="AH117" s="43"/>
      <c r="AI117" s="43"/>
      <c r="AJ117" s="43"/>
      <c r="AK117" s="43"/>
      <c r="AL117" s="43"/>
      <c r="AM117" s="43"/>
      <c r="AN117" s="43"/>
      <c r="AO117" s="43"/>
      <c r="AP117" s="43"/>
      <c r="AQ117" s="43"/>
      <c r="AR117" s="43"/>
      <c r="AS117" s="43"/>
      <c r="AT117" s="43"/>
      <c r="AU117" s="47"/>
      <c r="AV117" s="43"/>
      <c r="AW117" s="43"/>
      <c r="AX117" s="43"/>
      <c r="AY117" s="43"/>
      <c r="AZ117" s="43"/>
      <c r="BA117" s="43"/>
      <c r="BB117" s="43"/>
      <c r="BD117" s="43"/>
      <c r="BE117" s="43"/>
      <c r="BG117" s="43"/>
      <c r="BH117" s="43"/>
      <c r="BI117" s="47"/>
      <c r="BJ117" s="43"/>
      <c r="BK117" s="43"/>
      <c r="BL117" s="43"/>
      <c r="BM117" s="43"/>
      <c r="BN117" s="43"/>
      <c r="BO117" s="43"/>
      <c r="BP117" s="43"/>
      <c r="BQ117" s="43"/>
      <c r="BR117" s="43"/>
      <c r="BS117" s="43"/>
      <c r="BT117" s="43"/>
    </row>
    <row r="118" spans="1:72" ht="29.25" customHeight="1" x14ac:dyDescent="0.35">
      <c r="A118" s="43"/>
      <c r="B118" s="43"/>
      <c r="C118" s="98" t="s">
        <v>1118</v>
      </c>
      <c r="D118" s="43"/>
      <c r="E118" s="43"/>
      <c r="F118" s="43"/>
      <c r="G118" s="43"/>
      <c r="H118" s="43"/>
      <c r="I118" s="43"/>
      <c r="J118" s="43"/>
      <c r="K118" s="43"/>
      <c r="L118" s="43"/>
      <c r="N118" s="43"/>
      <c r="O118" s="43"/>
      <c r="P118" s="43"/>
      <c r="Q118" s="43"/>
      <c r="R118" s="43"/>
      <c r="S118" s="43"/>
      <c r="T118" s="43"/>
      <c r="U118" s="43"/>
      <c r="V118" s="43"/>
      <c r="W118" s="43"/>
      <c r="X118" s="43"/>
      <c r="Y118" s="43"/>
      <c r="Z118" s="43"/>
      <c r="AA118" s="43"/>
      <c r="AB118" s="43"/>
      <c r="AC118" s="43"/>
      <c r="AD118" s="43"/>
      <c r="AE118" s="43"/>
      <c r="AF118" s="43"/>
      <c r="AG118" s="43"/>
      <c r="AH118" s="43"/>
      <c r="AI118" s="43"/>
      <c r="AJ118" s="43"/>
      <c r="AK118" s="43"/>
      <c r="AL118" s="43"/>
      <c r="AM118" s="43"/>
      <c r="AN118" s="43"/>
      <c r="AO118" s="43"/>
      <c r="AP118" s="43"/>
      <c r="AQ118" s="43"/>
      <c r="AR118" s="43"/>
      <c r="AS118" s="43"/>
      <c r="AT118" s="43"/>
      <c r="AU118" s="47"/>
      <c r="AV118" s="43"/>
      <c r="AW118" s="43"/>
      <c r="AX118" s="43"/>
      <c r="AY118" s="43"/>
      <c r="AZ118" s="43"/>
      <c r="BA118" s="43"/>
      <c r="BB118" s="43"/>
      <c r="BD118" s="43"/>
      <c r="BE118" s="43"/>
      <c r="BG118" s="43"/>
      <c r="BH118" s="43"/>
      <c r="BI118" s="47"/>
      <c r="BJ118" s="43"/>
      <c r="BK118" s="43"/>
      <c r="BL118" s="43"/>
      <c r="BM118" s="43"/>
      <c r="BN118" s="43"/>
      <c r="BO118" s="43"/>
      <c r="BP118" s="43"/>
      <c r="BQ118" s="43"/>
      <c r="BR118" s="43"/>
      <c r="BS118" s="43"/>
      <c r="BT118" s="43"/>
    </row>
    <row r="119" spans="1:72" ht="29.25" customHeight="1" x14ac:dyDescent="0.35">
      <c r="A119" s="43"/>
      <c r="B119" s="43"/>
      <c r="C119" s="98" t="s">
        <v>1119</v>
      </c>
      <c r="D119" s="43"/>
      <c r="E119" s="43"/>
      <c r="F119" s="43"/>
      <c r="G119" s="43"/>
      <c r="H119" s="43"/>
      <c r="I119" s="43"/>
      <c r="J119" s="43"/>
      <c r="K119" s="43"/>
      <c r="L119" s="43"/>
      <c r="N119" s="43"/>
      <c r="O119" s="43"/>
      <c r="P119" s="43"/>
      <c r="Q119" s="43"/>
      <c r="R119" s="43"/>
      <c r="S119" s="43"/>
      <c r="T119" s="43"/>
      <c r="U119" s="43"/>
      <c r="V119" s="43"/>
      <c r="W119" s="43"/>
      <c r="X119" s="43"/>
      <c r="Y119" s="43"/>
      <c r="Z119" s="43"/>
      <c r="AA119" s="43"/>
      <c r="AB119" s="43"/>
      <c r="AC119" s="43"/>
      <c r="AD119" s="43"/>
      <c r="AE119" s="43"/>
      <c r="AF119" s="43"/>
      <c r="AG119" s="43"/>
      <c r="AH119" s="43"/>
      <c r="AI119" s="43"/>
      <c r="AJ119" s="43"/>
      <c r="AK119" s="43"/>
      <c r="AL119" s="43"/>
      <c r="AM119" s="43"/>
      <c r="AN119" s="43"/>
      <c r="AO119" s="43"/>
      <c r="AP119" s="43"/>
      <c r="AQ119" s="43"/>
      <c r="AR119" s="43"/>
      <c r="AS119" s="43"/>
      <c r="AT119" s="43"/>
      <c r="AU119" s="47"/>
      <c r="AV119" s="43"/>
      <c r="AW119" s="43"/>
      <c r="AX119" s="43"/>
      <c r="AY119" s="43"/>
      <c r="AZ119" s="43"/>
      <c r="BA119" s="43"/>
      <c r="BB119" s="43"/>
      <c r="BD119" s="43"/>
      <c r="BE119" s="43"/>
      <c r="BG119" s="43"/>
      <c r="BH119" s="43"/>
      <c r="BI119" s="47"/>
      <c r="BJ119" s="43"/>
      <c r="BK119" s="43"/>
      <c r="BL119" s="43"/>
      <c r="BM119" s="43"/>
      <c r="BN119" s="43"/>
      <c r="BO119" s="43"/>
      <c r="BP119" s="43"/>
      <c r="BQ119" s="43"/>
      <c r="BR119" s="43"/>
      <c r="BS119" s="43"/>
      <c r="BT119" s="43"/>
    </row>
    <row r="120" spans="1:72" ht="29.25" customHeight="1" x14ac:dyDescent="0.35">
      <c r="A120" s="43"/>
      <c r="B120" s="43"/>
      <c r="C120" s="98" t="s">
        <v>1120</v>
      </c>
      <c r="D120" s="43"/>
      <c r="E120" s="43"/>
      <c r="F120" s="43"/>
      <c r="G120" s="43"/>
      <c r="H120" s="43"/>
      <c r="I120" s="43"/>
      <c r="J120" s="43"/>
      <c r="K120" s="43"/>
      <c r="L120" s="43"/>
      <c r="N120" s="43"/>
      <c r="O120" s="43"/>
      <c r="P120" s="43"/>
      <c r="Q120" s="43"/>
      <c r="R120" s="43"/>
      <c r="S120" s="43"/>
      <c r="T120" s="43"/>
      <c r="U120" s="43"/>
      <c r="V120" s="43"/>
      <c r="W120" s="43"/>
      <c r="X120" s="43"/>
      <c r="Y120" s="43"/>
      <c r="Z120" s="43"/>
      <c r="AA120" s="43"/>
      <c r="AB120" s="43"/>
      <c r="AC120" s="43"/>
      <c r="AD120" s="43"/>
      <c r="AE120" s="43"/>
      <c r="AF120" s="43"/>
      <c r="AG120" s="43"/>
      <c r="AH120" s="43"/>
      <c r="AI120" s="43"/>
      <c r="AJ120" s="43"/>
      <c r="AK120" s="43"/>
      <c r="AL120" s="43"/>
      <c r="AM120" s="43"/>
      <c r="AN120" s="43"/>
      <c r="AO120" s="43"/>
      <c r="AP120" s="43"/>
      <c r="AQ120" s="43"/>
      <c r="AR120" s="43"/>
      <c r="AS120" s="43"/>
      <c r="AT120" s="43"/>
      <c r="AU120" s="47"/>
      <c r="AV120" s="43"/>
      <c r="AW120" s="43"/>
      <c r="AX120" s="43"/>
      <c r="AY120" s="43"/>
      <c r="AZ120" s="43"/>
      <c r="BA120" s="43"/>
      <c r="BB120" s="43"/>
      <c r="BD120" s="43"/>
      <c r="BE120" s="43"/>
      <c r="BG120" s="43"/>
      <c r="BH120" s="43"/>
      <c r="BI120" s="47"/>
      <c r="BJ120" s="43"/>
      <c r="BK120" s="43"/>
      <c r="BL120" s="43"/>
      <c r="BM120" s="43"/>
      <c r="BN120" s="43"/>
      <c r="BO120" s="43"/>
      <c r="BP120" s="43"/>
      <c r="BQ120" s="43"/>
      <c r="BR120" s="43"/>
      <c r="BS120" s="43"/>
      <c r="BT120" s="43"/>
    </row>
    <row r="121" spans="1:72" ht="29.25" customHeight="1" x14ac:dyDescent="0.35">
      <c r="A121" s="43"/>
      <c r="B121" s="43"/>
      <c r="C121" s="98" t="s">
        <v>1121</v>
      </c>
      <c r="D121" s="43"/>
      <c r="E121" s="43"/>
      <c r="F121" s="43"/>
      <c r="G121" s="43"/>
      <c r="H121" s="43"/>
      <c r="I121" s="43"/>
      <c r="J121" s="43"/>
      <c r="K121" s="43"/>
      <c r="L121" s="43"/>
      <c r="N121" s="43"/>
      <c r="O121" s="43"/>
      <c r="P121" s="43"/>
      <c r="Q121" s="43"/>
      <c r="R121" s="43"/>
      <c r="S121" s="43"/>
      <c r="T121" s="43"/>
      <c r="U121" s="43"/>
      <c r="V121" s="43"/>
      <c r="W121" s="43"/>
      <c r="X121" s="43"/>
      <c r="Y121" s="43"/>
      <c r="Z121" s="43"/>
      <c r="AA121" s="43"/>
      <c r="AB121" s="43"/>
      <c r="AC121" s="43"/>
      <c r="AD121" s="43"/>
      <c r="AE121" s="43"/>
      <c r="AF121" s="43"/>
      <c r="AG121" s="43"/>
      <c r="AH121" s="43"/>
      <c r="AI121" s="43"/>
      <c r="AJ121" s="43"/>
      <c r="AK121" s="43"/>
      <c r="AL121" s="43"/>
      <c r="AM121" s="43"/>
      <c r="AN121" s="43"/>
      <c r="AO121" s="43"/>
      <c r="AP121" s="43"/>
      <c r="AQ121" s="43"/>
      <c r="AR121" s="43"/>
      <c r="AS121" s="43"/>
      <c r="AT121" s="43"/>
      <c r="AU121" s="47"/>
      <c r="AV121" s="43"/>
      <c r="AW121" s="43"/>
      <c r="AX121" s="43"/>
      <c r="AY121" s="43"/>
      <c r="AZ121" s="43"/>
      <c r="BA121" s="43"/>
      <c r="BB121" s="43"/>
      <c r="BD121" s="43"/>
      <c r="BE121" s="43"/>
      <c r="BG121" s="43"/>
      <c r="BH121" s="43"/>
      <c r="BI121" s="47"/>
      <c r="BJ121" s="43"/>
      <c r="BK121" s="43"/>
      <c r="BL121" s="43"/>
      <c r="BM121" s="43"/>
      <c r="BN121" s="43"/>
      <c r="BO121" s="43"/>
      <c r="BP121" s="43"/>
      <c r="BQ121" s="43"/>
      <c r="BR121" s="43"/>
      <c r="BS121" s="43"/>
      <c r="BT121" s="43"/>
    </row>
    <row r="122" spans="1:72" ht="29.25" customHeight="1" x14ac:dyDescent="0.35">
      <c r="A122" s="43"/>
      <c r="B122" s="43"/>
      <c r="C122" s="98" t="s">
        <v>1122</v>
      </c>
      <c r="D122" s="43"/>
      <c r="E122" s="43"/>
      <c r="F122" s="43"/>
      <c r="G122" s="43"/>
      <c r="H122" s="43"/>
      <c r="I122" s="43"/>
      <c r="J122" s="43"/>
      <c r="K122" s="43"/>
      <c r="L122" s="43"/>
      <c r="N122" s="43"/>
      <c r="O122" s="43"/>
      <c r="P122" s="43"/>
      <c r="Q122" s="43"/>
      <c r="R122" s="43"/>
      <c r="S122" s="43"/>
      <c r="T122" s="43"/>
      <c r="U122" s="43"/>
      <c r="V122" s="43"/>
      <c r="W122" s="43"/>
      <c r="X122" s="43"/>
      <c r="Y122" s="43"/>
      <c r="Z122" s="43"/>
      <c r="AA122" s="43"/>
      <c r="AB122" s="43"/>
      <c r="AC122" s="43"/>
      <c r="AD122" s="43"/>
      <c r="AE122" s="43"/>
      <c r="AF122" s="43"/>
      <c r="AG122" s="43"/>
      <c r="AH122" s="43"/>
      <c r="AI122" s="43"/>
      <c r="AJ122" s="43"/>
      <c r="AK122" s="43"/>
      <c r="AL122" s="43"/>
      <c r="AM122" s="43"/>
      <c r="AN122" s="43"/>
      <c r="AO122" s="43"/>
      <c r="AP122" s="43"/>
      <c r="AQ122" s="43"/>
      <c r="AR122" s="43"/>
      <c r="AS122" s="43"/>
      <c r="AT122" s="43"/>
      <c r="AU122" s="47"/>
      <c r="AV122" s="43"/>
      <c r="AW122" s="43"/>
      <c r="AX122" s="43"/>
      <c r="AY122" s="43"/>
      <c r="AZ122" s="43"/>
      <c r="BA122" s="43"/>
      <c r="BB122" s="43"/>
      <c r="BD122" s="43"/>
      <c r="BE122" s="43"/>
      <c r="BG122" s="43"/>
      <c r="BH122" s="43"/>
      <c r="BI122" s="47"/>
      <c r="BJ122" s="43"/>
      <c r="BK122" s="43"/>
      <c r="BL122" s="43"/>
      <c r="BM122" s="43"/>
      <c r="BN122" s="43"/>
      <c r="BO122" s="43"/>
      <c r="BP122" s="43"/>
      <c r="BQ122" s="43"/>
      <c r="BR122" s="43"/>
      <c r="BS122" s="43"/>
      <c r="BT122" s="43"/>
    </row>
    <row r="123" spans="1:72" ht="29.25" customHeight="1" x14ac:dyDescent="0.35">
      <c r="A123" s="43"/>
      <c r="B123" s="43"/>
      <c r="C123" s="98" t="s">
        <v>1123</v>
      </c>
      <c r="D123" s="43"/>
      <c r="E123" s="43"/>
      <c r="F123" s="43"/>
      <c r="G123" s="43"/>
      <c r="H123" s="43"/>
      <c r="I123" s="43"/>
      <c r="J123" s="43"/>
      <c r="K123" s="43"/>
      <c r="L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L123" s="43"/>
      <c r="AM123" s="43"/>
      <c r="AN123" s="43"/>
      <c r="AO123" s="43"/>
      <c r="AP123" s="43"/>
      <c r="AQ123" s="43"/>
      <c r="AR123" s="43"/>
      <c r="AS123" s="43"/>
      <c r="AT123" s="43"/>
      <c r="AU123" s="47"/>
      <c r="AV123" s="43"/>
      <c r="AW123" s="43"/>
      <c r="AX123" s="43"/>
      <c r="AY123" s="43"/>
      <c r="AZ123" s="43"/>
      <c r="BA123" s="43"/>
      <c r="BB123" s="43"/>
      <c r="BD123" s="43"/>
      <c r="BE123" s="43"/>
      <c r="BG123" s="43"/>
      <c r="BH123" s="43"/>
      <c r="BI123" s="47"/>
      <c r="BJ123" s="43"/>
      <c r="BK123" s="43"/>
      <c r="BL123" s="43"/>
      <c r="BM123" s="43"/>
      <c r="BN123" s="43"/>
      <c r="BO123" s="43"/>
      <c r="BP123" s="43"/>
      <c r="BQ123" s="43"/>
      <c r="BR123" s="43"/>
      <c r="BS123" s="43"/>
      <c r="BT123" s="43"/>
    </row>
    <row r="124" spans="1:72" ht="29.25" customHeight="1" x14ac:dyDescent="0.35">
      <c r="A124" s="43"/>
      <c r="B124" s="43"/>
      <c r="C124" s="98" t="s">
        <v>1124</v>
      </c>
      <c r="D124" s="43"/>
      <c r="E124" s="43"/>
      <c r="F124" s="43"/>
      <c r="G124" s="43"/>
      <c r="H124" s="43"/>
      <c r="I124" s="43"/>
      <c r="J124" s="43"/>
      <c r="K124" s="43"/>
      <c r="L124" s="43"/>
      <c r="N124" s="43"/>
      <c r="O124" s="43"/>
      <c r="P124" s="43"/>
      <c r="Q124" s="43"/>
      <c r="R124" s="43"/>
      <c r="S124" s="43"/>
      <c r="T124" s="43"/>
      <c r="U124" s="43"/>
      <c r="V124" s="43"/>
      <c r="W124" s="43"/>
      <c r="X124" s="43"/>
      <c r="Y124" s="43"/>
      <c r="Z124" s="43"/>
      <c r="AA124" s="43"/>
      <c r="AB124" s="43"/>
      <c r="AC124" s="43"/>
      <c r="AD124" s="43"/>
      <c r="AE124" s="43"/>
      <c r="AF124" s="43"/>
      <c r="AG124" s="43"/>
      <c r="AH124" s="43"/>
      <c r="AI124" s="43"/>
      <c r="AJ124" s="43"/>
      <c r="AK124" s="43"/>
      <c r="AL124" s="43"/>
      <c r="AM124" s="43"/>
      <c r="AN124" s="43"/>
      <c r="AO124" s="43"/>
      <c r="AP124" s="43"/>
      <c r="AQ124" s="43"/>
      <c r="AR124" s="43"/>
      <c r="AS124" s="43"/>
      <c r="AT124" s="43"/>
      <c r="AU124" s="47"/>
      <c r="AV124" s="43"/>
      <c r="AW124" s="43"/>
      <c r="AX124" s="43"/>
      <c r="AY124" s="43"/>
      <c r="AZ124" s="43"/>
      <c r="BA124" s="43"/>
      <c r="BB124" s="43"/>
      <c r="BD124" s="43"/>
      <c r="BE124" s="43"/>
      <c r="BG124" s="43"/>
      <c r="BH124" s="43"/>
      <c r="BI124" s="47"/>
      <c r="BJ124" s="43"/>
      <c r="BK124" s="43"/>
      <c r="BL124" s="43"/>
      <c r="BM124" s="43"/>
      <c r="BN124" s="43"/>
      <c r="BO124" s="43"/>
      <c r="BP124" s="43"/>
      <c r="BQ124" s="43"/>
      <c r="BR124" s="43"/>
      <c r="BS124" s="43"/>
      <c r="BT124" s="43"/>
    </row>
    <row r="125" spans="1:72" ht="29.25" customHeight="1" x14ac:dyDescent="0.35">
      <c r="A125" s="43"/>
      <c r="B125" s="43"/>
      <c r="C125" s="98" t="s">
        <v>1125</v>
      </c>
      <c r="D125" s="43"/>
      <c r="E125" s="43"/>
      <c r="F125" s="43"/>
      <c r="G125" s="43"/>
      <c r="H125" s="43"/>
      <c r="I125" s="43"/>
      <c r="J125" s="43"/>
      <c r="K125" s="43"/>
      <c r="L125" s="43"/>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43"/>
      <c r="AK125" s="43"/>
      <c r="AL125" s="43"/>
      <c r="AM125" s="43"/>
      <c r="AN125" s="43"/>
      <c r="AO125" s="43"/>
      <c r="AP125" s="43"/>
      <c r="AQ125" s="43"/>
      <c r="AR125" s="43"/>
      <c r="AS125" s="43"/>
      <c r="AT125" s="43"/>
      <c r="AU125" s="47"/>
      <c r="AV125" s="43"/>
      <c r="AW125" s="43"/>
      <c r="AX125" s="43"/>
      <c r="AY125" s="43"/>
      <c r="AZ125" s="43"/>
      <c r="BA125" s="43"/>
      <c r="BB125" s="43"/>
      <c r="BD125" s="43"/>
      <c r="BE125" s="43"/>
      <c r="BG125" s="43"/>
      <c r="BH125" s="43"/>
      <c r="BI125" s="47"/>
      <c r="BJ125" s="43"/>
      <c r="BK125" s="43"/>
      <c r="BL125" s="43"/>
      <c r="BM125" s="43"/>
      <c r="BN125" s="43"/>
      <c r="BO125" s="43"/>
      <c r="BP125" s="43"/>
      <c r="BQ125" s="43"/>
      <c r="BR125" s="43"/>
      <c r="BS125" s="43"/>
      <c r="BT125" s="43"/>
    </row>
    <row r="126" spans="1:72" ht="29.25" customHeight="1" x14ac:dyDescent="0.35">
      <c r="A126" s="43"/>
      <c r="B126" s="43"/>
      <c r="C126" s="98" t="s">
        <v>1126</v>
      </c>
      <c r="D126" s="43"/>
      <c r="E126" s="43"/>
      <c r="F126" s="43"/>
      <c r="G126" s="43"/>
      <c r="H126" s="43"/>
      <c r="I126" s="43"/>
      <c r="J126" s="43"/>
      <c r="K126" s="43"/>
      <c r="L126" s="43"/>
      <c r="N126" s="43"/>
      <c r="O126" s="43"/>
      <c r="P126" s="43"/>
      <c r="Q126" s="43"/>
      <c r="R126" s="43"/>
      <c r="S126" s="43"/>
      <c r="T126" s="43"/>
      <c r="U126" s="43"/>
      <c r="V126" s="43"/>
      <c r="W126" s="43"/>
      <c r="X126" s="43"/>
      <c r="Y126" s="43"/>
      <c r="Z126" s="43"/>
      <c r="AA126" s="43"/>
      <c r="AB126" s="43"/>
      <c r="AC126" s="43"/>
      <c r="AD126" s="43"/>
      <c r="AE126" s="43"/>
      <c r="AF126" s="43"/>
      <c r="AG126" s="43"/>
      <c r="AH126" s="43"/>
      <c r="AI126" s="43"/>
      <c r="AJ126" s="43"/>
      <c r="AK126" s="43"/>
      <c r="AL126" s="43"/>
      <c r="AM126" s="43"/>
      <c r="AN126" s="43"/>
      <c r="AO126" s="43"/>
      <c r="AP126" s="43"/>
      <c r="AQ126" s="43"/>
      <c r="AR126" s="43"/>
      <c r="AS126" s="43"/>
      <c r="AT126" s="43"/>
      <c r="AU126" s="47"/>
      <c r="AV126" s="43"/>
      <c r="AW126" s="43"/>
      <c r="AX126" s="43"/>
      <c r="AY126" s="43"/>
      <c r="AZ126" s="43"/>
      <c r="BA126" s="43"/>
      <c r="BB126" s="43"/>
      <c r="BD126" s="43"/>
      <c r="BE126" s="43"/>
      <c r="BG126" s="43"/>
      <c r="BH126" s="43"/>
      <c r="BI126" s="47"/>
      <c r="BJ126" s="43"/>
      <c r="BK126" s="43"/>
      <c r="BL126" s="43"/>
      <c r="BM126" s="43"/>
      <c r="BN126" s="43"/>
      <c r="BO126" s="43"/>
      <c r="BP126" s="43"/>
      <c r="BQ126" s="43"/>
      <c r="BR126" s="43"/>
      <c r="BS126" s="43"/>
      <c r="BT126" s="43"/>
    </row>
    <row r="127" spans="1:72" ht="29.25" customHeight="1" x14ac:dyDescent="0.35">
      <c r="A127" s="43"/>
      <c r="B127" s="43"/>
      <c r="C127" s="98" t="s">
        <v>1127</v>
      </c>
      <c r="D127" s="43"/>
      <c r="E127" s="43"/>
      <c r="F127" s="43"/>
      <c r="G127" s="43"/>
      <c r="H127" s="43"/>
      <c r="I127" s="43"/>
      <c r="J127" s="43"/>
      <c r="K127" s="43"/>
      <c r="L127" s="43"/>
      <c r="N127" s="43"/>
      <c r="O127" s="43"/>
      <c r="P127" s="43"/>
      <c r="Q127" s="43"/>
      <c r="R127" s="43"/>
      <c r="S127" s="43"/>
      <c r="T127" s="43"/>
      <c r="U127" s="43"/>
      <c r="V127" s="43"/>
      <c r="W127" s="43"/>
      <c r="X127" s="43"/>
      <c r="Y127" s="43"/>
      <c r="Z127" s="43"/>
      <c r="AA127" s="43"/>
      <c r="AB127" s="43"/>
      <c r="AC127" s="43"/>
      <c r="AD127" s="43"/>
      <c r="AE127" s="43"/>
      <c r="AF127" s="43"/>
      <c r="AG127" s="43"/>
      <c r="AH127" s="43"/>
      <c r="AI127" s="43"/>
      <c r="AJ127" s="43"/>
      <c r="AK127" s="43"/>
      <c r="AL127" s="43"/>
      <c r="AM127" s="43"/>
      <c r="AN127" s="43"/>
      <c r="AO127" s="43"/>
      <c r="AP127" s="43"/>
      <c r="AQ127" s="43"/>
      <c r="AR127" s="43"/>
      <c r="AS127" s="43"/>
      <c r="AT127" s="43"/>
      <c r="AU127" s="47"/>
      <c r="AV127" s="43"/>
      <c r="AW127" s="43"/>
      <c r="AX127" s="43"/>
      <c r="AY127" s="43"/>
      <c r="AZ127" s="43"/>
      <c r="BA127" s="43"/>
      <c r="BB127" s="43"/>
      <c r="BD127" s="43"/>
      <c r="BE127" s="43"/>
      <c r="BG127" s="43"/>
      <c r="BH127" s="43"/>
      <c r="BJ127" s="43"/>
      <c r="BK127" s="43"/>
      <c r="BL127" s="43"/>
      <c r="BM127" s="43"/>
      <c r="BN127" s="43"/>
      <c r="BO127" s="43"/>
      <c r="BP127" s="43"/>
      <c r="BQ127" s="43"/>
      <c r="BR127" s="43"/>
      <c r="BS127" s="43"/>
      <c r="BT127" s="43"/>
    </row>
    <row r="128" spans="1:72" ht="29.25" customHeight="1" x14ac:dyDescent="0.35">
      <c r="A128" s="43"/>
      <c r="B128" s="43"/>
      <c r="C128" s="98" t="s">
        <v>1128</v>
      </c>
      <c r="D128" s="43"/>
      <c r="E128" s="43"/>
      <c r="F128" s="43"/>
      <c r="G128" s="43"/>
      <c r="H128" s="43"/>
      <c r="I128" s="43"/>
      <c r="J128" s="43"/>
      <c r="K128" s="43"/>
      <c r="L128" s="43"/>
      <c r="N128" s="43"/>
      <c r="O128" s="43"/>
      <c r="P128" s="43"/>
      <c r="Q128" s="43"/>
      <c r="R128" s="43"/>
      <c r="S128" s="43"/>
      <c r="T128" s="43"/>
      <c r="U128" s="43"/>
      <c r="V128" s="43"/>
      <c r="W128" s="43"/>
      <c r="X128" s="43"/>
      <c r="Y128" s="43"/>
      <c r="Z128" s="43"/>
      <c r="AA128" s="43"/>
      <c r="AB128" s="43"/>
      <c r="AC128" s="43"/>
      <c r="AD128" s="43"/>
      <c r="AE128" s="43"/>
      <c r="AF128" s="43"/>
      <c r="AG128" s="43"/>
      <c r="AH128" s="43"/>
      <c r="AI128" s="43"/>
      <c r="AJ128" s="43"/>
      <c r="AK128" s="43"/>
      <c r="AL128" s="43"/>
      <c r="AM128" s="43"/>
      <c r="AN128" s="43"/>
      <c r="AO128" s="43"/>
      <c r="AP128" s="43"/>
      <c r="AQ128" s="43"/>
      <c r="AR128" s="43"/>
      <c r="AS128" s="43"/>
      <c r="AT128" s="43"/>
      <c r="AU128" s="47"/>
      <c r="AV128" s="43"/>
      <c r="AW128" s="43"/>
      <c r="AX128" s="43"/>
      <c r="AY128" s="43"/>
      <c r="AZ128" s="43"/>
      <c r="BA128" s="43"/>
      <c r="BB128" s="43"/>
      <c r="BD128" s="43"/>
      <c r="BE128" s="43"/>
      <c r="BG128" s="43"/>
      <c r="BH128" s="43"/>
      <c r="BJ128" s="43"/>
      <c r="BK128" s="43"/>
      <c r="BL128" s="43"/>
      <c r="BM128" s="43"/>
      <c r="BN128" s="43"/>
      <c r="BO128" s="43"/>
      <c r="BP128" s="43"/>
      <c r="BQ128" s="43"/>
      <c r="BR128" s="43"/>
      <c r="BS128" s="43"/>
      <c r="BT128" s="43"/>
    </row>
    <row r="129" spans="1:72" ht="29.25" customHeight="1" x14ac:dyDescent="0.35">
      <c r="A129" s="43"/>
      <c r="B129" s="43"/>
      <c r="C129" s="98" t="s">
        <v>1129</v>
      </c>
      <c r="D129" s="43"/>
      <c r="E129" s="43"/>
      <c r="F129" s="43"/>
      <c r="G129" s="43"/>
      <c r="H129" s="43"/>
      <c r="I129" s="43"/>
      <c r="J129" s="43"/>
      <c r="K129" s="43"/>
      <c r="L129" s="43"/>
      <c r="N129" s="43"/>
      <c r="O129" s="43"/>
      <c r="P129" s="43"/>
      <c r="Q129" s="43"/>
      <c r="R129" s="43"/>
      <c r="S129" s="43"/>
      <c r="T129" s="43"/>
      <c r="U129" s="43"/>
      <c r="V129" s="43"/>
      <c r="W129" s="43"/>
      <c r="X129" s="43"/>
      <c r="Y129" s="43"/>
      <c r="Z129" s="43"/>
      <c r="AA129" s="43"/>
      <c r="AB129" s="43"/>
      <c r="AC129" s="43"/>
      <c r="AD129" s="43"/>
      <c r="AE129" s="43"/>
      <c r="AF129" s="43"/>
      <c r="AG129" s="43"/>
      <c r="AH129" s="43"/>
      <c r="AI129" s="43"/>
      <c r="AJ129" s="43"/>
      <c r="AK129" s="43"/>
      <c r="AL129" s="43"/>
      <c r="AM129" s="43"/>
      <c r="AN129" s="43"/>
      <c r="AO129" s="43"/>
      <c r="AP129" s="43"/>
      <c r="AQ129" s="43"/>
      <c r="AR129" s="43"/>
      <c r="AS129" s="43"/>
      <c r="AT129" s="43"/>
      <c r="AU129" s="47"/>
      <c r="AV129" s="43"/>
      <c r="AW129" s="43"/>
      <c r="AX129" s="43"/>
      <c r="AY129" s="43"/>
      <c r="AZ129" s="43"/>
      <c r="BA129" s="43"/>
      <c r="BB129" s="43"/>
      <c r="BD129" s="43"/>
      <c r="BE129" s="43"/>
      <c r="BF129" s="43"/>
      <c r="BG129" s="43"/>
      <c r="BH129" s="43"/>
      <c r="BJ129" s="43"/>
      <c r="BK129" s="43"/>
      <c r="BL129" s="43"/>
      <c r="BM129" s="43"/>
      <c r="BN129" s="43"/>
      <c r="BO129" s="43"/>
      <c r="BP129" s="43"/>
      <c r="BQ129" s="43"/>
      <c r="BR129" s="43"/>
      <c r="BS129" s="43"/>
      <c r="BT129" s="43"/>
    </row>
    <row r="130" spans="1:72" ht="29.25" customHeight="1" x14ac:dyDescent="0.35">
      <c r="A130" s="43"/>
      <c r="B130" s="43"/>
      <c r="C130" s="98" t="s">
        <v>1130</v>
      </c>
      <c r="D130" s="43"/>
      <c r="E130" s="43"/>
      <c r="F130" s="43"/>
      <c r="G130" s="43"/>
      <c r="H130" s="43"/>
      <c r="I130" s="43"/>
      <c r="J130" s="43"/>
      <c r="K130" s="43"/>
      <c r="L130" s="43"/>
      <c r="N130" s="43"/>
      <c r="O130" s="43"/>
      <c r="P130" s="43"/>
      <c r="Q130" s="43"/>
      <c r="R130" s="43"/>
      <c r="S130" s="43"/>
      <c r="T130" s="43"/>
      <c r="U130" s="43"/>
      <c r="V130" s="43"/>
      <c r="W130" s="43"/>
      <c r="X130" s="43"/>
      <c r="Y130" s="43"/>
      <c r="Z130" s="43"/>
      <c r="AA130" s="43"/>
      <c r="AB130" s="43"/>
      <c r="AC130" s="43"/>
      <c r="AD130" s="43"/>
      <c r="AE130" s="43"/>
      <c r="AF130" s="43"/>
      <c r="AG130" s="43"/>
      <c r="AH130" s="43"/>
      <c r="AI130" s="43"/>
      <c r="AJ130" s="43"/>
      <c r="AK130" s="43"/>
      <c r="AL130" s="43"/>
      <c r="AM130" s="43"/>
      <c r="AN130" s="43"/>
      <c r="AO130" s="43"/>
      <c r="AP130" s="43"/>
      <c r="AQ130" s="43"/>
      <c r="AR130" s="43"/>
      <c r="AS130" s="43"/>
      <c r="AT130" s="43"/>
      <c r="AU130" s="47"/>
      <c r="AV130" s="43"/>
      <c r="AW130" s="43"/>
      <c r="AX130" s="43"/>
      <c r="AY130" s="43"/>
      <c r="AZ130" s="43"/>
      <c r="BA130" s="43"/>
      <c r="BB130" s="43"/>
      <c r="BD130" s="43"/>
      <c r="BE130" s="43"/>
      <c r="BF130" s="43"/>
      <c r="BG130" s="43"/>
      <c r="BH130" s="43"/>
      <c r="BJ130" s="43"/>
      <c r="BK130" s="43"/>
      <c r="BL130" s="43"/>
      <c r="BM130" s="43"/>
      <c r="BN130" s="43"/>
      <c r="BO130" s="43"/>
      <c r="BP130" s="43"/>
      <c r="BQ130" s="43"/>
      <c r="BR130" s="43"/>
      <c r="BS130" s="43"/>
      <c r="BT130" s="43"/>
    </row>
    <row r="131" spans="1:72" ht="29.25" customHeight="1" x14ac:dyDescent="0.35">
      <c r="A131" s="43"/>
      <c r="B131" s="43"/>
      <c r="C131" s="47"/>
      <c r="D131" s="43"/>
      <c r="E131" s="43"/>
      <c r="F131" s="43"/>
      <c r="G131" s="43"/>
      <c r="H131" s="43"/>
      <c r="I131" s="43"/>
      <c r="J131" s="43"/>
      <c r="K131" s="43"/>
      <c r="L131" s="43"/>
      <c r="N131" s="43"/>
      <c r="O131" s="43"/>
      <c r="P131" s="43"/>
      <c r="Q131" s="43"/>
      <c r="R131" s="43"/>
      <c r="S131" s="43"/>
      <c r="T131" s="43"/>
      <c r="U131" s="43"/>
      <c r="V131" s="43"/>
      <c r="W131" s="43"/>
      <c r="X131" s="43"/>
      <c r="Y131" s="43"/>
      <c r="Z131" s="43"/>
      <c r="AA131" s="43"/>
      <c r="AB131" s="43"/>
      <c r="AC131" s="43"/>
      <c r="AD131" s="43"/>
      <c r="AE131" s="43"/>
      <c r="AF131" s="43"/>
      <c r="AG131" s="43"/>
      <c r="AH131" s="43"/>
      <c r="AI131" s="43"/>
      <c r="AJ131" s="43"/>
      <c r="AK131" s="43"/>
      <c r="AL131" s="43"/>
      <c r="AM131" s="43"/>
      <c r="AN131" s="43"/>
      <c r="AO131" s="43"/>
      <c r="AP131" s="43"/>
      <c r="AQ131" s="43"/>
      <c r="AR131" s="43"/>
      <c r="AS131" s="43"/>
      <c r="AT131" s="43"/>
      <c r="AU131" s="47"/>
      <c r="AV131" s="43"/>
      <c r="AW131" s="43"/>
      <c r="AX131" s="43"/>
      <c r="AY131" s="43"/>
      <c r="AZ131" s="43"/>
      <c r="BA131" s="43"/>
      <c r="BB131" s="43"/>
      <c r="BD131" s="43"/>
      <c r="BE131" s="43"/>
      <c r="BF131" s="43"/>
      <c r="BG131" s="43"/>
      <c r="BH131" s="43"/>
      <c r="BJ131" s="43"/>
      <c r="BK131" s="43"/>
      <c r="BL131" s="43"/>
      <c r="BM131" s="43"/>
      <c r="BN131" s="43"/>
      <c r="BO131" s="43"/>
      <c r="BP131" s="43"/>
      <c r="BQ131" s="43"/>
      <c r="BR131" s="43"/>
      <c r="BS131" s="43"/>
      <c r="BT131" s="43"/>
    </row>
    <row r="132" spans="1:72" ht="29.25" customHeight="1" x14ac:dyDescent="0.35">
      <c r="A132" s="43"/>
      <c r="B132" s="43"/>
      <c r="C132" s="47"/>
      <c r="D132" s="43"/>
      <c r="E132" s="43"/>
      <c r="F132" s="43"/>
      <c r="G132" s="43"/>
      <c r="H132" s="43"/>
      <c r="I132" s="43"/>
      <c r="J132" s="43"/>
      <c r="K132" s="43"/>
      <c r="L132" s="43"/>
      <c r="N132" s="43"/>
      <c r="O132" s="43"/>
      <c r="P132" s="43"/>
      <c r="Q132" s="43"/>
      <c r="R132" s="43"/>
      <c r="S132" s="43"/>
      <c r="T132" s="43"/>
      <c r="U132" s="43"/>
      <c r="V132" s="43"/>
      <c r="W132" s="43"/>
      <c r="X132" s="43"/>
      <c r="Y132" s="43"/>
      <c r="Z132" s="43"/>
      <c r="AA132" s="43"/>
      <c r="AB132" s="43"/>
      <c r="AC132" s="43"/>
      <c r="AD132" s="43"/>
      <c r="AE132" s="43"/>
      <c r="AF132" s="43"/>
      <c r="AG132" s="43"/>
      <c r="AH132" s="43"/>
      <c r="AI132" s="43"/>
      <c r="AJ132" s="43"/>
      <c r="AK132" s="43"/>
      <c r="AL132" s="43"/>
      <c r="AM132" s="43"/>
      <c r="AN132" s="43"/>
      <c r="AO132" s="43"/>
      <c r="AP132" s="43"/>
      <c r="AQ132" s="43"/>
      <c r="AR132" s="43"/>
      <c r="AS132" s="43"/>
      <c r="AT132" s="43"/>
      <c r="AU132" s="47"/>
      <c r="AV132" s="43"/>
      <c r="AW132" s="43"/>
      <c r="AX132" s="43"/>
      <c r="AY132" s="43"/>
      <c r="AZ132" s="43"/>
      <c r="BA132" s="43"/>
      <c r="BB132" s="43"/>
      <c r="BD132" s="43"/>
      <c r="BE132" s="43"/>
      <c r="BF132" s="43"/>
      <c r="BG132" s="43"/>
      <c r="BH132" s="43"/>
      <c r="BI132" s="43"/>
      <c r="BJ132" s="43"/>
      <c r="BK132" s="43"/>
      <c r="BL132" s="43"/>
      <c r="BM132" s="43"/>
      <c r="BN132" s="43"/>
      <c r="BO132" s="43"/>
      <c r="BP132" s="43"/>
      <c r="BQ132" s="43"/>
      <c r="BR132" s="43"/>
      <c r="BS132" s="43"/>
      <c r="BT132" s="43"/>
    </row>
    <row r="133" spans="1:72" ht="29.25" customHeight="1" x14ac:dyDescent="0.35">
      <c r="A133" s="43"/>
      <c r="B133" s="43"/>
      <c r="C133" s="47"/>
      <c r="D133" s="43"/>
      <c r="E133" s="43"/>
      <c r="F133" s="43"/>
      <c r="G133" s="43"/>
      <c r="H133" s="43"/>
      <c r="I133" s="43"/>
      <c r="J133" s="43"/>
      <c r="K133" s="43"/>
      <c r="L133" s="43"/>
      <c r="N133" s="43"/>
      <c r="O133" s="43"/>
      <c r="P133" s="43"/>
      <c r="Q133" s="43"/>
      <c r="R133" s="43"/>
      <c r="S133" s="43"/>
      <c r="T133" s="43"/>
      <c r="U133" s="43"/>
      <c r="V133" s="43"/>
      <c r="W133" s="43"/>
      <c r="X133" s="43"/>
      <c r="Y133" s="43"/>
      <c r="Z133" s="43"/>
      <c r="AA133" s="43"/>
      <c r="AB133" s="43"/>
      <c r="AC133" s="43"/>
      <c r="AD133" s="43"/>
      <c r="AE133" s="43"/>
      <c r="AF133" s="43"/>
      <c r="AG133" s="43"/>
      <c r="AH133" s="43"/>
      <c r="AI133" s="43"/>
      <c r="AJ133" s="43"/>
      <c r="AK133" s="43"/>
      <c r="AL133" s="43"/>
      <c r="AM133" s="43"/>
      <c r="AN133" s="43"/>
      <c r="AO133" s="43"/>
      <c r="AP133" s="43"/>
      <c r="AQ133" s="43"/>
      <c r="AR133" s="43"/>
      <c r="AS133" s="43"/>
      <c r="AT133" s="43"/>
      <c r="AV133" s="43"/>
      <c r="AW133" s="43"/>
      <c r="AX133" s="43"/>
      <c r="AY133" s="43"/>
      <c r="AZ133" s="43"/>
      <c r="BA133" s="43"/>
      <c r="BB133" s="43"/>
      <c r="BD133" s="43"/>
      <c r="BE133" s="43"/>
      <c r="BF133" s="43"/>
      <c r="BG133" s="43"/>
      <c r="BH133" s="43"/>
      <c r="BI133" s="43"/>
      <c r="BJ133" s="43"/>
      <c r="BK133" s="43"/>
      <c r="BL133" s="43"/>
      <c r="BM133" s="43"/>
      <c r="BN133" s="43"/>
      <c r="BO133" s="43"/>
      <c r="BP133" s="43"/>
      <c r="BQ133" s="43"/>
      <c r="BR133" s="43"/>
      <c r="BS133" s="43"/>
      <c r="BT133" s="43"/>
    </row>
    <row r="134" spans="1:72" ht="29.25" customHeight="1" x14ac:dyDescent="0.35">
      <c r="A134" s="43"/>
      <c r="B134" s="43"/>
      <c r="C134" s="47"/>
      <c r="D134" s="43"/>
      <c r="E134" s="43"/>
      <c r="F134" s="43"/>
      <c r="G134" s="43"/>
      <c r="H134" s="43"/>
      <c r="I134" s="43"/>
      <c r="J134" s="43"/>
      <c r="K134" s="43"/>
      <c r="L134" s="43"/>
      <c r="N134" s="43"/>
      <c r="O134" s="43"/>
      <c r="P134" s="43"/>
      <c r="Q134" s="43"/>
      <c r="R134" s="43"/>
      <c r="S134" s="43"/>
      <c r="T134" s="43"/>
      <c r="U134" s="43"/>
      <c r="V134" s="43"/>
      <c r="W134" s="43"/>
      <c r="X134" s="43"/>
      <c r="Y134" s="43"/>
      <c r="Z134" s="43"/>
      <c r="AA134" s="43"/>
      <c r="AB134" s="43"/>
      <c r="AC134" s="43"/>
      <c r="AD134" s="43"/>
      <c r="AE134" s="43"/>
      <c r="AF134" s="43"/>
      <c r="AG134" s="43"/>
      <c r="AH134" s="43"/>
      <c r="AI134" s="43"/>
      <c r="AJ134" s="43"/>
      <c r="AK134" s="43"/>
      <c r="AL134" s="43"/>
      <c r="AM134" s="43"/>
      <c r="AN134" s="43"/>
      <c r="AO134" s="43"/>
      <c r="AP134" s="43"/>
      <c r="AQ134" s="43"/>
      <c r="AR134" s="43"/>
      <c r="AS134" s="43"/>
      <c r="AT134" s="43"/>
      <c r="AV134" s="43"/>
      <c r="AW134" s="43"/>
      <c r="AX134" s="43"/>
      <c r="AY134" s="43"/>
      <c r="AZ134" s="43"/>
      <c r="BA134" s="43"/>
      <c r="BB134" s="43"/>
      <c r="BD134" s="43"/>
      <c r="BE134" s="43"/>
      <c r="BF134" s="43"/>
      <c r="BG134" s="43"/>
      <c r="BH134" s="43"/>
      <c r="BI134" s="43"/>
      <c r="BJ134" s="43"/>
      <c r="BK134" s="43"/>
      <c r="BL134" s="43"/>
      <c r="BM134" s="43"/>
      <c r="BN134" s="43"/>
      <c r="BO134" s="43"/>
      <c r="BP134" s="43"/>
      <c r="BQ134" s="43"/>
      <c r="BR134" s="43"/>
      <c r="BS134" s="43"/>
      <c r="BT134" s="43"/>
    </row>
    <row r="135" spans="1:72" ht="29.25" customHeight="1" x14ac:dyDescent="0.35">
      <c r="A135" s="43"/>
      <c r="B135" s="43"/>
      <c r="C135" s="47"/>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c r="AC135" s="43"/>
      <c r="AD135" s="43"/>
      <c r="AE135" s="43"/>
      <c r="AF135" s="43"/>
      <c r="AG135" s="43"/>
      <c r="AH135" s="43"/>
      <c r="AI135" s="43"/>
      <c r="AJ135" s="43"/>
      <c r="AK135" s="43"/>
      <c r="AL135" s="43"/>
      <c r="AM135" s="43"/>
      <c r="AN135" s="43"/>
      <c r="AO135" s="43"/>
      <c r="AP135" s="43"/>
      <c r="AQ135" s="43"/>
      <c r="AR135" s="43"/>
      <c r="AS135" s="43"/>
      <c r="AT135" s="43"/>
      <c r="AV135" s="43"/>
      <c r="AW135" s="43"/>
      <c r="AX135" s="43"/>
      <c r="AY135" s="43"/>
      <c r="AZ135" s="43"/>
      <c r="BA135" s="43"/>
      <c r="BB135" s="43"/>
      <c r="BD135" s="43"/>
      <c r="BE135" s="43"/>
      <c r="BF135" s="43"/>
      <c r="BG135" s="43"/>
      <c r="BH135" s="43"/>
      <c r="BI135" s="43"/>
      <c r="BJ135" s="43"/>
      <c r="BK135" s="43"/>
      <c r="BL135" s="43"/>
      <c r="BM135" s="43"/>
      <c r="BN135" s="43"/>
      <c r="BO135" s="43"/>
      <c r="BP135" s="43"/>
      <c r="BQ135" s="43"/>
      <c r="BR135" s="43"/>
      <c r="BS135" s="43"/>
      <c r="BT135" s="43"/>
    </row>
    <row r="136" spans="1:72" ht="29.25" customHeight="1" x14ac:dyDescent="0.35">
      <c r="A136" s="43"/>
      <c r="B136" s="43"/>
      <c r="C136" s="47"/>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c r="AC136" s="43"/>
      <c r="AD136" s="43"/>
      <c r="AE136" s="43"/>
      <c r="AF136" s="43"/>
      <c r="AG136" s="43"/>
      <c r="AH136" s="43"/>
      <c r="AI136" s="43"/>
      <c r="AJ136" s="43"/>
      <c r="AK136" s="43"/>
      <c r="AL136" s="43"/>
      <c r="AM136" s="43"/>
      <c r="AN136" s="43"/>
      <c r="AO136" s="43"/>
      <c r="AP136" s="43"/>
      <c r="AQ136" s="43"/>
      <c r="AR136" s="43"/>
      <c r="AS136" s="43"/>
      <c r="AT136" s="43"/>
      <c r="AV136" s="43"/>
      <c r="AW136" s="43"/>
      <c r="AX136" s="43"/>
      <c r="AY136" s="43"/>
      <c r="AZ136" s="43"/>
      <c r="BA136" s="43"/>
      <c r="BB136" s="43"/>
      <c r="BD136" s="43"/>
      <c r="BE136" s="43"/>
      <c r="BF136" s="43"/>
      <c r="BG136" s="43"/>
      <c r="BH136" s="43"/>
      <c r="BI136" s="43"/>
      <c r="BJ136" s="43"/>
      <c r="BK136" s="43"/>
      <c r="BL136" s="43"/>
      <c r="BM136" s="43"/>
      <c r="BN136" s="43"/>
      <c r="BO136" s="43"/>
      <c r="BP136" s="43"/>
      <c r="BQ136" s="43"/>
      <c r="BR136" s="43"/>
      <c r="BS136" s="43"/>
      <c r="BT136" s="43"/>
    </row>
    <row r="137" spans="1:72" ht="29.25" customHeight="1" x14ac:dyDescent="0.35">
      <c r="A137" s="43"/>
      <c r="B137" s="43"/>
      <c r="C137" s="47"/>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c r="AC137" s="43"/>
      <c r="AD137" s="43"/>
      <c r="AE137" s="43"/>
      <c r="AF137" s="43"/>
      <c r="AG137" s="43"/>
      <c r="AH137" s="43"/>
      <c r="AI137" s="43"/>
      <c r="AJ137" s="43"/>
      <c r="AK137" s="43"/>
      <c r="AL137" s="43"/>
      <c r="AM137" s="43"/>
      <c r="AN137" s="43"/>
      <c r="AO137" s="43"/>
      <c r="AP137" s="43"/>
      <c r="AQ137" s="43"/>
      <c r="AR137" s="43"/>
      <c r="AS137" s="43"/>
      <c r="AT137" s="43"/>
      <c r="AV137" s="43"/>
      <c r="AW137" s="43"/>
      <c r="AX137" s="43"/>
      <c r="AY137" s="43"/>
      <c r="AZ137" s="43"/>
      <c r="BA137" s="43"/>
      <c r="BB137" s="43"/>
      <c r="BD137" s="43"/>
      <c r="BE137" s="43"/>
      <c r="BF137" s="43"/>
      <c r="BG137" s="43"/>
      <c r="BH137" s="43"/>
      <c r="BI137" s="43"/>
      <c r="BJ137" s="43"/>
      <c r="BK137" s="43"/>
      <c r="BL137" s="43"/>
      <c r="BM137" s="43"/>
      <c r="BN137" s="43"/>
      <c r="BO137" s="43"/>
      <c r="BP137" s="43"/>
      <c r="BQ137" s="43"/>
      <c r="BR137" s="43"/>
      <c r="BS137" s="43"/>
      <c r="BT137" s="43"/>
    </row>
    <row r="138" spans="1:72" ht="29.25" customHeight="1" x14ac:dyDescent="0.35">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c r="AC138" s="43"/>
      <c r="AD138" s="43"/>
      <c r="AE138" s="43"/>
      <c r="AF138" s="43"/>
      <c r="AG138" s="43"/>
      <c r="AH138" s="43"/>
      <c r="AI138" s="43"/>
      <c r="AJ138" s="43"/>
      <c r="AK138" s="43"/>
      <c r="AL138" s="43"/>
      <c r="AM138" s="43"/>
      <c r="AN138" s="43"/>
      <c r="AO138" s="43"/>
      <c r="AP138" s="43"/>
      <c r="AQ138" s="43"/>
      <c r="AR138" s="43"/>
      <c r="AS138" s="43"/>
      <c r="AT138" s="43"/>
      <c r="AU138" s="43"/>
      <c r="AV138" s="43"/>
      <c r="AW138" s="43"/>
      <c r="AX138" s="43"/>
      <c r="AY138" s="43"/>
      <c r="AZ138" s="43"/>
      <c r="BA138" s="43"/>
      <c r="BB138" s="43"/>
      <c r="BD138" s="43"/>
      <c r="BE138" s="43"/>
      <c r="BF138" s="43"/>
      <c r="BG138" s="43"/>
      <c r="BH138" s="43"/>
      <c r="BI138" s="43"/>
      <c r="BJ138" s="43"/>
      <c r="BK138" s="43"/>
      <c r="BL138" s="43"/>
      <c r="BM138" s="43"/>
      <c r="BN138" s="43"/>
      <c r="BO138" s="43"/>
      <c r="BP138" s="43"/>
      <c r="BQ138" s="43"/>
      <c r="BR138" s="43"/>
      <c r="BS138" s="43"/>
      <c r="BT138" s="43"/>
    </row>
    <row r="139" spans="1:72" ht="29.25" customHeight="1" x14ac:dyDescent="0.35">
      <c r="A139" s="4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c r="AC139" s="43"/>
      <c r="AD139" s="43"/>
      <c r="AE139" s="43"/>
      <c r="AF139" s="43"/>
      <c r="AG139" s="43"/>
      <c r="AH139" s="43"/>
      <c r="AI139" s="43"/>
      <c r="AJ139" s="43"/>
      <c r="AK139" s="43"/>
      <c r="AL139" s="43"/>
      <c r="AM139" s="43"/>
      <c r="AN139" s="43"/>
      <c r="AO139" s="43"/>
      <c r="AP139" s="43"/>
      <c r="AQ139" s="43"/>
      <c r="AR139" s="43"/>
      <c r="AS139" s="43"/>
      <c r="AT139" s="43"/>
      <c r="AU139" s="43"/>
      <c r="AV139" s="43"/>
      <c r="AW139" s="43"/>
      <c r="AX139" s="43"/>
      <c r="AY139" s="43"/>
      <c r="AZ139" s="43"/>
      <c r="BA139" s="43"/>
      <c r="BB139" s="43"/>
      <c r="BD139" s="43"/>
      <c r="BE139" s="43"/>
      <c r="BF139" s="43"/>
      <c r="BG139" s="43"/>
      <c r="BH139" s="43"/>
      <c r="BI139" s="43"/>
      <c r="BJ139" s="43"/>
      <c r="BK139" s="43"/>
      <c r="BL139" s="43"/>
      <c r="BM139" s="43"/>
      <c r="BN139" s="43"/>
      <c r="BO139" s="43"/>
      <c r="BP139" s="43"/>
      <c r="BQ139" s="43"/>
      <c r="BR139" s="43"/>
      <c r="BS139" s="43"/>
      <c r="BT139" s="43"/>
    </row>
    <row r="140" spans="1:72" ht="29.25" customHeight="1" x14ac:dyDescent="0.35">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c r="AC140" s="43"/>
      <c r="AD140" s="43"/>
      <c r="AE140" s="43"/>
      <c r="AF140" s="43"/>
      <c r="AG140" s="43"/>
      <c r="AH140" s="43"/>
      <c r="AI140" s="43"/>
      <c r="AJ140" s="43"/>
      <c r="AK140" s="43"/>
      <c r="AL140" s="43"/>
      <c r="AM140" s="43"/>
      <c r="AN140" s="43"/>
      <c r="AO140" s="43"/>
      <c r="AP140" s="43"/>
      <c r="AQ140" s="43"/>
      <c r="AR140" s="43"/>
      <c r="AS140" s="43"/>
      <c r="AT140" s="43"/>
      <c r="AU140" s="43"/>
      <c r="AV140" s="43"/>
      <c r="AW140" s="43"/>
      <c r="AX140" s="43"/>
      <c r="AY140" s="43"/>
      <c r="AZ140" s="43"/>
      <c r="BA140" s="43"/>
      <c r="BB140" s="43"/>
      <c r="BD140" s="43"/>
      <c r="BE140" s="43"/>
      <c r="BF140" s="43"/>
      <c r="BG140" s="43"/>
      <c r="BH140" s="43"/>
      <c r="BI140" s="43"/>
      <c r="BJ140" s="43"/>
      <c r="BK140" s="43"/>
      <c r="BL140" s="43"/>
      <c r="BM140" s="43"/>
      <c r="BN140" s="43"/>
      <c r="BO140" s="43"/>
      <c r="BP140" s="43"/>
      <c r="BQ140" s="43"/>
      <c r="BR140" s="43"/>
      <c r="BS140" s="43"/>
      <c r="BT140" s="43"/>
    </row>
    <row r="141" spans="1:72" ht="29.25" customHeight="1" x14ac:dyDescent="0.35">
      <c r="A141" s="4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c r="AC141" s="43"/>
      <c r="AD141" s="43"/>
      <c r="AE141" s="43"/>
      <c r="AF141" s="43"/>
      <c r="AG141" s="43"/>
      <c r="AH141" s="43"/>
      <c r="AI141" s="43"/>
      <c r="AJ141" s="43"/>
      <c r="AK141" s="43"/>
      <c r="AL141" s="43"/>
      <c r="AM141" s="43"/>
      <c r="AN141" s="43"/>
      <c r="AO141" s="43"/>
      <c r="AP141" s="43"/>
      <c r="AQ141" s="43"/>
      <c r="AR141" s="43"/>
      <c r="AS141" s="43"/>
      <c r="AT141" s="43"/>
      <c r="AU141" s="43"/>
      <c r="AV141" s="43"/>
      <c r="AW141" s="43"/>
      <c r="AX141" s="43"/>
      <c r="AY141" s="43"/>
      <c r="AZ141" s="43"/>
      <c r="BA141" s="43"/>
      <c r="BB141" s="43"/>
      <c r="BD141" s="43"/>
      <c r="BE141" s="43"/>
      <c r="BF141" s="43"/>
      <c r="BG141" s="43"/>
      <c r="BH141" s="43"/>
      <c r="BI141" s="43"/>
      <c r="BJ141" s="43"/>
      <c r="BK141" s="43"/>
      <c r="BL141" s="43"/>
      <c r="BM141" s="43"/>
      <c r="BN141" s="43"/>
      <c r="BO141" s="43"/>
      <c r="BP141" s="43"/>
      <c r="BQ141" s="43"/>
      <c r="BR141" s="43"/>
      <c r="BS141" s="43"/>
      <c r="BT141" s="43"/>
    </row>
    <row r="142" spans="1:72" ht="29.25" customHeight="1" x14ac:dyDescent="0.35">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c r="AC142" s="43"/>
      <c r="AD142" s="43"/>
      <c r="AE142" s="43"/>
      <c r="AF142" s="43"/>
      <c r="AG142" s="43"/>
      <c r="AH142" s="43"/>
      <c r="AI142" s="43"/>
      <c r="AJ142" s="43"/>
      <c r="AK142" s="43"/>
      <c r="AL142" s="43"/>
      <c r="AM142" s="43"/>
      <c r="AN142" s="43"/>
      <c r="AO142" s="43"/>
      <c r="AP142" s="43"/>
      <c r="AQ142" s="43"/>
      <c r="AR142" s="43"/>
      <c r="AS142" s="43"/>
      <c r="AT142" s="43"/>
      <c r="AU142" s="43"/>
      <c r="AV142" s="43"/>
      <c r="AW142" s="43"/>
      <c r="AX142" s="43"/>
      <c r="AY142" s="43"/>
      <c r="AZ142" s="43"/>
      <c r="BA142" s="43"/>
      <c r="BB142" s="43"/>
      <c r="BD142" s="43"/>
      <c r="BE142" s="43"/>
      <c r="BF142" s="43"/>
      <c r="BG142" s="43"/>
      <c r="BH142" s="43"/>
      <c r="BI142" s="43"/>
      <c r="BJ142" s="43"/>
      <c r="BK142" s="43"/>
      <c r="BL142" s="43"/>
      <c r="BM142" s="43"/>
      <c r="BN142" s="43"/>
      <c r="BO142" s="43"/>
      <c r="BP142" s="43"/>
      <c r="BQ142" s="43"/>
      <c r="BR142" s="43"/>
      <c r="BS142" s="43"/>
      <c r="BT142" s="43"/>
    </row>
    <row r="143" spans="1:72" ht="29.25" customHeight="1" x14ac:dyDescent="0.35">
      <c r="A143" s="4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c r="AB143" s="43"/>
      <c r="AC143" s="43"/>
      <c r="AD143" s="43"/>
      <c r="AE143" s="43"/>
      <c r="AF143" s="43"/>
      <c r="AG143" s="43"/>
      <c r="AH143" s="43"/>
      <c r="AI143" s="43"/>
      <c r="AJ143" s="43"/>
      <c r="AK143" s="43"/>
      <c r="AL143" s="43"/>
      <c r="AM143" s="43"/>
      <c r="AN143" s="43"/>
      <c r="AO143" s="43"/>
      <c r="AP143" s="43"/>
      <c r="AQ143" s="43"/>
      <c r="AR143" s="43"/>
      <c r="AS143" s="43"/>
      <c r="AT143" s="43"/>
      <c r="AU143" s="43"/>
      <c r="AV143" s="43"/>
      <c r="AW143" s="43"/>
      <c r="AX143" s="43"/>
      <c r="AY143" s="43"/>
      <c r="AZ143" s="43"/>
      <c r="BA143" s="43"/>
      <c r="BB143" s="43"/>
      <c r="BD143" s="43"/>
      <c r="BE143" s="43"/>
      <c r="BF143" s="43"/>
      <c r="BG143" s="43"/>
      <c r="BH143" s="43"/>
      <c r="BI143" s="43"/>
      <c r="BJ143" s="43"/>
      <c r="BK143" s="43"/>
      <c r="BL143" s="43"/>
      <c r="BM143" s="43"/>
      <c r="BN143" s="43"/>
      <c r="BO143" s="43"/>
      <c r="BP143" s="43"/>
      <c r="BQ143" s="43"/>
      <c r="BR143" s="43"/>
      <c r="BS143" s="43"/>
      <c r="BT143" s="43"/>
    </row>
    <row r="144" spans="1:72" ht="29.25" customHeight="1" x14ac:dyDescent="0.35">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c r="AB144" s="43"/>
      <c r="AC144" s="43"/>
      <c r="AD144" s="43"/>
      <c r="AE144" s="43"/>
      <c r="AF144" s="43"/>
      <c r="AG144" s="43"/>
      <c r="AH144" s="43"/>
      <c r="AI144" s="43"/>
      <c r="AJ144" s="43"/>
      <c r="AK144" s="43"/>
      <c r="AL144" s="43"/>
      <c r="AM144" s="43"/>
      <c r="AN144" s="43"/>
      <c r="AO144" s="43"/>
      <c r="AP144" s="43"/>
      <c r="AQ144" s="43"/>
      <c r="AR144" s="43"/>
      <c r="AS144" s="43"/>
      <c r="AT144" s="43"/>
      <c r="AU144" s="43"/>
      <c r="AV144" s="43"/>
      <c r="AW144" s="43"/>
      <c r="AX144" s="43"/>
      <c r="AY144" s="43"/>
      <c r="AZ144" s="43"/>
      <c r="BA144" s="43"/>
      <c r="BB144" s="43"/>
      <c r="BD144" s="43"/>
      <c r="BE144" s="43"/>
      <c r="BF144" s="43"/>
      <c r="BG144" s="43"/>
      <c r="BH144" s="43"/>
      <c r="BI144" s="43"/>
      <c r="BJ144" s="43"/>
      <c r="BK144" s="43"/>
      <c r="BL144" s="43"/>
      <c r="BM144" s="43"/>
      <c r="BN144" s="43"/>
      <c r="BO144" s="43"/>
      <c r="BP144" s="43"/>
      <c r="BQ144" s="43"/>
      <c r="BR144" s="43"/>
      <c r="BS144" s="43"/>
      <c r="BT144" s="43"/>
    </row>
    <row r="145" spans="1:72" ht="29.25" customHeight="1" x14ac:dyDescent="0.35">
      <c r="A145" s="4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c r="AC145" s="43"/>
      <c r="AD145" s="43"/>
      <c r="AE145" s="43"/>
      <c r="AF145" s="43"/>
      <c r="AG145" s="43"/>
      <c r="AH145" s="43"/>
      <c r="AI145" s="43"/>
      <c r="AJ145" s="43"/>
      <c r="AK145" s="43"/>
      <c r="AL145" s="43"/>
      <c r="AM145" s="43"/>
      <c r="AN145" s="43"/>
      <c r="AO145" s="43"/>
      <c r="AP145" s="43"/>
      <c r="AQ145" s="43"/>
      <c r="AR145" s="43"/>
      <c r="AS145" s="43"/>
      <c r="AT145" s="43"/>
      <c r="AU145" s="43"/>
      <c r="AV145" s="43"/>
      <c r="AW145" s="43"/>
      <c r="AX145" s="43"/>
      <c r="AY145" s="43"/>
      <c r="AZ145" s="43"/>
      <c r="BA145" s="43"/>
      <c r="BB145" s="43"/>
      <c r="BD145" s="43"/>
      <c r="BE145" s="43"/>
      <c r="BF145" s="43"/>
      <c r="BG145" s="43"/>
      <c r="BH145" s="43"/>
      <c r="BI145" s="43"/>
      <c r="BJ145" s="43"/>
      <c r="BK145" s="43"/>
      <c r="BL145" s="43"/>
      <c r="BM145" s="43"/>
      <c r="BN145" s="43"/>
      <c r="BO145" s="43"/>
      <c r="BP145" s="43"/>
      <c r="BQ145" s="43"/>
      <c r="BR145" s="43"/>
      <c r="BS145" s="43"/>
      <c r="BT145" s="43"/>
    </row>
    <row r="146" spans="1:72" ht="29.25" customHeight="1" x14ac:dyDescent="0.35">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c r="AC146" s="43"/>
      <c r="AD146" s="43"/>
      <c r="AE146" s="43"/>
      <c r="AF146" s="43"/>
      <c r="AG146" s="43"/>
      <c r="AH146" s="43"/>
      <c r="AI146" s="43"/>
      <c r="AJ146" s="43"/>
      <c r="AK146" s="43"/>
      <c r="AL146" s="43"/>
      <c r="AM146" s="43"/>
      <c r="AN146" s="43"/>
      <c r="AO146" s="43"/>
      <c r="AP146" s="43"/>
      <c r="AQ146" s="43"/>
      <c r="AR146" s="43"/>
      <c r="AS146" s="43"/>
      <c r="AT146" s="43"/>
      <c r="AU146" s="43"/>
      <c r="AV146" s="43"/>
      <c r="AW146" s="43"/>
      <c r="AX146" s="43"/>
      <c r="AY146" s="43"/>
      <c r="AZ146" s="43"/>
      <c r="BA146" s="43"/>
      <c r="BB146" s="43"/>
      <c r="BD146" s="43"/>
      <c r="BE146" s="43"/>
      <c r="BF146" s="43"/>
      <c r="BG146" s="43"/>
      <c r="BH146" s="43"/>
      <c r="BI146" s="43"/>
      <c r="BJ146" s="43"/>
      <c r="BK146" s="43"/>
      <c r="BL146" s="43"/>
      <c r="BM146" s="43"/>
      <c r="BN146" s="43"/>
      <c r="BO146" s="43"/>
      <c r="BP146" s="43"/>
      <c r="BQ146" s="43"/>
      <c r="BR146" s="43"/>
      <c r="BS146" s="43"/>
      <c r="BT146" s="43"/>
    </row>
    <row r="147" spans="1:72" ht="29.25" customHeight="1" x14ac:dyDescent="0.35">
      <c r="A147" s="4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c r="AC147" s="43"/>
      <c r="AD147" s="43"/>
      <c r="AE147" s="43"/>
      <c r="AF147" s="43"/>
      <c r="AG147" s="43"/>
      <c r="AH147" s="43"/>
      <c r="AI147" s="43"/>
      <c r="AJ147" s="43"/>
      <c r="AK147" s="43"/>
      <c r="AL147" s="43"/>
      <c r="AM147" s="43"/>
      <c r="AN147" s="43"/>
      <c r="AO147" s="43"/>
      <c r="AP147" s="43"/>
      <c r="AQ147" s="43"/>
      <c r="AR147" s="43"/>
      <c r="AS147" s="43"/>
      <c r="AT147" s="43"/>
      <c r="AU147" s="43"/>
      <c r="AV147" s="43"/>
      <c r="AW147" s="43"/>
      <c r="AX147" s="43"/>
      <c r="AY147" s="43"/>
      <c r="AZ147" s="43"/>
      <c r="BA147" s="43"/>
      <c r="BB147" s="43"/>
      <c r="BD147" s="43"/>
      <c r="BE147" s="43"/>
      <c r="BF147" s="43"/>
      <c r="BG147" s="43"/>
      <c r="BH147" s="43"/>
      <c r="BI147" s="43"/>
      <c r="BJ147" s="43"/>
      <c r="BK147" s="43"/>
      <c r="BL147" s="43"/>
      <c r="BM147" s="43"/>
      <c r="BN147" s="43"/>
      <c r="BO147" s="43"/>
      <c r="BP147" s="43"/>
      <c r="BQ147" s="43"/>
      <c r="BR147" s="43"/>
      <c r="BS147" s="43"/>
      <c r="BT147" s="43"/>
    </row>
    <row r="148" spans="1:72" ht="29.25" customHeight="1" x14ac:dyDescent="0.35">
      <c r="A148" s="4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c r="AC148" s="43"/>
      <c r="AD148" s="43"/>
      <c r="AE148" s="43"/>
      <c r="AF148" s="43"/>
      <c r="AG148" s="43"/>
      <c r="AH148" s="43"/>
      <c r="AI148" s="43"/>
      <c r="AJ148" s="43"/>
      <c r="AK148" s="43"/>
      <c r="AL148" s="43"/>
      <c r="AM148" s="43"/>
      <c r="AN148" s="43"/>
      <c r="AO148" s="43"/>
      <c r="AP148" s="43"/>
      <c r="AQ148" s="43"/>
      <c r="AR148" s="43"/>
      <c r="AS148" s="43"/>
      <c r="AT148" s="43"/>
      <c r="AU148" s="43"/>
      <c r="AV148" s="43"/>
      <c r="AW148" s="43"/>
      <c r="AX148" s="43"/>
      <c r="AY148" s="43"/>
      <c r="AZ148" s="43"/>
      <c r="BA148" s="43"/>
      <c r="BB148" s="43"/>
      <c r="BD148" s="43"/>
      <c r="BE148" s="43"/>
      <c r="BF148" s="43"/>
      <c r="BG148" s="43"/>
      <c r="BH148" s="43"/>
      <c r="BI148" s="43"/>
      <c r="BJ148" s="43"/>
      <c r="BK148" s="43"/>
      <c r="BL148" s="43"/>
      <c r="BM148" s="43"/>
      <c r="BN148" s="43"/>
      <c r="BO148" s="43"/>
      <c r="BP148" s="43"/>
      <c r="BQ148" s="43"/>
      <c r="BR148" s="43"/>
      <c r="BS148" s="43"/>
      <c r="BT148" s="43"/>
    </row>
    <row r="149" spans="1:72" ht="29.25" customHeight="1" x14ac:dyDescent="0.35">
      <c r="A149" s="4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c r="AC149" s="43"/>
      <c r="AD149" s="43"/>
      <c r="AE149" s="43"/>
      <c r="AF149" s="43"/>
      <c r="AG149" s="43"/>
      <c r="AH149" s="43"/>
      <c r="AI149" s="43"/>
      <c r="AJ149" s="43"/>
      <c r="AK149" s="43"/>
      <c r="AL149" s="43"/>
      <c r="AM149" s="43"/>
      <c r="AN149" s="43"/>
      <c r="AO149" s="43"/>
      <c r="AP149" s="43"/>
      <c r="AQ149" s="43"/>
      <c r="AR149" s="43"/>
      <c r="AS149" s="43"/>
      <c r="AT149" s="43"/>
      <c r="AU149" s="43"/>
      <c r="AV149" s="43"/>
      <c r="AW149" s="43"/>
      <c r="AX149" s="43"/>
      <c r="AY149" s="43"/>
      <c r="AZ149" s="43"/>
      <c r="BA149" s="43"/>
      <c r="BB149" s="43"/>
      <c r="BD149" s="43"/>
      <c r="BE149" s="43"/>
      <c r="BF149" s="43"/>
      <c r="BG149" s="43"/>
      <c r="BH149" s="43"/>
      <c r="BI149" s="43"/>
      <c r="BJ149" s="43"/>
      <c r="BK149" s="43"/>
      <c r="BL149" s="43"/>
      <c r="BM149" s="43"/>
      <c r="BN149" s="43"/>
      <c r="BO149" s="43"/>
      <c r="BP149" s="43"/>
      <c r="BQ149" s="43"/>
      <c r="BR149" s="43"/>
      <c r="BS149" s="43"/>
      <c r="BT149" s="43"/>
    </row>
    <row r="150" spans="1:72" ht="29.25" customHeight="1" x14ac:dyDescent="0.35">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c r="AC150" s="43"/>
      <c r="AD150" s="43"/>
      <c r="AE150" s="43"/>
      <c r="AF150" s="43"/>
      <c r="AG150" s="43"/>
      <c r="AH150" s="43"/>
      <c r="AI150" s="43"/>
      <c r="AJ150" s="43"/>
      <c r="AK150" s="43"/>
      <c r="AL150" s="43"/>
      <c r="AM150" s="43"/>
      <c r="AN150" s="43"/>
      <c r="AO150" s="43"/>
      <c r="AP150" s="43"/>
      <c r="AQ150" s="43"/>
      <c r="AR150" s="43"/>
      <c r="AS150" s="43"/>
      <c r="AT150" s="43"/>
      <c r="AU150" s="43"/>
      <c r="AV150" s="43"/>
      <c r="AW150" s="43"/>
      <c r="AX150" s="43"/>
      <c r="AY150" s="43"/>
      <c r="AZ150" s="43"/>
      <c r="BA150" s="43"/>
      <c r="BB150" s="43"/>
      <c r="BD150" s="43"/>
      <c r="BE150" s="43"/>
      <c r="BF150" s="43"/>
      <c r="BG150" s="43"/>
      <c r="BH150" s="43"/>
      <c r="BI150" s="43"/>
      <c r="BJ150" s="43"/>
      <c r="BK150" s="43"/>
      <c r="BL150" s="43"/>
      <c r="BM150" s="43"/>
      <c r="BN150" s="43"/>
      <c r="BO150" s="43"/>
      <c r="BP150" s="43"/>
      <c r="BQ150" s="43"/>
      <c r="BR150" s="43"/>
      <c r="BS150" s="43"/>
      <c r="BT150" s="43"/>
    </row>
    <row r="151" spans="1:72" ht="29.25" customHeight="1" x14ac:dyDescent="0.35">
      <c r="A151" s="4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c r="AC151" s="43"/>
      <c r="AD151" s="43"/>
      <c r="AE151" s="43"/>
      <c r="AF151" s="43"/>
      <c r="AG151" s="43"/>
      <c r="AH151" s="43"/>
      <c r="AI151" s="43"/>
      <c r="AJ151" s="43"/>
      <c r="AK151" s="43"/>
      <c r="AL151" s="43"/>
      <c r="AM151" s="43"/>
      <c r="AN151" s="43"/>
      <c r="AO151" s="43"/>
      <c r="AP151" s="43"/>
      <c r="AQ151" s="43"/>
      <c r="AR151" s="43"/>
      <c r="AS151" s="43"/>
      <c r="AT151" s="43"/>
      <c r="AU151" s="43"/>
      <c r="AV151" s="43"/>
      <c r="AW151" s="43"/>
      <c r="AX151" s="43"/>
      <c r="AY151" s="43"/>
      <c r="AZ151" s="43"/>
      <c r="BA151" s="43"/>
      <c r="BB151" s="43"/>
      <c r="BD151" s="43"/>
      <c r="BE151" s="43"/>
      <c r="BF151" s="43"/>
      <c r="BG151" s="43"/>
      <c r="BH151" s="43"/>
      <c r="BI151" s="43"/>
      <c r="BJ151" s="43"/>
      <c r="BK151" s="43"/>
      <c r="BL151" s="43"/>
      <c r="BM151" s="43"/>
      <c r="BN151" s="43"/>
      <c r="BO151" s="43"/>
      <c r="BP151" s="43"/>
      <c r="BQ151" s="43"/>
      <c r="BR151" s="43"/>
      <c r="BS151" s="43"/>
      <c r="BT151" s="43"/>
    </row>
    <row r="152" spans="1:72" ht="29.25" customHeight="1" x14ac:dyDescent="0.35">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c r="AC152" s="43"/>
      <c r="AD152" s="43"/>
      <c r="AE152" s="43"/>
      <c r="AF152" s="43"/>
      <c r="AG152" s="43"/>
      <c r="AH152" s="43"/>
      <c r="AI152" s="43"/>
      <c r="AJ152" s="43"/>
      <c r="AK152" s="43"/>
      <c r="AL152" s="43"/>
      <c r="AM152" s="43"/>
      <c r="AN152" s="43"/>
      <c r="AO152" s="43"/>
      <c r="AP152" s="43"/>
      <c r="AQ152" s="43"/>
      <c r="AR152" s="43"/>
      <c r="AS152" s="43"/>
      <c r="AT152" s="43"/>
      <c r="AU152" s="43"/>
      <c r="AV152" s="43"/>
      <c r="AW152" s="43"/>
      <c r="AX152" s="43"/>
      <c r="AY152" s="43"/>
      <c r="AZ152" s="43"/>
      <c r="BA152" s="43"/>
      <c r="BB152" s="43"/>
      <c r="BD152" s="43"/>
      <c r="BE152" s="43"/>
      <c r="BF152" s="43"/>
      <c r="BG152" s="43"/>
      <c r="BH152" s="43"/>
      <c r="BI152" s="43"/>
      <c r="BJ152" s="43"/>
      <c r="BK152" s="43"/>
      <c r="BL152" s="43"/>
      <c r="BM152" s="43"/>
      <c r="BN152" s="43"/>
      <c r="BO152" s="43"/>
      <c r="BP152" s="43"/>
      <c r="BQ152" s="43"/>
      <c r="BR152" s="43"/>
      <c r="BS152" s="43"/>
      <c r="BT152" s="43"/>
    </row>
    <row r="153" spans="1:72" ht="29.25" customHeight="1" x14ac:dyDescent="0.35">
      <c r="A153" s="4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c r="AC153" s="43"/>
      <c r="AD153" s="43"/>
      <c r="AE153" s="43"/>
      <c r="AF153" s="43"/>
      <c r="AG153" s="43"/>
      <c r="AH153" s="43"/>
      <c r="AI153" s="43"/>
      <c r="AJ153" s="43"/>
      <c r="AK153" s="43"/>
      <c r="AL153" s="43"/>
      <c r="AM153" s="43"/>
      <c r="AN153" s="43"/>
      <c r="AO153" s="43"/>
      <c r="AP153" s="43"/>
      <c r="AQ153" s="43"/>
      <c r="AR153" s="43"/>
      <c r="AS153" s="43"/>
      <c r="AT153" s="43"/>
      <c r="AU153" s="43"/>
      <c r="AV153" s="43"/>
      <c r="AW153" s="43"/>
      <c r="AX153" s="43"/>
      <c r="AY153" s="43"/>
      <c r="AZ153" s="43"/>
      <c r="BA153" s="43"/>
      <c r="BB153" s="43"/>
      <c r="BC153" s="43"/>
      <c r="BD153" s="43"/>
      <c r="BE153" s="43"/>
      <c r="BF153" s="43"/>
      <c r="BG153" s="43"/>
      <c r="BH153" s="43"/>
      <c r="BI153" s="43"/>
      <c r="BJ153" s="43"/>
      <c r="BK153" s="43"/>
      <c r="BL153" s="43"/>
      <c r="BM153" s="43"/>
      <c r="BN153" s="43"/>
      <c r="BO153" s="43"/>
      <c r="BP153" s="43"/>
      <c r="BQ153" s="43"/>
      <c r="BR153" s="43"/>
      <c r="BS153" s="43"/>
      <c r="BT153" s="43"/>
    </row>
    <row r="154" spans="1:72" ht="29.25" customHeight="1" x14ac:dyDescent="0.35">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c r="AC154" s="43"/>
      <c r="AD154" s="43"/>
      <c r="AE154" s="43"/>
      <c r="AF154" s="43"/>
      <c r="AG154" s="43"/>
      <c r="AH154" s="43"/>
      <c r="AI154" s="43"/>
      <c r="AJ154" s="43"/>
      <c r="AK154" s="43"/>
      <c r="AL154" s="43"/>
      <c r="AM154" s="43"/>
      <c r="AN154" s="43"/>
      <c r="AO154" s="43"/>
      <c r="AP154" s="43"/>
      <c r="AQ154" s="43"/>
      <c r="AR154" s="43"/>
      <c r="AS154" s="43"/>
      <c r="AT154" s="43"/>
      <c r="AU154" s="43"/>
      <c r="AV154" s="43"/>
      <c r="AW154" s="43"/>
      <c r="AX154" s="43"/>
      <c r="AY154" s="43"/>
      <c r="AZ154" s="43"/>
      <c r="BA154" s="43"/>
      <c r="BB154" s="43"/>
      <c r="BC154" s="43"/>
      <c r="BD154" s="43"/>
      <c r="BE154" s="43"/>
      <c r="BF154" s="43"/>
      <c r="BG154" s="43"/>
      <c r="BH154" s="43"/>
      <c r="BI154" s="43"/>
      <c r="BJ154" s="43"/>
      <c r="BK154" s="43"/>
      <c r="BL154" s="43"/>
      <c r="BM154" s="43"/>
      <c r="BN154" s="43"/>
      <c r="BO154" s="43"/>
      <c r="BP154" s="43"/>
      <c r="BQ154" s="43"/>
      <c r="BR154" s="43"/>
      <c r="BS154" s="43"/>
      <c r="BT154" s="43"/>
    </row>
    <row r="155" spans="1:72" ht="29.25" customHeight="1" x14ac:dyDescent="0.35">
      <c r="A155" s="4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c r="AC155" s="43"/>
      <c r="AD155" s="43"/>
      <c r="AE155" s="43"/>
      <c r="AF155" s="43"/>
      <c r="AG155" s="43"/>
      <c r="AH155" s="43"/>
      <c r="AI155" s="43"/>
      <c r="AJ155" s="43"/>
      <c r="AK155" s="43"/>
      <c r="AL155" s="43"/>
      <c r="AM155" s="43"/>
      <c r="AN155" s="43"/>
      <c r="AO155" s="43"/>
      <c r="AP155" s="43"/>
      <c r="AQ155" s="43"/>
      <c r="AR155" s="43"/>
      <c r="AS155" s="43"/>
      <c r="AT155" s="43"/>
      <c r="AU155" s="43"/>
      <c r="AV155" s="43"/>
      <c r="AW155" s="43"/>
      <c r="AX155" s="43"/>
      <c r="AY155" s="43"/>
      <c r="AZ155" s="43"/>
      <c r="BA155" s="43"/>
      <c r="BB155" s="43"/>
      <c r="BC155" s="43"/>
      <c r="BD155" s="43"/>
      <c r="BE155" s="43"/>
      <c r="BF155" s="43"/>
      <c r="BG155" s="43"/>
      <c r="BH155" s="43"/>
      <c r="BI155" s="43"/>
      <c r="BJ155" s="43"/>
      <c r="BK155" s="43"/>
      <c r="BL155" s="43"/>
      <c r="BM155" s="43"/>
      <c r="BN155" s="43"/>
      <c r="BO155" s="43"/>
      <c r="BP155" s="43"/>
      <c r="BQ155" s="43"/>
      <c r="BR155" s="43"/>
      <c r="BS155" s="43"/>
      <c r="BT155" s="43"/>
    </row>
    <row r="156" spans="1:72" ht="29.25" customHeight="1" x14ac:dyDescent="0.35">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c r="AC156" s="43"/>
      <c r="AD156" s="43"/>
      <c r="AE156" s="43"/>
      <c r="AF156" s="43"/>
      <c r="AG156" s="43"/>
      <c r="AH156" s="43"/>
      <c r="AI156" s="43"/>
      <c r="AJ156" s="43"/>
      <c r="AK156" s="43"/>
      <c r="AL156" s="43"/>
      <c r="AM156" s="43"/>
      <c r="AN156" s="43"/>
      <c r="AO156" s="43"/>
      <c r="AP156" s="43"/>
      <c r="AQ156" s="43"/>
      <c r="AR156" s="43"/>
      <c r="AS156" s="43"/>
      <c r="AT156" s="43"/>
      <c r="AU156" s="43"/>
      <c r="AV156" s="43"/>
      <c r="AW156" s="43"/>
      <c r="AX156" s="43"/>
      <c r="AY156" s="43"/>
      <c r="AZ156" s="43"/>
      <c r="BA156" s="43"/>
      <c r="BB156" s="43"/>
      <c r="BC156" s="43"/>
      <c r="BD156" s="43"/>
      <c r="BE156" s="43"/>
      <c r="BF156" s="43"/>
      <c r="BG156" s="43"/>
      <c r="BH156" s="43"/>
      <c r="BI156" s="43"/>
      <c r="BJ156" s="43"/>
      <c r="BK156" s="43"/>
      <c r="BL156" s="43"/>
      <c r="BM156" s="43"/>
      <c r="BN156" s="43"/>
      <c r="BO156" s="43"/>
      <c r="BP156" s="43"/>
      <c r="BQ156" s="43"/>
      <c r="BR156" s="43"/>
      <c r="BS156" s="43"/>
      <c r="BT156" s="43"/>
    </row>
    <row r="157" spans="1:72" ht="29.25" customHeight="1" x14ac:dyDescent="0.35">
      <c r="A157" s="4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c r="AC157" s="43"/>
      <c r="AD157" s="43"/>
      <c r="AE157" s="43"/>
      <c r="AF157" s="43"/>
      <c r="AG157" s="43"/>
      <c r="AH157" s="43"/>
      <c r="AI157" s="43"/>
      <c r="AJ157" s="43"/>
      <c r="AK157" s="43"/>
      <c r="AL157" s="43"/>
      <c r="AM157" s="43"/>
      <c r="AN157" s="43"/>
      <c r="AO157" s="43"/>
      <c r="AP157" s="43"/>
      <c r="AQ157" s="43"/>
      <c r="AR157" s="43"/>
      <c r="AS157" s="43"/>
      <c r="AT157" s="43"/>
      <c r="AU157" s="43"/>
      <c r="AV157" s="43"/>
      <c r="AW157" s="43"/>
      <c r="AX157" s="43"/>
      <c r="AY157" s="43"/>
      <c r="AZ157" s="43"/>
      <c r="BA157" s="43"/>
      <c r="BB157" s="43"/>
      <c r="BC157" s="43"/>
      <c r="BD157" s="43"/>
      <c r="BE157" s="43"/>
      <c r="BF157" s="43"/>
      <c r="BG157" s="43"/>
      <c r="BH157" s="43"/>
      <c r="BI157" s="43"/>
      <c r="BJ157" s="43"/>
      <c r="BK157" s="43"/>
      <c r="BL157" s="43"/>
      <c r="BM157" s="43"/>
      <c r="BN157" s="43"/>
      <c r="BO157" s="43"/>
      <c r="BP157" s="43"/>
      <c r="BQ157" s="43"/>
      <c r="BR157" s="43"/>
      <c r="BS157" s="43"/>
      <c r="BT157" s="43"/>
    </row>
    <row r="158" spans="1:72" ht="29.25" customHeight="1" x14ac:dyDescent="0.35">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c r="AC158" s="43"/>
      <c r="AD158" s="43"/>
      <c r="AE158" s="43"/>
      <c r="AF158" s="43"/>
      <c r="AG158" s="43"/>
      <c r="AH158" s="43"/>
      <c r="AI158" s="43"/>
      <c r="AJ158" s="43"/>
      <c r="AK158" s="43"/>
      <c r="AL158" s="43"/>
      <c r="AM158" s="43"/>
      <c r="AN158" s="43"/>
      <c r="AO158" s="43"/>
      <c r="AP158" s="43"/>
      <c r="AQ158" s="43"/>
      <c r="AR158" s="43"/>
      <c r="AS158" s="43"/>
      <c r="AT158" s="43"/>
      <c r="AU158" s="43"/>
      <c r="AV158" s="43"/>
      <c r="AW158" s="43"/>
      <c r="AX158" s="43"/>
      <c r="AY158" s="43"/>
      <c r="AZ158" s="43"/>
      <c r="BA158" s="43"/>
      <c r="BB158" s="43"/>
      <c r="BC158" s="43"/>
      <c r="BD158" s="43"/>
      <c r="BE158" s="43"/>
      <c r="BF158" s="43"/>
      <c r="BG158" s="43"/>
      <c r="BH158" s="43"/>
      <c r="BI158" s="43"/>
      <c r="BJ158" s="43"/>
      <c r="BK158" s="43"/>
      <c r="BL158" s="43"/>
      <c r="BM158" s="43"/>
      <c r="BN158" s="43"/>
      <c r="BO158" s="43"/>
      <c r="BP158" s="43"/>
      <c r="BQ158" s="43"/>
      <c r="BR158" s="43"/>
      <c r="BS158" s="43"/>
      <c r="BT158" s="43"/>
    </row>
    <row r="159" spans="1:72" ht="29.25" customHeight="1" x14ac:dyDescent="0.35">
      <c r="A159" s="4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c r="AC159" s="43"/>
      <c r="AD159" s="43"/>
      <c r="AE159" s="43"/>
      <c r="AF159" s="43"/>
      <c r="AG159" s="43"/>
      <c r="AH159" s="43"/>
      <c r="AI159" s="43"/>
      <c r="AJ159" s="43"/>
      <c r="AK159" s="43"/>
      <c r="AL159" s="43"/>
      <c r="AM159" s="43"/>
      <c r="AN159" s="43"/>
      <c r="AO159" s="43"/>
      <c r="AP159" s="43"/>
      <c r="AQ159" s="43"/>
      <c r="AR159" s="43"/>
      <c r="AS159" s="43"/>
      <c r="AT159" s="43"/>
      <c r="AU159" s="43"/>
      <c r="AV159" s="43"/>
      <c r="AW159" s="43"/>
      <c r="AX159" s="43"/>
      <c r="AY159" s="43"/>
      <c r="AZ159" s="43"/>
      <c r="BA159" s="43"/>
      <c r="BB159" s="43"/>
      <c r="BC159" s="43"/>
      <c r="BD159" s="43"/>
      <c r="BE159" s="43"/>
      <c r="BF159" s="43"/>
      <c r="BG159" s="43"/>
      <c r="BH159" s="43"/>
      <c r="BI159" s="43"/>
      <c r="BJ159" s="43"/>
      <c r="BK159" s="43"/>
      <c r="BL159" s="43"/>
      <c r="BM159" s="43"/>
      <c r="BN159" s="43"/>
      <c r="BO159" s="43"/>
      <c r="BP159" s="43"/>
      <c r="BQ159" s="43"/>
      <c r="BR159" s="43"/>
      <c r="BS159" s="43"/>
      <c r="BT159" s="43"/>
    </row>
    <row r="160" spans="1:72" ht="29.25" customHeight="1" x14ac:dyDescent="0.35">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c r="AC160" s="43"/>
      <c r="AD160" s="43"/>
      <c r="AE160" s="43"/>
      <c r="AF160" s="43"/>
      <c r="AG160" s="43"/>
      <c r="AH160" s="43"/>
      <c r="AI160" s="43"/>
      <c r="AJ160" s="43"/>
      <c r="AK160" s="43"/>
      <c r="AL160" s="43"/>
      <c r="AM160" s="43"/>
      <c r="AN160" s="43"/>
      <c r="AO160" s="43"/>
      <c r="AP160" s="43"/>
      <c r="AQ160" s="43"/>
      <c r="AR160" s="43"/>
      <c r="AS160" s="43"/>
      <c r="AT160" s="43"/>
      <c r="AU160" s="43"/>
      <c r="AV160" s="43"/>
      <c r="AW160" s="43"/>
      <c r="AX160" s="43"/>
      <c r="AY160" s="43"/>
      <c r="AZ160" s="43"/>
      <c r="BA160" s="43"/>
      <c r="BB160" s="43"/>
      <c r="BC160" s="43"/>
      <c r="BD160" s="43"/>
      <c r="BE160" s="43"/>
      <c r="BF160" s="43"/>
      <c r="BG160" s="43"/>
      <c r="BH160" s="43"/>
      <c r="BI160" s="43"/>
      <c r="BJ160" s="43"/>
      <c r="BK160" s="43"/>
      <c r="BL160" s="43"/>
      <c r="BM160" s="43"/>
      <c r="BN160" s="43"/>
      <c r="BO160" s="43"/>
      <c r="BP160" s="43"/>
      <c r="BQ160" s="43"/>
      <c r="BR160" s="43"/>
      <c r="BS160" s="43"/>
      <c r="BT160" s="43"/>
    </row>
    <row r="161" spans="1:72" ht="29.25" customHeight="1" x14ac:dyDescent="0.35">
      <c r="A161" s="4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c r="AC161" s="43"/>
      <c r="AD161" s="43"/>
      <c r="AE161" s="43"/>
      <c r="AF161" s="43"/>
      <c r="AG161" s="43"/>
      <c r="AH161" s="43"/>
      <c r="AI161" s="43"/>
      <c r="AJ161" s="43"/>
      <c r="AK161" s="43"/>
      <c r="AL161" s="43"/>
      <c r="AM161" s="43"/>
      <c r="AN161" s="43"/>
      <c r="AO161" s="43"/>
      <c r="AP161" s="43"/>
      <c r="AQ161" s="43"/>
      <c r="AR161" s="43"/>
      <c r="AS161" s="43"/>
      <c r="AT161" s="43"/>
      <c r="AU161" s="43"/>
      <c r="AV161" s="43"/>
      <c r="AW161" s="43"/>
      <c r="AX161" s="43"/>
      <c r="AY161" s="43"/>
      <c r="AZ161" s="43"/>
      <c r="BA161" s="43"/>
      <c r="BB161" s="43"/>
      <c r="BC161" s="43"/>
      <c r="BD161" s="43"/>
      <c r="BE161" s="43"/>
      <c r="BF161" s="43"/>
      <c r="BG161" s="43"/>
      <c r="BH161" s="43"/>
      <c r="BI161" s="43"/>
      <c r="BJ161" s="43"/>
      <c r="BK161" s="43"/>
      <c r="BL161" s="43"/>
      <c r="BM161" s="43"/>
      <c r="BN161" s="43"/>
      <c r="BO161" s="43"/>
      <c r="BP161" s="43"/>
      <c r="BQ161" s="43"/>
      <c r="BR161" s="43"/>
      <c r="BS161" s="43"/>
      <c r="BT161" s="43"/>
    </row>
    <row r="162" spans="1:72" ht="29.25" customHeight="1" x14ac:dyDescent="0.35">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c r="AC162" s="43"/>
      <c r="AD162" s="43"/>
      <c r="AE162" s="43"/>
      <c r="AF162" s="43"/>
      <c r="AG162" s="43"/>
      <c r="AH162" s="43"/>
      <c r="AI162" s="43"/>
      <c r="AJ162" s="43"/>
      <c r="AK162" s="43"/>
      <c r="AL162" s="43"/>
      <c r="AM162" s="43"/>
      <c r="AN162" s="43"/>
      <c r="AO162" s="43"/>
      <c r="AP162" s="43"/>
      <c r="AQ162" s="43"/>
      <c r="AR162" s="43"/>
      <c r="AS162" s="43"/>
      <c r="AT162" s="43"/>
      <c r="AU162" s="43"/>
      <c r="AV162" s="43"/>
      <c r="AW162" s="43"/>
      <c r="AX162" s="43"/>
      <c r="AY162" s="43"/>
      <c r="AZ162" s="43"/>
      <c r="BA162" s="43"/>
      <c r="BB162" s="43"/>
      <c r="BC162" s="43"/>
      <c r="BD162" s="43"/>
      <c r="BE162" s="43"/>
      <c r="BF162" s="43"/>
      <c r="BG162" s="43"/>
      <c r="BH162" s="43"/>
      <c r="BI162" s="43"/>
      <c r="BJ162" s="43"/>
      <c r="BK162" s="43"/>
      <c r="BL162" s="43"/>
      <c r="BM162" s="43"/>
      <c r="BN162" s="43"/>
      <c r="BO162" s="43"/>
      <c r="BP162" s="43"/>
      <c r="BQ162" s="43"/>
      <c r="BR162" s="43"/>
      <c r="BS162" s="43"/>
      <c r="BT162" s="43"/>
    </row>
    <row r="163" spans="1:72" ht="29.25" customHeight="1" x14ac:dyDescent="0.35">
      <c r="A163" s="4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c r="AC163" s="43"/>
      <c r="AD163" s="43"/>
      <c r="AE163" s="43"/>
      <c r="AF163" s="43"/>
      <c r="AG163" s="43"/>
      <c r="AH163" s="43"/>
      <c r="AI163" s="43"/>
      <c r="AJ163" s="43"/>
      <c r="AK163" s="43"/>
      <c r="AL163" s="43"/>
      <c r="AM163" s="43"/>
      <c r="AN163" s="43"/>
      <c r="AO163" s="43"/>
      <c r="AP163" s="43"/>
      <c r="AQ163" s="43"/>
      <c r="AR163" s="43"/>
      <c r="AS163" s="43"/>
      <c r="AT163" s="43"/>
      <c r="AU163" s="43"/>
      <c r="AV163" s="43"/>
      <c r="AW163" s="43"/>
      <c r="AX163" s="43"/>
      <c r="AY163" s="43"/>
      <c r="AZ163" s="43"/>
      <c r="BA163" s="43"/>
      <c r="BB163" s="43"/>
      <c r="BC163" s="43"/>
      <c r="BD163" s="43"/>
      <c r="BE163" s="43"/>
      <c r="BF163" s="43"/>
      <c r="BG163" s="43"/>
      <c r="BH163" s="43"/>
      <c r="BI163" s="43"/>
      <c r="BJ163" s="43"/>
      <c r="BK163" s="43"/>
      <c r="BL163" s="43"/>
      <c r="BM163" s="43"/>
      <c r="BN163" s="43"/>
      <c r="BO163" s="43"/>
      <c r="BP163" s="43"/>
      <c r="BQ163" s="43"/>
      <c r="BR163" s="43"/>
      <c r="BS163" s="43"/>
      <c r="BT163" s="43"/>
    </row>
    <row r="164" spans="1:72" ht="29.25" customHeight="1" x14ac:dyDescent="0.35">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c r="AC164" s="43"/>
      <c r="AD164" s="43"/>
      <c r="AE164" s="43"/>
      <c r="AF164" s="43"/>
      <c r="AG164" s="43"/>
      <c r="AH164" s="43"/>
      <c r="AI164" s="43"/>
      <c r="AJ164" s="43"/>
      <c r="AK164" s="43"/>
      <c r="AL164" s="43"/>
      <c r="AM164" s="43"/>
      <c r="AN164" s="43"/>
      <c r="AO164" s="43"/>
      <c r="AP164" s="43"/>
      <c r="AQ164" s="43"/>
      <c r="AR164" s="43"/>
      <c r="AS164" s="43"/>
      <c r="AT164" s="43"/>
      <c r="AU164" s="43"/>
      <c r="AV164" s="43"/>
      <c r="AW164" s="43"/>
      <c r="AX164" s="43"/>
      <c r="AY164" s="43"/>
      <c r="AZ164" s="43"/>
      <c r="BA164" s="43"/>
      <c r="BB164" s="43"/>
      <c r="BC164" s="43"/>
      <c r="BD164" s="43"/>
      <c r="BE164" s="43"/>
      <c r="BF164" s="43"/>
      <c r="BG164" s="43"/>
      <c r="BH164" s="43"/>
      <c r="BI164" s="43"/>
      <c r="BJ164" s="43"/>
      <c r="BK164" s="43"/>
      <c r="BL164" s="43"/>
      <c r="BM164" s="43"/>
      <c r="BN164" s="43"/>
      <c r="BO164" s="43"/>
      <c r="BP164" s="43"/>
      <c r="BQ164" s="43"/>
      <c r="BR164" s="43"/>
      <c r="BS164" s="43"/>
      <c r="BT164" s="43"/>
    </row>
    <row r="165" spans="1:72" ht="29.25" customHeight="1" x14ac:dyDescent="0.35">
      <c r="A165" s="4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c r="AB165" s="43"/>
      <c r="AC165" s="43"/>
      <c r="AD165" s="43"/>
      <c r="AE165" s="43"/>
      <c r="AF165" s="43"/>
      <c r="AG165" s="43"/>
      <c r="AH165" s="43"/>
      <c r="AI165" s="43"/>
      <c r="AJ165" s="43"/>
      <c r="AK165" s="43"/>
      <c r="AL165" s="43"/>
      <c r="AM165" s="43"/>
      <c r="AN165" s="43"/>
      <c r="AO165" s="43"/>
      <c r="AP165" s="43"/>
      <c r="AQ165" s="43"/>
      <c r="AR165" s="43"/>
      <c r="AS165" s="43"/>
      <c r="AT165" s="43"/>
      <c r="AU165" s="43"/>
      <c r="AV165" s="43"/>
      <c r="AW165" s="43"/>
      <c r="AX165" s="43"/>
      <c r="AY165" s="43"/>
      <c r="AZ165" s="43"/>
      <c r="BA165" s="43"/>
      <c r="BB165" s="43"/>
      <c r="BC165" s="43"/>
      <c r="BD165" s="43"/>
      <c r="BE165" s="43"/>
      <c r="BF165" s="43"/>
      <c r="BG165" s="43"/>
      <c r="BH165" s="43"/>
      <c r="BI165" s="43"/>
      <c r="BJ165" s="43"/>
      <c r="BK165" s="43"/>
      <c r="BL165" s="43"/>
      <c r="BM165" s="43"/>
      <c r="BN165" s="43"/>
      <c r="BO165" s="43"/>
      <c r="BP165" s="43"/>
      <c r="BQ165" s="43"/>
      <c r="BR165" s="43"/>
      <c r="BS165" s="43"/>
      <c r="BT165" s="43"/>
    </row>
    <row r="166" spans="1:72" ht="29.25" customHeight="1" x14ac:dyDescent="0.35">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3"/>
      <c r="AK166" s="43"/>
      <c r="AL166" s="43"/>
      <c r="AM166" s="43"/>
      <c r="AN166" s="43"/>
      <c r="AO166" s="43"/>
      <c r="AP166" s="43"/>
      <c r="AQ166" s="43"/>
      <c r="AR166" s="43"/>
      <c r="AS166" s="43"/>
      <c r="AT166" s="43"/>
      <c r="AU166" s="43"/>
      <c r="AV166" s="43"/>
      <c r="AW166" s="43"/>
      <c r="AX166" s="43"/>
      <c r="AY166" s="43"/>
      <c r="AZ166" s="43"/>
      <c r="BA166" s="43"/>
      <c r="BB166" s="43"/>
      <c r="BC166" s="43"/>
      <c r="BD166" s="43"/>
      <c r="BE166" s="43"/>
      <c r="BF166" s="43"/>
      <c r="BG166" s="43"/>
      <c r="BH166" s="43"/>
      <c r="BI166" s="43"/>
      <c r="BJ166" s="43"/>
      <c r="BK166" s="43"/>
      <c r="BL166" s="43"/>
      <c r="BM166" s="43"/>
      <c r="BN166" s="43"/>
      <c r="BO166" s="43"/>
      <c r="BP166" s="43"/>
      <c r="BQ166" s="43"/>
      <c r="BR166" s="43"/>
      <c r="BS166" s="43"/>
      <c r="BT166" s="43"/>
    </row>
    <row r="167" spans="1:72" ht="29.25" customHeight="1" x14ac:dyDescent="0.35">
      <c r="A167" s="4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AL167" s="43"/>
      <c r="AM167" s="43"/>
      <c r="AN167" s="43"/>
      <c r="AO167" s="43"/>
      <c r="AP167" s="43"/>
      <c r="AQ167" s="43"/>
      <c r="AR167" s="43"/>
      <c r="AS167" s="43"/>
      <c r="AT167" s="43"/>
      <c r="AU167" s="43"/>
      <c r="AV167" s="43"/>
      <c r="AW167" s="43"/>
      <c r="AX167" s="43"/>
      <c r="AY167" s="43"/>
      <c r="AZ167" s="43"/>
      <c r="BA167" s="43"/>
      <c r="BB167" s="43"/>
      <c r="BC167" s="43"/>
      <c r="BD167" s="43"/>
      <c r="BE167" s="43"/>
      <c r="BF167" s="43"/>
      <c r="BG167" s="43"/>
      <c r="BH167" s="43"/>
      <c r="BI167" s="43"/>
      <c r="BJ167" s="43"/>
      <c r="BK167" s="43"/>
      <c r="BL167" s="43"/>
      <c r="BM167" s="43"/>
      <c r="BN167" s="43"/>
      <c r="BO167" s="43"/>
      <c r="BP167" s="43"/>
      <c r="BQ167" s="43"/>
      <c r="BR167" s="43"/>
      <c r="BS167" s="43"/>
      <c r="BT167" s="43"/>
    </row>
    <row r="168" spans="1:72" ht="29.25" customHeight="1" x14ac:dyDescent="0.35">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c r="AC168" s="43"/>
      <c r="AD168" s="43"/>
      <c r="AE168" s="43"/>
      <c r="AF168" s="43"/>
      <c r="AG168" s="43"/>
      <c r="AH168" s="43"/>
      <c r="AI168" s="43"/>
      <c r="AJ168" s="43"/>
      <c r="AK168" s="43"/>
      <c r="AL168" s="43"/>
      <c r="AM168" s="43"/>
      <c r="AN168" s="43"/>
      <c r="AO168" s="43"/>
      <c r="AP168" s="43"/>
      <c r="AQ168" s="43"/>
      <c r="AR168" s="43"/>
      <c r="AS168" s="43"/>
      <c r="AT168" s="43"/>
      <c r="AU168" s="43"/>
      <c r="AV168" s="43"/>
      <c r="AW168" s="43"/>
      <c r="AX168" s="43"/>
      <c r="AY168" s="43"/>
      <c r="AZ168" s="43"/>
      <c r="BA168" s="43"/>
      <c r="BB168" s="43"/>
      <c r="BC168" s="43"/>
      <c r="BD168" s="43"/>
      <c r="BE168" s="43"/>
      <c r="BF168" s="43"/>
      <c r="BG168" s="43"/>
      <c r="BH168" s="43"/>
      <c r="BI168" s="43"/>
      <c r="BJ168" s="43"/>
      <c r="BK168" s="43"/>
      <c r="BL168" s="43"/>
      <c r="BM168" s="43"/>
      <c r="BN168" s="43"/>
      <c r="BO168" s="43"/>
      <c r="BP168" s="43"/>
      <c r="BQ168" s="43"/>
      <c r="BR168" s="43"/>
      <c r="BS168" s="43"/>
      <c r="BT168" s="43"/>
    </row>
    <row r="169" spans="1:72" ht="29.25" customHeight="1" x14ac:dyDescent="0.35">
      <c r="A169" s="4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c r="AC169" s="43"/>
      <c r="AD169" s="43"/>
      <c r="AE169" s="43"/>
      <c r="AF169" s="43"/>
      <c r="AG169" s="43"/>
      <c r="AH169" s="43"/>
      <c r="AI169" s="43"/>
      <c r="AJ169" s="43"/>
      <c r="AK169" s="43"/>
      <c r="AL169" s="43"/>
      <c r="AM169" s="43"/>
      <c r="AN169" s="43"/>
      <c r="AO169" s="43"/>
      <c r="AP169" s="43"/>
      <c r="AQ169" s="43"/>
      <c r="AR169" s="43"/>
      <c r="AS169" s="43"/>
      <c r="AT169" s="43"/>
      <c r="AU169" s="43"/>
      <c r="AV169" s="43"/>
      <c r="AW169" s="43"/>
      <c r="AX169" s="43"/>
      <c r="AY169" s="43"/>
      <c r="AZ169" s="43"/>
      <c r="BA169" s="43"/>
      <c r="BB169" s="43"/>
      <c r="BC169" s="43"/>
      <c r="BD169" s="43"/>
      <c r="BE169" s="43"/>
      <c r="BF169" s="43"/>
      <c r="BG169" s="43"/>
      <c r="BH169" s="43"/>
      <c r="BI169" s="43"/>
      <c r="BJ169" s="43"/>
      <c r="BK169" s="43"/>
      <c r="BL169" s="43"/>
      <c r="BM169" s="43"/>
      <c r="BN169" s="43"/>
      <c r="BO169" s="43"/>
      <c r="BP169" s="43"/>
      <c r="BQ169" s="43"/>
      <c r="BR169" s="43"/>
      <c r="BS169" s="43"/>
      <c r="BT169" s="43"/>
    </row>
    <row r="170" spans="1:72" ht="29.25" customHeight="1" x14ac:dyDescent="0.35">
      <c r="A170" s="4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c r="AC170" s="43"/>
      <c r="AD170" s="43"/>
      <c r="AE170" s="43"/>
      <c r="AF170" s="43"/>
      <c r="AG170" s="43"/>
      <c r="AH170" s="43"/>
      <c r="AI170" s="43"/>
      <c r="AJ170" s="43"/>
      <c r="AK170" s="43"/>
      <c r="AL170" s="43"/>
      <c r="AM170" s="43"/>
      <c r="AN170" s="43"/>
      <c r="AO170" s="43"/>
      <c r="AP170" s="43"/>
      <c r="AQ170" s="43"/>
      <c r="AR170" s="43"/>
      <c r="AS170" s="43"/>
      <c r="AT170" s="43"/>
      <c r="AU170" s="43"/>
      <c r="AV170" s="43"/>
      <c r="AW170" s="43"/>
      <c r="AX170" s="43"/>
      <c r="AY170" s="43"/>
      <c r="AZ170" s="43"/>
      <c r="BA170" s="43"/>
      <c r="BB170" s="43"/>
      <c r="BC170" s="43"/>
      <c r="BD170" s="43"/>
      <c r="BE170" s="43"/>
      <c r="BF170" s="43"/>
      <c r="BG170" s="43"/>
      <c r="BH170" s="43"/>
      <c r="BI170" s="43"/>
      <c r="BJ170" s="43"/>
      <c r="BK170" s="43"/>
      <c r="BL170" s="43"/>
      <c r="BM170" s="43"/>
      <c r="BN170" s="43"/>
      <c r="BO170" s="43"/>
      <c r="BP170" s="43"/>
      <c r="BQ170" s="43"/>
      <c r="BR170" s="43"/>
      <c r="BS170" s="43"/>
      <c r="BT170" s="43"/>
    </row>
    <row r="171" spans="1:72" ht="29.25" customHeight="1" x14ac:dyDescent="0.35">
      <c r="A171" s="4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c r="AC171" s="43"/>
      <c r="AD171" s="43"/>
      <c r="AE171" s="43"/>
      <c r="AF171" s="43"/>
      <c r="AG171" s="43"/>
      <c r="AH171" s="43"/>
      <c r="AI171" s="43"/>
      <c r="AJ171" s="43"/>
      <c r="AK171" s="43"/>
      <c r="AL171" s="43"/>
      <c r="AM171" s="43"/>
      <c r="AN171" s="43"/>
      <c r="AO171" s="43"/>
      <c r="AP171" s="43"/>
      <c r="AQ171" s="43"/>
      <c r="AR171" s="43"/>
      <c r="AS171" s="43"/>
      <c r="AT171" s="43"/>
      <c r="AU171" s="43"/>
      <c r="AV171" s="43"/>
      <c r="AW171" s="43"/>
      <c r="AX171" s="43"/>
      <c r="AY171" s="43"/>
      <c r="AZ171" s="43"/>
      <c r="BA171" s="43"/>
      <c r="BB171" s="43"/>
      <c r="BC171" s="43"/>
      <c r="BD171" s="43"/>
      <c r="BE171" s="43"/>
      <c r="BF171" s="43"/>
      <c r="BG171" s="43"/>
      <c r="BH171" s="43"/>
      <c r="BI171" s="43"/>
      <c r="BJ171" s="43"/>
      <c r="BK171" s="43"/>
      <c r="BL171" s="43"/>
      <c r="BM171" s="43"/>
      <c r="BN171" s="43"/>
      <c r="BO171" s="43"/>
      <c r="BP171" s="43"/>
      <c r="BQ171" s="43"/>
      <c r="BR171" s="43"/>
      <c r="BS171" s="43"/>
      <c r="BT171" s="43"/>
    </row>
    <row r="172" spans="1:72" ht="29.25" customHeight="1" x14ac:dyDescent="0.35">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c r="AC172" s="43"/>
      <c r="AD172" s="43"/>
      <c r="AE172" s="43"/>
      <c r="AF172" s="43"/>
      <c r="AG172" s="43"/>
      <c r="AH172" s="43"/>
      <c r="AI172" s="43"/>
      <c r="AJ172" s="43"/>
      <c r="AK172" s="43"/>
      <c r="AL172" s="43"/>
      <c r="AM172" s="43"/>
      <c r="AN172" s="43"/>
      <c r="AO172" s="43"/>
      <c r="AP172" s="43"/>
      <c r="AQ172" s="43"/>
      <c r="AR172" s="43"/>
      <c r="AS172" s="43"/>
      <c r="AT172" s="43"/>
      <c r="AU172" s="43"/>
      <c r="AV172" s="43"/>
      <c r="AW172" s="43"/>
      <c r="AX172" s="43"/>
      <c r="AY172" s="43"/>
      <c r="AZ172" s="43"/>
      <c r="BA172" s="43"/>
      <c r="BB172" s="43"/>
      <c r="BC172" s="43"/>
      <c r="BD172" s="43"/>
      <c r="BE172" s="43"/>
      <c r="BF172" s="43"/>
      <c r="BG172" s="43"/>
      <c r="BH172" s="43"/>
      <c r="BI172" s="43"/>
      <c r="BJ172" s="43"/>
      <c r="BK172" s="43"/>
      <c r="BL172" s="43"/>
      <c r="BM172" s="43"/>
      <c r="BN172" s="43"/>
      <c r="BO172" s="43"/>
      <c r="BP172" s="43"/>
      <c r="BQ172" s="43"/>
      <c r="BR172" s="43"/>
      <c r="BS172" s="43"/>
      <c r="BT172" s="43"/>
    </row>
    <row r="173" spans="1:72" ht="29.25" customHeight="1" x14ac:dyDescent="0.35">
      <c r="A173" s="4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c r="AC173" s="43"/>
      <c r="AD173" s="43"/>
      <c r="AE173" s="43"/>
      <c r="AF173" s="43"/>
      <c r="AG173" s="43"/>
      <c r="AH173" s="43"/>
      <c r="AI173" s="43"/>
      <c r="AJ173" s="43"/>
      <c r="AK173" s="43"/>
      <c r="AL173" s="43"/>
      <c r="AM173" s="43"/>
      <c r="AN173" s="43"/>
      <c r="AO173" s="43"/>
      <c r="AP173" s="43"/>
      <c r="AQ173" s="43"/>
      <c r="AR173" s="43"/>
      <c r="AS173" s="43"/>
      <c r="AT173" s="43"/>
      <c r="AU173" s="43"/>
      <c r="AV173" s="43"/>
      <c r="AW173" s="43"/>
      <c r="AX173" s="43"/>
      <c r="AY173" s="43"/>
      <c r="AZ173" s="43"/>
      <c r="BA173" s="43"/>
      <c r="BB173" s="43"/>
      <c r="BC173" s="43"/>
      <c r="BD173" s="43"/>
      <c r="BE173" s="43"/>
      <c r="BF173" s="43"/>
      <c r="BG173" s="43"/>
      <c r="BH173" s="43"/>
      <c r="BI173" s="43"/>
      <c r="BJ173" s="43"/>
      <c r="BK173" s="43"/>
      <c r="BL173" s="43"/>
      <c r="BM173" s="43"/>
      <c r="BN173" s="43"/>
      <c r="BO173" s="43"/>
      <c r="BP173" s="43"/>
      <c r="BQ173" s="43"/>
      <c r="BR173" s="43"/>
      <c r="BS173" s="43"/>
      <c r="BT173" s="43"/>
    </row>
    <row r="174" spans="1:72" ht="29.25" customHeight="1" x14ac:dyDescent="0.35">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c r="AC174" s="43"/>
      <c r="AD174" s="43"/>
      <c r="AE174" s="43"/>
      <c r="AF174" s="43"/>
      <c r="AG174" s="43"/>
      <c r="AH174" s="43"/>
      <c r="AI174" s="43"/>
      <c r="AJ174" s="43"/>
      <c r="AK174" s="43"/>
      <c r="AL174" s="43"/>
      <c r="AM174" s="43"/>
      <c r="AN174" s="43"/>
      <c r="AO174" s="43"/>
      <c r="AP174" s="43"/>
      <c r="AQ174" s="43"/>
      <c r="AR174" s="43"/>
      <c r="AS174" s="43"/>
      <c r="AT174" s="43"/>
      <c r="AU174" s="43"/>
      <c r="AV174" s="43"/>
      <c r="AW174" s="43"/>
      <c r="AX174" s="43"/>
      <c r="AY174" s="43"/>
      <c r="AZ174" s="43"/>
      <c r="BA174" s="43"/>
      <c r="BB174" s="43"/>
      <c r="BC174" s="43"/>
      <c r="BD174" s="43"/>
      <c r="BE174" s="43"/>
      <c r="BF174" s="43"/>
      <c r="BG174" s="43"/>
      <c r="BH174" s="43"/>
      <c r="BI174" s="43"/>
      <c r="BJ174" s="43"/>
      <c r="BK174" s="43"/>
      <c r="BL174" s="43"/>
      <c r="BM174" s="43"/>
      <c r="BN174" s="43"/>
      <c r="BO174" s="43"/>
      <c r="BP174" s="43"/>
      <c r="BQ174" s="43"/>
      <c r="BR174" s="43"/>
      <c r="BS174" s="43"/>
      <c r="BT174" s="43"/>
    </row>
    <row r="175" spans="1:72" ht="29.25" customHeight="1" x14ac:dyDescent="0.35">
      <c r="A175" s="4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c r="AC175" s="43"/>
      <c r="AD175" s="43"/>
      <c r="AE175" s="43"/>
      <c r="AF175" s="43"/>
      <c r="AG175" s="43"/>
      <c r="AH175" s="43"/>
      <c r="AI175" s="43"/>
      <c r="AJ175" s="43"/>
      <c r="AK175" s="43"/>
      <c r="AL175" s="43"/>
      <c r="AM175" s="43"/>
      <c r="AN175" s="43"/>
      <c r="AO175" s="43"/>
      <c r="AP175" s="43"/>
      <c r="AQ175" s="43"/>
      <c r="AR175" s="43"/>
      <c r="AS175" s="43"/>
      <c r="AT175" s="43"/>
      <c r="AU175" s="43"/>
      <c r="AV175" s="43"/>
      <c r="AW175" s="43"/>
      <c r="AX175" s="43"/>
      <c r="AY175" s="43"/>
      <c r="AZ175" s="43"/>
      <c r="BA175" s="43"/>
      <c r="BB175" s="43"/>
      <c r="BC175" s="43"/>
      <c r="BD175" s="43"/>
      <c r="BE175" s="43"/>
      <c r="BF175" s="43"/>
      <c r="BG175" s="43"/>
      <c r="BH175" s="43"/>
      <c r="BI175" s="43"/>
      <c r="BJ175" s="43"/>
      <c r="BK175" s="43"/>
      <c r="BL175" s="43"/>
      <c r="BM175" s="43"/>
      <c r="BN175" s="43"/>
      <c r="BO175" s="43"/>
      <c r="BP175" s="43"/>
      <c r="BQ175" s="43"/>
      <c r="BR175" s="43"/>
      <c r="BS175" s="43"/>
      <c r="BT175" s="43"/>
    </row>
    <row r="176" spans="1:72" ht="29.25" customHeight="1" x14ac:dyDescent="0.35">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c r="AC176" s="43"/>
      <c r="AD176" s="43"/>
      <c r="AE176" s="43"/>
      <c r="AF176" s="43"/>
      <c r="AG176" s="43"/>
      <c r="AH176" s="43"/>
      <c r="AI176" s="43"/>
      <c r="AJ176" s="43"/>
      <c r="AK176" s="43"/>
      <c r="AL176" s="43"/>
      <c r="AM176" s="43"/>
      <c r="AN176" s="43"/>
      <c r="AO176" s="43"/>
      <c r="AP176" s="43"/>
      <c r="AQ176" s="43"/>
      <c r="AR176" s="43"/>
      <c r="AS176" s="43"/>
      <c r="AT176" s="43"/>
      <c r="AU176" s="43"/>
      <c r="AV176" s="43"/>
      <c r="AW176" s="43"/>
      <c r="AX176" s="43"/>
      <c r="AY176" s="43"/>
      <c r="AZ176" s="43"/>
      <c r="BA176" s="43"/>
      <c r="BB176" s="43"/>
      <c r="BC176" s="43"/>
      <c r="BD176" s="43"/>
      <c r="BE176" s="43"/>
      <c r="BF176" s="43"/>
      <c r="BG176" s="43"/>
      <c r="BH176" s="43"/>
      <c r="BI176" s="43"/>
      <c r="BJ176" s="43"/>
      <c r="BK176" s="43"/>
      <c r="BL176" s="43"/>
      <c r="BM176" s="43"/>
      <c r="BN176" s="43"/>
      <c r="BO176" s="43"/>
      <c r="BP176" s="43"/>
      <c r="BQ176" s="43"/>
      <c r="BR176" s="43"/>
      <c r="BS176" s="43"/>
      <c r="BT176" s="43"/>
    </row>
    <row r="177" spans="1:72" ht="29.25" customHeight="1" x14ac:dyDescent="0.35">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c r="AC177" s="43"/>
      <c r="AD177" s="43"/>
      <c r="AE177" s="43"/>
      <c r="AF177" s="43"/>
      <c r="AG177" s="43"/>
      <c r="AH177" s="43"/>
      <c r="AI177" s="43"/>
      <c r="AJ177" s="43"/>
      <c r="AK177" s="43"/>
      <c r="AL177" s="43"/>
      <c r="AM177" s="43"/>
      <c r="AN177" s="43"/>
      <c r="AO177" s="43"/>
      <c r="AP177" s="43"/>
      <c r="AQ177" s="43"/>
      <c r="AR177" s="43"/>
      <c r="AS177" s="43"/>
      <c r="AT177" s="43"/>
      <c r="AU177" s="43"/>
      <c r="AV177" s="43"/>
      <c r="AW177" s="43"/>
      <c r="AX177" s="43"/>
      <c r="AY177" s="43"/>
      <c r="AZ177" s="43"/>
      <c r="BA177" s="43"/>
      <c r="BB177" s="43"/>
      <c r="BC177" s="43"/>
      <c r="BD177" s="43"/>
      <c r="BE177" s="43"/>
      <c r="BF177" s="43"/>
      <c r="BG177" s="43"/>
      <c r="BH177" s="43"/>
      <c r="BI177" s="43"/>
      <c r="BJ177" s="43"/>
      <c r="BK177" s="43"/>
      <c r="BL177" s="43"/>
      <c r="BM177" s="43"/>
      <c r="BN177" s="43"/>
      <c r="BO177" s="43"/>
      <c r="BP177" s="43"/>
      <c r="BQ177" s="43"/>
      <c r="BR177" s="43"/>
      <c r="BS177" s="43"/>
      <c r="BT177" s="43"/>
    </row>
    <row r="178" spans="1:72" ht="29.25" customHeight="1" x14ac:dyDescent="0.35">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c r="AC178" s="43"/>
      <c r="AD178" s="43"/>
      <c r="AE178" s="43"/>
      <c r="AF178" s="43"/>
      <c r="AG178" s="43"/>
      <c r="AH178" s="43"/>
      <c r="AI178" s="43"/>
      <c r="AJ178" s="43"/>
      <c r="AK178" s="43"/>
      <c r="AL178" s="43"/>
      <c r="AM178" s="43"/>
      <c r="AN178" s="43"/>
      <c r="AO178" s="43"/>
      <c r="AP178" s="43"/>
      <c r="AQ178" s="43"/>
      <c r="AR178" s="43"/>
      <c r="AS178" s="43"/>
      <c r="AT178" s="43"/>
      <c r="AU178" s="43"/>
      <c r="AV178" s="43"/>
      <c r="AW178" s="43"/>
      <c r="AX178" s="43"/>
      <c r="AY178" s="43"/>
      <c r="AZ178" s="43"/>
      <c r="BA178" s="43"/>
      <c r="BB178" s="43"/>
      <c r="BC178" s="43"/>
      <c r="BD178" s="43"/>
      <c r="BE178" s="43"/>
      <c r="BF178" s="43"/>
      <c r="BG178" s="43"/>
      <c r="BH178" s="43"/>
      <c r="BI178" s="43"/>
      <c r="BJ178" s="43"/>
      <c r="BK178" s="43"/>
      <c r="BL178" s="43"/>
      <c r="BM178" s="43"/>
      <c r="BN178" s="43"/>
      <c r="BO178" s="43"/>
      <c r="BP178" s="43"/>
      <c r="BQ178" s="43"/>
      <c r="BR178" s="43"/>
      <c r="BS178" s="43"/>
      <c r="BT178" s="43"/>
    </row>
    <row r="179" spans="1:72" ht="29.25" customHeight="1" x14ac:dyDescent="0.35">
      <c r="A179" s="4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c r="AC179" s="43"/>
      <c r="AD179" s="43"/>
      <c r="AE179" s="43"/>
      <c r="AF179" s="43"/>
      <c r="AG179" s="43"/>
      <c r="AH179" s="43"/>
      <c r="AI179" s="43"/>
      <c r="AJ179" s="43"/>
      <c r="AK179" s="43"/>
      <c r="AL179" s="43"/>
      <c r="AM179" s="43"/>
      <c r="AN179" s="43"/>
      <c r="AO179" s="43"/>
      <c r="AP179" s="43"/>
      <c r="AQ179" s="43"/>
      <c r="AR179" s="43"/>
      <c r="AS179" s="43"/>
      <c r="AT179" s="43"/>
      <c r="AU179" s="43"/>
      <c r="AV179" s="43"/>
      <c r="AW179" s="43"/>
      <c r="AX179" s="43"/>
      <c r="AY179" s="43"/>
      <c r="AZ179" s="43"/>
      <c r="BA179" s="43"/>
      <c r="BB179" s="43"/>
      <c r="BC179" s="43"/>
      <c r="BD179" s="43"/>
      <c r="BE179" s="43"/>
      <c r="BF179" s="43"/>
      <c r="BG179" s="43"/>
      <c r="BH179" s="43"/>
      <c r="BI179" s="43"/>
      <c r="BJ179" s="43"/>
      <c r="BK179" s="43"/>
      <c r="BL179" s="43"/>
      <c r="BM179" s="43"/>
      <c r="BN179" s="43"/>
      <c r="BO179" s="43"/>
      <c r="BP179" s="43"/>
      <c r="BQ179" s="43"/>
      <c r="BR179" s="43"/>
      <c r="BS179" s="43"/>
      <c r="BT179" s="43"/>
    </row>
    <row r="180" spans="1:72" ht="29.25" customHeight="1" x14ac:dyDescent="0.35">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c r="AC180" s="43"/>
      <c r="AD180" s="43"/>
      <c r="AE180" s="43"/>
      <c r="AF180" s="43"/>
      <c r="AG180" s="43"/>
      <c r="AH180" s="43"/>
      <c r="AI180" s="43"/>
      <c r="AJ180" s="43"/>
      <c r="AK180" s="43"/>
      <c r="AL180" s="43"/>
      <c r="AM180" s="43"/>
      <c r="AN180" s="43"/>
      <c r="AO180" s="43"/>
      <c r="AP180" s="43"/>
      <c r="AQ180" s="43"/>
      <c r="AR180" s="43"/>
      <c r="AS180" s="43"/>
      <c r="AT180" s="43"/>
      <c r="AU180" s="43"/>
      <c r="AV180" s="43"/>
      <c r="AW180" s="43"/>
      <c r="AX180" s="43"/>
      <c r="AY180" s="43"/>
      <c r="AZ180" s="43"/>
      <c r="BA180" s="43"/>
      <c r="BB180" s="43"/>
      <c r="BC180" s="43"/>
      <c r="BD180" s="43"/>
      <c r="BE180" s="43"/>
      <c r="BF180" s="43"/>
      <c r="BG180" s="43"/>
      <c r="BH180" s="43"/>
      <c r="BI180" s="43"/>
      <c r="BJ180" s="43"/>
      <c r="BK180" s="43"/>
      <c r="BL180" s="43"/>
      <c r="BM180" s="43"/>
      <c r="BN180" s="43"/>
      <c r="BO180" s="43"/>
      <c r="BP180" s="43"/>
      <c r="BQ180" s="43"/>
      <c r="BR180" s="43"/>
      <c r="BS180" s="43"/>
      <c r="BT180" s="43"/>
    </row>
    <row r="181" spans="1:72" ht="29.25" customHeight="1" x14ac:dyDescent="0.35">
      <c r="A181" s="4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c r="AC181" s="43"/>
      <c r="AD181" s="43"/>
      <c r="AE181" s="43"/>
      <c r="AF181" s="43"/>
      <c r="AG181" s="43"/>
      <c r="AH181" s="43"/>
      <c r="AI181" s="43"/>
      <c r="AJ181" s="43"/>
      <c r="AK181" s="43"/>
      <c r="AL181" s="43"/>
      <c r="AM181" s="43"/>
      <c r="AN181" s="43"/>
      <c r="AO181" s="43"/>
      <c r="AP181" s="43"/>
      <c r="AQ181" s="43"/>
      <c r="AR181" s="43"/>
      <c r="AS181" s="43"/>
      <c r="AT181" s="43"/>
      <c r="AU181" s="43"/>
      <c r="AV181" s="43"/>
      <c r="AW181" s="43"/>
      <c r="AX181" s="43"/>
      <c r="AY181" s="43"/>
      <c r="AZ181" s="43"/>
      <c r="BA181" s="43"/>
      <c r="BB181" s="43"/>
      <c r="BC181" s="43"/>
      <c r="BD181" s="43"/>
      <c r="BE181" s="43"/>
      <c r="BF181" s="43"/>
      <c r="BG181" s="43"/>
      <c r="BH181" s="43"/>
      <c r="BI181" s="43"/>
      <c r="BJ181" s="43"/>
      <c r="BK181" s="43"/>
      <c r="BL181" s="43"/>
      <c r="BM181" s="43"/>
      <c r="BN181" s="43"/>
      <c r="BO181" s="43"/>
      <c r="BP181" s="43"/>
      <c r="BQ181" s="43"/>
      <c r="BR181" s="43"/>
      <c r="BS181" s="43"/>
      <c r="BT181" s="43"/>
    </row>
    <row r="182" spans="1:72" ht="29.25" customHeight="1" x14ac:dyDescent="0.35">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c r="AC182" s="43"/>
      <c r="AD182" s="43"/>
      <c r="AE182" s="43"/>
      <c r="AF182" s="43"/>
      <c r="AG182" s="43"/>
      <c r="AH182" s="43"/>
      <c r="AI182" s="43"/>
      <c r="AJ182" s="43"/>
      <c r="AK182" s="43"/>
      <c r="AL182" s="43"/>
      <c r="AM182" s="43"/>
      <c r="AN182" s="43"/>
      <c r="AO182" s="43"/>
      <c r="AP182" s="43"/>
      <c r="AQ182" s="43"/>
      <c r="AR182" s="43"/>
      <c r="AS182" s="43"/>
      <c r="AT182" s="43"/>
      <c r="AU182" s="43"/>
      <c r="AV182" s="43"/>
      <c r="AW182" s="43"/>
      <c r="AX182" s="43"/>
      <c r="AY182" s="43"/>
      <c r="AZ182" s="43"/>
      <c r="BA182" s="43"/>
      <c r="BB182" s="43"/>
      <c r="BC182" s="43"/>
      <c r="BD182" s="43"/>
      <c r="BE182" s="43"/>
      <c r="BF182" s="43"/>
      <c r="BG182" s="43"/>
      <c r="BH182" s="43"/>
      <c r="BI182" s="43"/>
      <c r="BJ182" s="43"/>
      <c r="BK182" s="43"/>
      <c r="BL182" s="43"/>
      <c r="BM182" s="43"/>
      <c r="BN182" s="43"/>
      <c r="BO182" s="43"/>
      <c r="BP182" s="43"/>
      <c r="BQ182" s="43"/>
      <c r="BR182" s="43"/>
      <c r="BS182" s="43"/>
      <c r="BT182" s="43"/>
    </row>
    <row r="183" spans="1:72" ht="29.25" customHeight="1" x14ac:dyDescent="0.35">
      <c r="A183" s="4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c r="AC183" s="43"/>
      <c r="AD183" s="43"/>
      <c r="AE183" s="43"/>
      <c r="AF183" s="43"/>
      <c r="AG183" s="43"/>
      <c r="AH183" s="43"/>
      <c r="AI183" s="43"/>
      <c r="AJ183" s="43"/>
      <c r="AK183" s="43"/>
      <c r="AL183" s="43"/>
      <c r="AM183" s="43"/>
      <c r="AN183" s="43"/>
      <c r="AO183" s="43"/>
      <c r="AP183" s="43"/>
      <c r="AQ183" s="43"/>
      <c r="AR183" s="43"/>
      <c r="AS183" s="43"/>
      <c r="AT183" s="43"/>
      <c r="AU183" s="43"/>
      <c r="AV183" s="43"/>
      <c r="AW183" s="43"/>
      <c r="AX183" s="43"/>
      <c r="AY183" s="43"/>
      <c r="AZ183" s="43"/>
      <c r="BA183" s="43"/>
      <c r="BB183" s="43"/>
      <c r="BC183" s="43"/>
      <c r="BD183" s="43"/>
      <c r="BE183" s="43"/>
      <c r="BF183" s="43"/>
      <c r="BG183" s="43"/>
      <c r="BH183" s="43"/>
      <c r="BI183" s="43"/>
      <c r="BJ183" s="43"/>
      <c r="BK183" s="43"/>
      <c r="BL183" s="43"/>
      <c r="BM183" s="43"/>
      <c r="BN183" s="43"/>
      <c r="BO183" s="43"/>
      <c r="BP183" s="43"/>
      <c r="BQ183" s="43"/>
      <c r="BR183" s="43"/>
      <c r="BS183" s="43"/>
      <c r="BT183" s="43"/>
    </row>
    <row r="184" spans="1:72" ht="29.25" customHeight="1" x14ac:dyDescent="0.35">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c r="AC184" s="43"/>
      <c r="AD184" s="43"/>
      <c r="AE184" s="43"/>
      <c r="AF184" s="43"/>
      <c r="AG184" s="43"/>
      <c r="AH184" s="43"/>
      <c r="AI184" s="43"/>
      <c r="AJ184" s="43"/>
      <c r="AK184" s="43"/>
      <c r="AL184" s="43"/>
      <c r="AM184" s="43"/>
      <c r="AN184" s="43"/>
      <c r="AO184" s="43"/>
      <c r="AP184" s="43"/>
      <c r="AQ184" s="43"/>
      <c r="AR184" s="43"/>
      <c r="AS184" s="43"/>
      <c r="AT184" s="43"/>
      <c r="AU184" s="43"/>
      <c r="AV184" s="43"/>
      <c r="AW184" s="43"/>
      <c r="AX184" s="43"/>
      <c r="AY184" s="43"/>
      <c r="AZ184" s="43"/>
      <c r="BA184" s="43"/>
      <c r="BB184" s="43"/>
      <c r="BC184" s="43"/>
      <c r="BD184" s="43"/>
      <c r="BE184" s="43"/>
      <c r="BF184" s="43"/>
      <c r="BG184" s="43"/>
      <c r="BH184" s="43"/>
      <c r="BI184" s="43"/>
      <c r="BJ184" s="43"/>
      <c r="BK184" s="43"/>
      <c r="BL184" s="43"/>
      <c r="BM184" s="43"/>
      <c r="BN184" s="43"/>
      <c r="BO184" s="43"/>
      <c r="BP184" s="43"/>
      <c r="BQ184" s="43"/>
      <c r="BR184" s="43"/>
      <c r="BS184" s="43"/>
      <c r="BT184" s="43"/>
    </row>
    <row r="185" spans="1:72" ht="29.25" customHeight="1" x14ac:dyDescent="0.35">
      <c r="A185" s="4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c r="AC185" s="43"/>
      <c r="AD185" s="43"/>
      <c r="AE185" s="43"/>
      <c r="AF185" s="43"/>
      <c r="AG185" s="43"/>
      <c r="AH185" s="43"/>
      <c r="AI185" s="43"/>
      <c r="AJ185" s="43"/>
      <c r="AK185" s="43"/>
      <c r="AL185" s="43"/>
      <c r="AM185" s="43"/>
      <c r="AN185" s="43"/>
      <c r="AO185" s="43"/>
      <c r="AP185" s="43"/>
      <c r="AQ185" s="43"/>
      <c r="AR185" s="43"/>
      <c r="AS185" s="43"/>
      <c r="AT185" s="43"/>
      <c r="AU185" s="43"/>
      <c r="AV185" s="43"/>
      <c r="AW185" s="43"/>
      <c r="AX185" s="43"/>
      <c r="AY185" s="43"/>
      <c r="AZ185" s="43"/>
      <c r="BA185" s="43"/>
      <c r="BB185" s="43"/>
      <c r="BC185" s="43"/>
      <c r="BD185" s="43"/>
      <c r="BE185" s="43"/>
      <c r="BF185" s="43"/>
      <c r="BG185" s="43"/>
      <c r="BH185" s="43"/>
      <c r="BI185" s="43"/>
      <c r="BJ185" s="43"/>
      <c r="BK185" s="43"/>
      <c r="BL185" s="43"/>
      <c r="BM185" s="43"/>
      <c r="BN185" s="43"/>
      <c r="BO185" s="43"/>
      <c r="BP185" s="43"/>
      <c r="BQ185" s="43"/>
      <c r="BR185" s="43"/>
      <c r="BS185" s="43"/>
      <c r="BT185" s="43"/>
    </row>
    <row r="186" spans="1:72" ht="29.25" customHeight="1" x14ac:dyDescent="0.35">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c r="AC186" s="43"/>
      <c r="AD186" s="43"/>
      <c r="AE186" s="43"/>
      <c r="AF186" s="43"/>
      <c r="AG186" s="43"/>
      <c r="AH186" s="43"/>
      <c r="AI186" s="43"/>
      <c r="AJ186" s="43"/>
      <c r="AK186" s="43"/>
      <c r="AL186" s="43"/>
      <c r="AM186" s="43"/>
      <c r="AN186" s="43"/>
      <c r="AO186" s="43"/>
      <c r="AP186" s="43"/>
      <c r="AQ186" s="43"/>
      <c r="AR186" s="43"/>
      <c r="AS186" s="43"/>
      <c r="AT186" s="43"/>
      <c r="AU186" s="43"/>
      <c r="AV186" s="43"/>
      <c r="AW186" s="43"/>
      <c r="AX186" s="43"/>
      <c r="AY186" s="43"/>
      <c r="AZ186" s="43"/>
      <c r="BA186" s="43"/>
      <c r="BB186" s="43"/>
      <c r="BC186" s="43"/>
      <c r="BD186" s="43"/>
      <c r="BE186" s="43"/>
      <c r="BF186" s="43"/>
      <c r="BG186" s="43"/>
      <c r="BH186" s="43"/>
      <c r="BI186" s="43"/>
      <c r="BJ186" s="43"/>
      <c r="BK186" s="43"/>
      <c r="BL186" s="43"/>
      <c r="BM186" s="43"/>
      <c r="BN186" s="43"/>
      <c r="BO186" s="43"/>
      <c r="BP186" s="43"/>
      <c r="BQ186" s="43"/>
      <c r="BR186" s="43"/>
      <c r="BS186" s="43"/>
      <c r="BT186" s="43"/>
    </row>
    <row r="187" spans="1:72" ht="29.25" customHeight="1" x14ac:dyDescent="0.35">
      <c r="A187" s="4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AL187" s="43"/>
      <c r="AM187" s="43"/>
      <c r="AN187" s="43"/>
      <c r="AO187" s="43"/>
      <c r="AP187" s="43"/>
      <c r="AQ187" s="43"/>
      <c r="AR187" s="43"/>
      <c r="AS187" s="43"/>
      <c r="AT187" s="43"/>
      <c r="AU187" s="43"/>
      <c r="AV187" s="43"/>
      <c r="AW187" s="43"/>
      <c r="AX187" s="43"/>
      <c r="AY187" s="43"/>
      <c r="AZ187" s="43"/>
      <c r="BA187" s="43"/>
      <c r="BB187" s="43"/>
      <c r="BC187" s="43"/>
      <c r="BD187" s="43"/>
      <c r="BE187" s="43"/>
      <c r="BF187" s="43"/>
      <c r="BG187" s="43"/>
      <c r="BH187" s="43"/>
      <c r="BI187" s="43"/>
      <c r="BJ187" s="43"/>
      <c r="BK187" s="43"/>
      <c r="BL187" s="43"/>
      <c r="BM187" s="43"/>
      <c r="BN187" s="43"/>
      <c r="BO187" s="43"/>
      <c r="BP187" s="43"/>
      <c r="BQ187" s="43"/>
      <c r="BR187" s="43"/>
      <c r="BS187" s="43"/>
      <c r="BT187" s="43"/>
    </row>
    <row r="188" spans="1:72" ht="29.25" customHeight="1" x14ac:dyDescent="0.35">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c r="AB188" s="43"/>
      <c r="AC188" s="43"/>
      <c r="AD188" s="43"/>
      <c r="AE188" s="43"/>
      <c r="AF188" s="43"/>
      <c r="AG188" s="43"/>
      <c r="AH188" s="43"/>
      <c r="AI188" s="43"/>
      <c r="AJ188" s="43"/>
      <c r="AK188" s="43"/>
      <c r="AL188" s="43"/>
      <c r="AM188" s="43"/>
      <c r="AN188" s="43"/>
      <c r="AO188" s="43"/>
      <c r="AP188" s="43"/>
      <c r="AQ188" s="43"/>
      <c r="AR188" s="43"/>
      <c r="AS188" s="43"/>
      <c r="AT188" s="43"/>
      <c r="AU188" s="43"/>
      <c r="AV188" s="43"/>
      <c r="AW188" s="43"/>
      <c r="AX188" s="43"/>
      <c r="AY188" s="43"/>
      <c r="AZ188" s="43"/>
      <c r="BA188" s="43"/>
      <c r="BB188" s="43"/>
      <c r="BC188" s="43"/>
      <c r="BD188" s="43"/>
      <c r="BE188" s="43"/>
      <c r="BF188" s="43"/>
      <c r="BG188" s="43"/>
      <c r="BH188" s="43"/>
      <c r="BI188" s="43"/>
      <c r="BJ188" s="43"/>
      <c r="BK188" s="43"/>
      <c r="BL188" s="43"/>
      <c r="BM188" s="43"/>
      <c r="BN188" s="43"/>
      <c r="BO188" s="43"/>
      <c r="BP188" s="43"/>
      <c r="BQ188" s="43"/>
      <c r="BR188" s="43"/>
      <c r="BS188" s="43"/>
      <c r="BT188" s="43"/>
    </row>
    <row r="189" spans="1:72" ht="29.25" customHeight="1" x14ac:dyDescent="0.35">
      <c r="A189" s="43"/>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c r="AA189" s="43"/>
      <c r="AB189" s="43"/>
      <c r="AC189" s="43"/>
      <c r="AD189" s="43"/>
      <c r="AE189" s="43"/>
      <c r="AF189" s="43"/>
      <c r="AG189" s="43"/>
      <c r="AH189" s="43"/>
      <c r="AI189" s="43"/>
      <c r="AJ189" s="43"/>
      <c r="AK189" s="43"/>
      <c r="AL189" s="43"/>
      <c r="AM189" s="43"/>
      <c r="AN189" s="43"/>
      <c r="AO189" s="43"/>
      <c r="AP189" s="43"/>
      <c r="AQ189" s="43"/>
      <c r="AR189" s="43"/>
      <c r="AS189" s="43"/>
      <c r="AT189" s="43"/>
      <c r="AU189" s="43"/>
      <c r="AV189" s="43"/>
      <c r="AW189" s="43"/>
      <c r="AX189" s="43"/>
      <c r="AY189" s="43"/>
      <c r="AZ189" s="43"/>
      <c r="BA189" s="43"/>
      <c r="BB189" s="43"/>
      <c r="BC189" s="43"/>
      <c r="BD189" s="43"/>
      <c r="BE189" s="43"/>
      <c r="BF189" s="43"/>
      <c r="BG189" s="43"/>
      <c r="BH189" s="43"/>
      <c r="BI189" s="43"/>
      <c r="BJ189" s="43"/>
      <c r="BK189" s="43"/>
      <c r="BL189" s="43"/>
      <c r="BM189" s="43"/>
      <c r="BN189" s="43"/>
      <c r="BO189" s="43"/>
      <c r="BP189" s="43"/>
      <c r="BQ189" s="43"/>
      <c r="BR189" s="43"/>
      <c r="BS189" s="43"/>
      <c r="BT189" s="43"/>
    </row>
    <row r="190" spans="1:72" ht="29.25" customHeight="1" x14ac:dyDescent="0.35">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c r="AB190" s="43"/>
      <c r="AC190" s="43"/>
      <c r="AD190" s="43"/>
      <c r="AE190" s="43"/>
      <c r="AF190" s="43"/>
      <c r="AG190" s="43"/>
      <c r="AH190" s="43"/>
      <c r="AI190" s="43"/>
      <c r="AJ190" s="43"/>
      <c r="AK190" s="43"/>
      <c r="AL190" s="43"/>
      <c r="AM190" s="43"/>
      <c r="AN190" s="43"/>
      <c r="AO190" s="43"/>
      <c r="AP190" s="43"/>
      <c r="AQ190" s="43"/>
      <c r="AR190" s="43"/>
      <c r="AS190" s="43"/>
      <c r="AT190" s="43"/>
      <c r="AU190" s="43"/>
      <c r="AV190" s="43"/>
      <c r="AW190" s="43"/>
      <c r="AX190" s="43"/>
      <c r="AY190" s="43"/>
      <c r="AZ190" s="43"/>
      <c r="BA190" s="43"/>
      <c r="BB190" s="43"/>
      <c r="BC190" s="43"/>
      <c r="BD190" s="43"/>
      <c r="BE190" s="43"/>
      <c r="BF190" s="43"/>
      <c r="BG190" s="43"/>
      <c r="BH190" s="43"/>
      <c r="BI190" s="43"/>
      <c r="BJ190" s="43"/>
      <c r="BK190" s="43"/>
      <c r="BL190" s="43"/>
      <c r="BM190" s="43"/>
      <c r="BN190" s="43"/>
      <c r="BO190" s="43"/>
      <c r="BP190" s="43"/>
      <c r="BQ190" s="43"/>
      <c r="BR190" s="43"/>
      <c r="BS190" s="43"/>
      <c r="BT190" s="43"/>
    </row>
    <row r="191" spans="1:72" ht="29.25" customHeight="1" x14ac:dyDescent="0.35">
      <c r="A191" s="43"/>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c r="AA191" s="43"/>
      <c r="AB191" s="43"/>
      <c r="AC191" s="43"/>
      <c r="AD191" s="43"/>
      <c r="AE191" s="43"/>
      <c r="AF191" s="43"/>
      <c r="AG191" s="43"/>
      <c r="AH191" s="43"/>
      <c r="AI191" s="43"/>
      <c r="AJ191" s="43"/>
      <c r="AK191" s="43"/>
      <c r="AL191" s="43"/>
      <c r="AM191" s="43"/>
      <c r="AN191" s="43"/>
      <c r="AO191" s="43"/>
      <c r="AP191" s="43"/>
      <c r="AQ191" s="43"/>
      <c r="AR191" s="43"/>
      <c r="AS191" s="43"/>
      <c r="AT191" s="43"/>
      <c r="AU191" s="43"/>
      <c r="AV191" s="43"/>
      <c r="AW191" s="43"/>
      <c r="AX191" s="43"/>
      <c r="AY191" s="43"/>
      <c r="AZ191" s="43"/>
      <c r="BA191" s="43"/>
      <c r="BB191" s="43"/>
      <c r="BC191" s="43"/>
      <c r="BD191" s="43"/>
      <c r="BE191" s="43"/>
      <c r="BF191" s="43"/>
      <c r="BG191" s="43"/>
      <c r="BH191" s="43"/>
      <c r="BI191" s="43"/>
      <c r="BJ191" s="43"/>
      <c r="BK191" s="43"/>
      <c r="BL191" s="43"/>
      <c r="BM191" s="43"/>
      <c r="BN191" s="43"/>
      <c r="BO191" s="43"/>
      <c r="BP191" s="43"/>
      <c r="BQ191" s="43"/>
      <c r="BR191" s="43"/>
      <c r="BS191" s="43"/>
      <c r="BT191" s="43"/>
    </row>
    <row r="192" spans="1:72" ht="29.25" customHeight="1" x14ac:dyDescent="0.35">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c r="AA192" s="43"/>
      <c r="AB192" s="43"/>
      <c r="AC192" s="43"/>
      <c r="AD192" s="43"/>
      <c r="AE192" s="43"/>
      <c r="AF192" s="43"/>
      <c r="AG192" s="43"/>
      <c r="AH192" s="43"/>
      <c r="AI192" s="43"/>
      <c r="AJ192" s="43"/>
      <c r="AK192" s="43"/>
      <c r="AL192" s="43"/>
      <c r="AM192" s="43"/>
      <c r="AN192" s="43"/>
      <c r="AO192" s="43"/>
      <c r="AP192" s="43"/>
      <c r="AQ192" s="43"/>
      <c r="AR192" s="43"/>
      <c r="AS192" s="43"/>
      <c r="AT192" s="43"/>
      <c r="AU192" s="43"/>
      <c r="AV192" s="43"/>
      <c r="AW192" s="43"/>
      <c r="AX192" s="43"/>
      <c r="AY192" s="43"/>
      <c r="AZ192" s="43"/>
      <c r="BA192" s="43"/>
      <c r="BB192" s="43"/>
      <c r="BC192" s="43"/>
      <c r="BD192" s="43"/>
      <c r="BE192" s="43"/>
      <c r="BF192" s="43"/>
      <c r="BG192" s="43"/>
      <c r="BH192" s="43"/>
      <c r="BI192" s="43"/>
      <c r="BJ192" s="43"/>
      <c r="BK192" s="43"/>
      <c r="BL192" s="43"/>
      <c r="BM192" s="43"/>
      <c r="BN192" s="43"/>
      <c r="BO192" s="43"/>
      <c r="BP192" s="43"/>
      <c r="BQ192" s="43"/>
      <c r="BR192" s="43"/>
      <c r="BS192" s="43"/>
      <c r="BT192" s="43"/>
    </row>
    <row r="193" spans="1:72" ht="29.25" customHeight="1" x14ac:dyDescent="0.35">
      <c r="A193" s="43"/>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c r="AA193" s="43"/>
      <c r="AB193" s="43"/>
      <c r="AC193" s="43"/>
      <c r="AD193" s="43"/>
      <c r="AE193" s="43"/>
      <c r="AF193" s="43"/>
      <c r="AG193" s="43"/>
      <c r="AH193" s="43"/>
      <c r="AI193" s="43"/>
      <c r="AJ193" s="43"/>
      <c r="AK193" s="43"/>
      <c r="AL193" s="43"/>
      <c r="AM193" s="43"/>
      <c r="AN193" s="43"/>
      <c r="AO193" s="43"/>
      <c r="AP193" s="43"/>
      <c r="AQ193" s="43"/>
      <c r="AR193" s="43"/>
      <c r="AS193" s="43"/>
      <c r="AT193" s="43"/>
      <c r="AU193" s="43"/>
      <c r="AV193" s="43"/>
      <c r="AW193" s="43"/>
      <c r="AX193" s="43"/>
      <c r="AY193" s="43"/>
      <c r="AZ193" s="43"/>
      <c r="BA193" s="43"/>
      <c r="BB193" s="43"/>
      <c r="BC193" s="43"/>
      <c r="BD193" s="43"/>
      <c r="BE193" s="43"/>
      <c r="BF193" s="43"/>
      <c r="BG193" s="43"/>
      <c r="BH193" s="43"/>
      <c r="BI193" s="43"/>
      <c r="BJ193" s="43"/>
      <c r="BK193" s="43"/>
      <c r="BL193" s="43"/>
      <c r="BM193" s="43"/>
      <c r="BN193" s="43"/>
      <c r="BO193" s="43"/>
      <c r="BP193" s="43"/>
      <c r="BQ193" s="43"/>
      <c r="BR193" s="43"/>
      <c r="BS193" s="43"/>
      <c r="BT193" s="43"/>
    </row>
    <row r="194" spans="1:72" ht="29.25" customHeight="1" x14ac:dyDescent="0.35">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c r="AA194" s="43"/>
      <c r="AB194" s="43"/>
      <c r="AC194" s="43"/>
      <c r="AD194" s="43"/>
      <c r="AE194" s="43"/>
      <c r="AF194" s="43"/>
      <c r="AG194" s="43"/>
      <c r="AH194" s="43"/>
      <c r="AI194" s="43"/>
      <c r="AJ194" s="43"/>
      <c r="AK194" s="43"/>
      <c r="AL194" s="43"/>
      <c r="AM194" s="43"/>
      <c r="AN194" s="43"/>
      <c r="AO194" s="43"/>
      <c r="AP194" s="43"/>
      <c r="AQ194" s="43"/>
      <c r="AR194" s="43"/>
      <c r="AS194" s="43"/>
      <c r="AT194" s="43"/>
      <c r="AU194" s="43"/>
      <c r="AV194" s="43"/>
      <c r="AW194" s="43"/>
      <c r="AX194" s="43"/>
      <c r="AY194" s="43"/>
      <c r="AZ194" s="43"/>
      <c r="BA194" s="43"/>
      <c r="BB194" s="43"/>
      <c r="BC194" s="43"/>
      <c r="BD194" s="43"/>
      <c r="BE194" s="43"/>
      <c r="BF194" s="43"/>
      <c r="BG194" s="43"/>
      <c r="BH194" s="43"/>
      <c r="BI194" s="43"/>
      <c r="BJ194" s="43"/>
      <c r="BK194" s="43"/>
      <c r="BL194" s="43"/>
      <c r="BM194" s="43"/>
      <c r="BN194" s="43"/>
      <c r="BO194" s="43"/>
      <c r="BP194" s="43"/>
      <c r="BQ194" s="43"/>
      <c r="BR194" s="43"/>
      <c r="BS194" s="43"/>
      <c r="BT194" s="43"/>
    </row>
    <row r="195" spans="1:72" ht="29.25" customHeight="1" x14ac:dyDescent="0.35">
      <c r="A195" s="43"/>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c r="AA195" s="43"/>
      <c r="AB195" s="43"/>
      <c r="AC195" s="43"/>
      <c r="AD195" s="43"/>
      <c r="AE195" s="43"/>
      <c r="AF195" s="43"/>
      <c r="AG195" s="43"/>
      <c r="AH195" s="43"/>
      <c r="AI195" s="43"/>
      <c r="AJ195" s="43"/>
      <c r="AK195" s="43"/>
      <c r="AL195" s="43"/>
      <c r="AM195" s="43"/>
      <c r="AN195" s="43"/>
      <c r="AO195" s="43"/>
      <c r="AP195" s="43"/>
      <c r="AQ195" s="43"/>
      <c r="AR195" s="43"/>
      <c r="AS195" s="43"/>
      <c r="AT195" s="43"/>
      <c r="AU195" s="43"/>
      <c r="AV195" s="43"/>
      <c r="AW195" s="43"/>
      <c r="AX195" s="43"/>
      <c r="AY195" s="43"/>
      <c r="AZ195" s="43"/>
      <c r="BA195" s="43"/>
      <c r="BB195" s="43"/>
      <c r="BC195" s="43"/>
      <c r="BD195" s="43"/>
      <c r="BE195" s="43"/>
      <c r="BF195" s="43"/>
      <c r="BG195" s="43"/>
      <c r="BH195" s="43"/>
      <c r="BI195" s="43"/>
      <c r="BJ195" s="43"/>
      <c r="BK195" s="43"/>
      <c r="BL195" s="43"/>
      <c r="BM195" s="43"/>
      <c r="BN195" s="43"/>
      <c r="BO195" s="43"/>
      <c r="BP195" s="43"/>
      <c r="BQ195" s="43"/>
      <c r="BR195" s="43"/>
      <c r="BS195" s="43"/>
      <c r="BT195" s="43"/>
    </row>
    <row r="196" spans="1:72" ht="29.25" customHeight="1" x14ac:dyDescent="0.35">
      <c r="A196" s="43"/>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c r="AA196" s="43"/>
      <c r="AB196" s="43"/>
      <c r="AC196" s="43"/>
      <c r="AD196" s="43"/>
      <c r="AE196" s="43"/>
      <c r="AF196" s="43"/>
      <c r="AG196" s="43"/>
      <c r="AH196" s="43"/>
      <c r="AI196" s="43"/>
      <c r="AJ196" s="43"/>
      <c r="AK196" s="43"/>
      <c r="AL196" s="43"/>
      <c r="AM196" s="43"/>
      <c r="AN196" s="43"/>
      <c r="AO196" s="43"/>
      <c r="AP196" s="43"/>
      <c r="AQ196" s="43"/>
      <c r="AR196" s="43"/>
      <c r="AS196" s="43"/>
      <c r="AT196" s="43"/>
      <c r="AU196" s="43"/>
      <c r="AV196" s="43"/>
      <c r="AW196" s="43"/>
      <c r="AX196" s="43"/>
      <c r="AY196" s="43"/>
      <c r="AZ196" s="43"/>
      <c r="BA196" s="43"/>
      <c r="BB196" s="43"/>
      <c r="BC196" s="43"/>
      <c r="BD196" s="43"/>
      <c r="BE196" s="43"/>
      <c r="BF196" s="43"/>
      <c r="BG196" s="43"/>
      <c r="BH196" s="43"/>
      <c r="BI196" s="43"/>
      <c r="BJ196" s="43"/>
      <c r="BK196" s="43"/>
      <c r="BL196" s="43"/>
      <c r="BM196" s="43"/>
      <c r="BN196" s="43"/>
      <c r="BO196" s="43"/>
      <c r="BP196" s="43"/>
      <c r="BQ196" s="43"/>
      <c r="BR196" s="43"/>
      <c r="BS196" s="43"/>
      <c r="BT196" s="43"/>
    </row>
    <row r="197" spans="1:72" ht="29.25" customHeight="1" x14ac:dyDescent="0.35">
      <c r="A197" s="43"/>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c r="AA197" s="43"/>
      <c r="AB197" s="43"/>
      <c r="AC197" s="43"/>
      <c r="AD197" s="43"/>
      <c r="AE197" s="43"/>
      <c r="AF197" s="43"/>
      <c r="AG197" s="43"/>
      <c r="AH197" s="43"/>
      <c r="AI197" s="43"/>
      <c r="AJ197" s="43"/>
      <c r="AK197" s="43"/>
      <c r="AL197" s="43"/>
      <c r="AM197" s="43"/>
      <c r="AN197" s="43"/>
      <c r="AO197" s="43"/>
      <c r="AP197" s="43"/>
      <c r="AQ197" s="43"/>
      <c r="AR197" s="43"/>
      <c r="AS197" s="43"/>
      <c r="AT197" s="43"/>
      <c r="AU197" s="43"/>
      <c r="AV197" s="43"/>
      <c r="AW197" s="43"/>
      <c r="AX197" s="43"/>
      <c r="AY197" s="43"/>
      <c r="AZ197" s="43"/>
      <c r="BA197" s="43"/>
      <c r="BB197" s="43"/>
      <c r="BC197" s="43"/>
      <c r="BD197" s="43"/>
      <c r="BE197" s="43"/>
      <c r="BF197" s="43"/>
      <c r="BG197" s="43"/>
      <c r="BH197" s="43"/>
      <c r="BI197" s="43"/>
      <c r="BJ197" s="43"/>
      <c r="BK197" s="43"/>
      <c r="BL197" s="43"/>
      <c r="BM197" s="43"/>
      <c r="BN197" s="43"/>
      <c r="BO197" s="43"/>
      <c r="BP197" s="43"/>
      <c r="BQ197" s="43"/>
      <c r="BR197" s="43"/>
      <c r="BS197" s="43"/>
      <c r="BT197" s="43"/>
    </row>
    <row r="198" spans="1:72" ht="29.25" customHeight="1" x14ac:dyDescent="0.35">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c r="AA198" s="43"/>
      <c r="AB198" s="43"/>
      <c r="AC198" s="43"/>
      <c r="AD198" s="43"/>
      <c r="AE198" s="43"/>
      <c r="AF198" s="43"/>
      <c r="AG198" s="43"/>
      <c r="AH198" s="43"/>
      <c r="AI198" s="43"/>
      <c r="AJ198" s="43"/>
      <c r="AK198" s="43"/>
      <c r="AL198" s="43"/>
      <c r="AM198" s="43"/>
      <c r="AN198" s="43"/>
      <c r="AO198" s="43"/>
      <c r="AP198" s="43"/>
      <c r="AQ198" s="43"/>
      <c r="AR198" s="43"/>
      <c r="AS198" s="43"/>
      <c r="AT198" s="43"/>
      <c r="AU198" s="43"/>
      <c r="AV198" s="43"/>
      <c r="AW198" s="43"/>
      <c r="AX198" s="43"/>
      <c r="AY198" s="43"/>
      <c r="AZ198" s="43"/>
      <c r="BA198" s="43"/>
      <c r="BB198" s="43"/>
      <c r="BC198" s="43"/>
      <c r="BD198" s="43"/>
      <c r="BE198" s="43"/>
      <c r="BF198" s="43"/>
      <c r="BG198" s="43"/>
      <c r="BH198" s="43"/>
      <c r="BI198" s="43"/>
      <c r="BJ198" s="43"/>
      <c r="BK198" s="43"/>
      <c r="BL198" s="43"/>
      <c r="BM198" s="43"/>
      <c r="BN198" s="43"/>
      <c r="BO198" s="43"/>
      <c r="BP198" s="43"/>
      <c r="BQ198" s="43"/>
      <c r="BR198" s="43"/>
      <c r="BS198" s="43"/>
      <c r="BT198" s="43"/>
    </row>
    <row r="199" spans="1:72" ht="29.25" customHeight="1" x14ac:dyDescent="0.35">
      <c r="A199" s="4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43"/>
      <c r="AB199" s="43"/>
      <c r="AC199" s="43"/>
      <c r="AD199" s="43"/>
      <c r="AE199" s="43"/>
      <c r="AF199" s="43"/>
      <c r="AG199" s="43"/>
      <c r="AH199" s="43"/>
      <c r="AI199" s="43"/>
      <c r="AJ199" s="43"/>
      <c r="AK199" s="43"/>
      <c r="AL199" s="43"/>
      <c r="AM199" s="43"/>
      <c r="AN199" s="43"/>
      <c r="AO199" s="43"/>
      <c r="AP199" s="43"/>
      <c r="AQ199" s="43"/>
      <c r="AR199" s="43"/>
      <c r="AS199" s="43"/>
      <c r="AT199" s="43"/>
      <c r="AU199" s="43"/>
      <c r="AV199" s="43"/>
      <c r="AW199" s="43"/>
      <c r="AX199" s="43"/>
      <c r="AY199" s="43"/>
      <c r="AZ199" s="43"/>
      <c r="BA199" s="43"/>
      <c r="BB199" s="43"/>
      <c r="BC199" s="43"/>
      <c r="BD199" s="43"/>
      <c r="BE199" s="43"/>
      <c r="BF199" s="43"/>
      <c r="BG199" s="43"/>
      <c r="BH199" s="43"/>
      <c r="BI199" s="43"/>
      <c r="BJ199" s="43"/>
      <c r="BK199" s="43"/>
      <c r="BL199" s="43"/>
      <c r="BM199" s="43"/>
      <c r="BN199" s="43"/>
      <c r="BO199" s="43"/>
      <c r="BP199" s="43"/>
      <c r="BQ199" s="43"/>
      <c r="BR199" s="43"/>
      <c r="BS199" s="43"/>
      <c r="BT199" s="43"/>
    </row>
    <row r="200" spans="1:72" ht="29.25" customHeight="1" x14ac:dyDescent="0.35">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c r="AA200" s="43"/>
      <c r="AB200" s="43"/>
      <c r="AC200" s="43"/>
      <c r="AD200" s="43"/>
      <c r="AE200" s="43"/>
      <c r="AF200" s="43"/>
      <c r="AG200" s="43"/>
      <c r="AH200" s="43"/>
      <c r="AI200" s="43"/>
      <c r="AJ200" s="43"/>
      <c r="AK200" s="43"/>
      <c r="AL200" s="43"/>
      <c r="AM200" s="43"/>
      <c r="AN200" s="43"/>
      <c r="AO200" s="43"/>
      <c r="AP200" s="43"/>
      <c r="AQ200" s="43"/>
      <c r="AR200" s="43"/>
      <c r="AS200" s="43"/>
      <c r="AT200" s="43"/>
      <c r="AU200" s="43"/>
      <c r="AV200" s="43"/>
      <c r="AW200" s="43"/>
      <c r="AX200" s="43"/>
      <c r="AY200" s="43"/>
      <c r="AZ200" s="43"/>
      <c r="BA200" s="43"/>
      <c r="BB200" s="43"/>
      <c r="BC200" s="43"/>
      <c r="BD200" s="43"/>
      <c r="BE200" s="43"/>
      <c r="BF200" s="43"/>
      <c r="BG200" s="43"/>
      <c r="BH200" s="43"/>
      <c r="BI200" s="43"/>
      <c r="BJ200" s="43"/>
      <c r="BK200" s="43"/>
      <c r="BL200" s="43"/>
      <c r="BM200" s="43"/>
      <c r="BN200" s="43"/>
      <c r="BO200" s="43"/>
      <c r="BP200" s="43"/>
      <c r="BQ200" s="43"/>
      <c r="BR200" s="43"/>
      <c r="BS200" s="43"/>
      <c r="BT200" s="43"/>
    </row>
    <row r="201" spans="1:72" ht="29.25" customHeight="1" x14ac:dyDescent="0.35">
      <c r="A201" s="43"/>
      <c r="B201" s="43"/>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c r="AA201" s="43"/>
      <c r="AB201" s="43"/>
      <c r="AC201" s="43"/>
      <c r="AD201" s="43"/>
      <c r="AE201" s="43"/>
      <c r="AF201" s="43"/>
      <c r="AG201" s="43"/>
      <c r="AH201" s="43"/>
      <c r="AI201" s="43"/>
      <c r="AJ201" s="43"/>
      <c r="AK201" s="43"/>
      <c r="AL201" s="43"/>
      <c r="AM201" s="43"/>
      <c r="AN201" s="43"/>
      <c r="AO201" s="43"/>
      <c r="AP201" s="43"/>
      <c r="AQ201" s="43"/>
      <c r="AR201" s="43"/>
      <c r="AS201" s="43"/>
      <c r="AT201" s="43"/>
      <c r="AU201" s="43"/>
      <c r="AV201" s="43"/>
      <c r="AW201" s="43"/>
      <c r="AX201" s="43"/>
      <c r="AY201" s="43"/>
      <c r="AZ201" s="43"/>
      <c r="BA201" s="43"/>
      <c r="BB201" s="43"/>
      <c r="BC201" s="43"/>
      <c r="BD201" s="43"/>
      <c r="BE201" s="43"/>
      <c r="BF201" s="43"/>
      <c r="BG201" s="43"/>
      <c r="BH201" s="43"/>
      <c r="BI201" s="43"/>
      <c r="BJ201" s="43"/>
      <c r="BK201" s="43"/>
      <c r="BL201" s="43"/>
      <c r="BM201" s="43"/>
      <c r="BN201" s="43"/>
      <c r="BO201" s="43"/>
      <c r="BP201" s="43"/>
      <c r="BQ201" s="43"/>
      <c r="BR201" s="43"/>
      <c r="BS201" s="43"/>
      <c r="BT201" s="43"/>
    </row>
    <row r="202" spans="1:72" ht="29.25" customHeight="1" x14ac:dyDescent="0.35">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c r="AA202" s="43"/>
      <c r="AB202" s="43"/>
      <c r="AC202" s="43"/>
      <c r="AD202" s="43"/>
      <c r="AE202" s="43"/>
      <c r="AF202" s="43"/>
      <c r="AG202" s="43"/>
      <c r="AH202" s="43"/>
      <c r="AI202" s="43"/>
      <c r="AJ202" s="43"/>
      <c r="AK202" s="43"/>
      <c r="AL202" s="43"/>
      <c r="AM202" s="43"/>
      <c r="AN202" s="43"/>
      <c r="AO202" s="43"/>
      <c r="AP202" s="43"/>
      <c r="AQ202" s="43"/>
      <c r="AR202" s="43"/>
      <c r="AS202" s="43"/>
      <c r="AT202" s="43"/>
      <c r="AU202" s="43"/>
      <c r="AV202" s="43"/>
      <c r="AW202" s="43"/>
      <c r="AX202" s="43"/>
      <c r="AY202" s="43"/>
      <c r="AZ202" s="43"/>
      <c r="BA202" s="43"/>
      <c r="BB202" s="43"/>
      <c r="BC202" s="43"/>
      <c r="BD202" s="43"/>
      <c r="BE202" s="43"/>
      <c r="BF202" s="43"/>
      <c r="BG202" s="43"/>
      <c r="BH202" s="43"/>
      <c r="BI202" s="43"/>
      <c r="BJ202" s="43"/>
      <c r="BK202" s="43"/>
      <c r="BL202" s="43"/>
      <c r="BM202" s="43"/>
      <c r="BN202" s="43"/>
      <c r="BO202" s="43"/>
      <c r="BP202" s="43"/>
      <c r="BQ202" s="43"/>
      <c r="BR202" s="43"/>
      <c r="BS202" s="43"/>
      <c r="BT202" s="43"/>
    </row>
    <row r="203" spans="1:72" ht="29.25" customHeight="1" x14ac:dyDescent="0.35">
      <c r="A203" s="43"/>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43"/>
      <c r="AB203" s="43"/>
      <c r="AC203" s="43"/>
      <c r="AD203" s="43"/>
      <c r="AE203" s="43"/>
      <c r="AF203" s="43"/>
      <c r="AG203" s="43"/>
      <c r="AH203" s="43"/>
      <c r="AI203" s="43"/>
      <c r="AJ203" s="43"/>
      <c r="AK203" s="43"/>
      <c r="AL203" s="43"/>
      <c r="AM203" s="43"/>
      <c r="AN203" s="43"/>
      <c r="AO203" s="43"/>
      <c r="AP203" s="43"/>
      <c r="AQ203" s="43"/>
      <c r="AR203" s="43"/>
      <c r="AS203" s="43"/>
      <c r="AT203" s="43"/>
      <c r="AU203" s="43"/>
      <c r="AV203" s="43"/>
      <c r="AW203" s="43"/>
      <c r="AX203" s="43"/>
      <c r="AY203" s="43"/>
      <c r="AZ203" s="43"/>
      <c r="BA203" s="43"/>
      <c r="BB203" s="43"/>
      <c r="BC203" s="43"/>
      <c r="BD203" s="43"/>
      <c r="BE203" s="43"/>
      <c r="BF203" s="43"/>
      <c r="BG203" s="43"/>
      <c r="BH203" s="43"/>
      <c r="BI203" s="43"/>
      <c r="BJ203" s="43"/>
      <c r="BK203" s="43"/>
      <c r="BL203" s="43"/>
      <c r="BM203" s="43"/>
      <c r="BN203" s="43"/>
      <c r="BO203" s="43"/>
      <c r="BP203" s="43"/>
      <c r="BQ203" s="43"/>
      <c r="BR203" s="43"/>
      <c r="BS203" s="43"/>
      <c r="BT203" s="43"/>
    </row>
    <row r="204" spans="1:72" ht="29.25" customHeight="1" x14ac:dyDescent="0.35">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c r="AA204" s="43"/>
      <c r="AB204" s="43"/>
      <c r="AC204" s="43"/>
      <c r="AD204" s="43"/>
      <c r="AE204" s="43"/>
      <c r="AF204" s="43"/>
      <c r="AG204" s="43"/>
      <c r="AH204" s="43"/>
      <c r="AI204" s="43"/>
      <c r="AJ204" s="43"/>
      <c r="AK204" s="43"/>
      <c r="AL204" s="43"/>
      <c r="AM204" s="43"/>
      <c r="AN204" s="43"/>
      <c r="AO204" s="43"/>
      <c r="AP204" s="43"/>
      <c r="AQ204" s="43"/>
      <c r="AR204" s="43"/>
      <c r="AS204" s="43"/>
      <c r="AT204" s="43"/>
      <c r="AU204" s="43"/>
      <c r="AV204" s="43"/>
      <c r="AW204" s="43"/>
      <c r="AX204" s="43"/>
      <c r="AY204" s="43"/>
      <c r="AZ204" s="43"/>
      <c r="BA204" s="43"/>
      <c r="BB204" s="43"/>
      <c r="BC204" s="43"/>
      <c r="BD204" s="43"/>
      <c r="BE204" s="43"/>
      <c r="BF204" s="43"/>
      <c r="BG204" s="43"/>
      <c r="BH204" s="43"/>
      <c r="BI204" s="43"/>
      <c r="BJ204" s="43"/>
      <c r="BK204" s="43"/>
      <c r="BL204" s="43"/>
      <c r="BM204" s="43"/>
      <c r="BN204" s="43"/>
      <c r="BO204" s="43"/>
      <c r="BP204" s="43"/>
      <c r="BQ204" s="43"/>
      <c r="BR204" s="43"/>
      <c r="BS204" s="43"/>
      <c r="BT204" s="43"/>
    </row>
    <row r="205" spans="1:72" ht="29.25" customHeight="1" x14ac:dyDescent="0.35">
      <c r="A205" s="4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43"/>
      <c r="AB205" s="43"/>
      <c r="AC205" s="43"/>
      <c r="AD205" s="43"/>
      <c r="AE205" s="43"/>
      <c r="AF205" s="43"/>
      <c r="AG205" s="43"/>
      <c r="AH205" s="43"/>
      <c r="AI205" s="43"/>
      <c r="AJ205" s="43"/>
      <c r="AK205" s="43"/>
      <c r="AL205" s="43"/>
      <c r="AM205" s="43"/>
      <c r="AN205" s="43"/>
      <c r="AO205" s="43"/>
      <c r="AP205" s="43"/>
      <c r="AQ205" s="43"/>
      <c r="AR205" s="43"/>
      <c r="AS205" s="43"/>
      <c r="AT205" s="43"/>
      <c r="AU205" s="43"/>
      <c r="AV205" s="43"/>
      <c r="AW205" s="43"/>
      <c r="AX205" s="43"/>
      <c r="AY205" s="43"/>
      <c r="AZ205" s="43"/>
      <c r="BA205" s="43"/>
      <c r="BB205" s="43"/>
      <c r="BC205" s="43"/>
      <c r="BD205" s="43"/>
      <c r="BE205" s="43"/>
      <c r="BF205" s="43"/>
      <c r="BG205" s="43"/>
      <c r="BH205" s="43"/>
      <c r="BI205" s="43"/>
      <c r="BJ205" s="43"/>
      <c r="BK205" s="43"/>
      <c r="BL205" s="43"/>
      <c r="BM205" s="43"/>
      <c r="BN205" s="43"/>
      <c r="BO205" s="43"/>
      <c r="BP205" s="43"/>
      <c r="BQ205" s="43"/>
      <c r="BR205" s="43"/>
      <c r="BS205" s="43"/>
      <c r="BT205" s="43"/>
    </row>
    <row r="206" spans="1:72" ht="29.25" customHeight="1" x14ac:dyDescent="0.35">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c r="AA206" s="43"/>
      <c r="AB206" s="43"/>
      <c r="AC206" s="43"/>
      <c r="AD206" s="43"/>
      <c r="AE206" s="43"/>
      <c r="AF206" s="43"/>
      <c r="AG206" s="43"/>
      <c r="AH206" s="43"/>
      <c r="AI206" s="43"/>
      <c r="AJ206" s="43"/>
      <c r="AK206" s="43"/>
      <c r="AL206" s="43"/>
      <c r="AM206" s="43"/>
      <c r="AN206" s="43"/>
      <c r="AO206" s="43"/>
      <c r="AP206" s="43"/>
      <c r="AQ206" s="43"/>
      <c r="AR206" s="43"/>
      <c r="AS206" s="43"/>
      <c r="AT206" s="43"/>
      <c r="AU206" s="43"/>
      <c r="AV206" s="43"/>
      <c r="AW206" s="43"/>
      <c r="AX206" s="43"/>
      <c r="AY206" s="43"/>
      <c r="AZ206" s="43"/>
      <c r="BA206" s="43"/>
      <c r="BB206" s="43"/>
      <c r="BC206" s="43"/>
      <c r="BD206" s="43"/>
      <c r="BE206" s="43"/>
      <c r="BF206" s="43"/>
      <c r="BG206" s="43"/>
      <c r="BH206" s="43"/>
      <c r="BI206" s="43"/>
      <c r="BJ206" s="43"/>
      <c r="BK206" s="43"/>
      <c r="BL206" s="43"/>
      <c r="BM206" s="43"/>
      <c r="BN206" s="43"/>
      <c r="BO206" s="43"/>
      <c r="BP206" s="43"/>
      <c r="BQ206" s="43"/>
      <c r="BR206" s="43"/>
      <c r="BS206" s="43"/>
      <c r="BT206" s="43"/>
    </row>
    <row r="207" spans="1:72" ht="29.25" customHeight="1" x14ac:dyDescent="0.35">
      <c r="A207" s="43"/>
      <c r="B207" s="43"/>
      <c r="C207" s="43"/>
      <c r="D207" s="43"/>
      <c r="E207" s="43"/>
      <c r="F207" s="43"/>
      <c r="G207" s="43"/>
      <c r="H207" s="43"/>
      <c r="I207" s="43"/>
      <c r="J207" s="43"/>
      <c r="K207" s="43"/>
      <c r="L207" s="43"/>
      <c r="M207" s="43"/>
      <c r="N207" s="43"/>
      <c r="O207" s="43"/>
      <c r="P207" s="43"/>
      <c r="Q207" s="43"/>
      <c r="R207" s="43"/>
      <c r="S207" s="43"/>
      <c r="T207" s="43"/>
      <c r="U207" s="43"/>
      <c r="V207" s="43"/>
      <c r="W207" s="43"/>
      <c r="X207" s="43"/>
      <c r="Y207" s="43"/>
      <c r="Z207" s="43"/>
      <c r="AA207" s="43"/>
      <c r="AB207" s="43"/>
      <c r="AC207" s="43"/>
      <c r="AD207" s="43"/>
      <c r="AE207" s="43"/>
      <c r="AF207" s="43"/>
      <c r="AG207" s="43"/>
      <c r="AH207" s="43"/>
      <c r="AI207" s="43"/>
      <c r="AJ207" s="43"/>
      <c r="AK207" s="43"/>
      <c r="AL207" s="43"/>
      <c r="AM207" s="43"/>
      <c r="AN207" s="43"/>
      <c r="AO207" s="43"/>
      <c r="AP207" s="43"/>
      <c r="AQ207" s="43"/>
      <c r="AR207" s="43"/>
      <c r="AS207" s="43"/>
      <c r="AT207" s="43"/>
      <c r="AU207" s="43"/>
      <c r="AV207" s="43"/>
      <c r="AW207" s="43"/>
      <c r="AX207" s="43"/>
      <c r="AY207" s="43"/>
      <c r="AZ207" s="43"/>
      <c r="BA207" s="43"/>
      <c r="BB207" s="43"/>
      <c r="BC207" s="43"/>
      <c r="BD207" s="43"/>
      <c r="BE207" s="43"/>
      <c r="BF207" s="43"/>
      <c r="BG207" s="43"/>
      <c r="BH207" s="43"/>
      <c r="BI207" s="43"/>
      <c r="BJ207" s="43"/>
      <c r="BK207" s="43"/>
      <c r="BL207" s="43"/>
      <c r="BM207" s="43"/>
      <c r="BN207" s="43"/>
      <c r="BO207" s="43"/>
      <c r="BP207" s="43"/>
      <c r="BQ207" s="43"/>
      <c r="BR207" s="43"/>
      <c r="BS207" s="43"/>
      <c r="BT207" s="43"/>
    </row>
    <row r="208" spans="1:72" ht="29.25" customHeight="1" x14ac:dyDescent="0.35">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43"/>
      <c r="AB208" s="43"/>
      <c r="AC208" s="43"/>
      <c r="AD208" s="43"/>
      <c r="AE208" s="43"/>
      <c r="AF208" s="43"/>
      <c r="AG208" s="43"/>
      <c r="AH208" s="43"/>
      <c r="AI208" s="43"/>
      <c r="AJ208" s="43"/>
      <c r="AK208" s="43"/>
      <c r="AL208" s="43"/>
      <c r="AM208" s="43"/>
      <c r="AN208" s="43"/>
      <c r="AO208" s="43"/>
      <c r="AP208" s="43"/>
      <c r="AQ208" s="43"/>
      <c r="AR208" s="43"/>
      <c r="AS208" s="43"/>
      <c r="AT208" s="43"/>
      <c r="AU208" s="43"/>
      <c r="AV208" s="43"/>
      <c r="AW208" s="43"/>
      <c r="AX208" s="43"/>
      <c r="AY208" s="43"/>
      <c r="AZ208" s="43"/>
      <c r="BA208" s="43"/>
      <c r="BB208" s="43"/>
      <c r="BC208" s="43"/>
      <c r="BD208" s="43"/>
      <c r="BE208" s="43"/>
      <c r="BF208" s="43"/>
      <c r="BG208" s="43"/>
      <c r="BH208" s="43"/>
      <c r="BI208" s="43"/>
      <c r="BJ208" s="43"/>
      <c r="BK208" s="43"/>
      <c r="BL208" s="43"/>
      <c r="BM208" s="43"/>
      <c r="BN208" s="43"/>
      <c r="BO208" s="43"/>
      <c r="BP208" s="43"/>
      <c r="BQ208" s="43"/>
      <c r="BR208" s="43"/>
      <c r="BS208" s="43"/>
      <c r="BT208" s="43"/>
    </row>
    <row r="209" spans="1:72" ht="29.25" customHeight="1" x14ac:dyDescent="0.35">
      <c r="A209" s="43"/>
      <c r="B209" s="43"/>
      <c r="C209" s="43"/>
      <c r="D209" s="43"/>
      <c r="E209" s="43"/>
      <c r="F209" s="43"/>
      <c r="G209" s="43"/>
      <c r="H209" s="43"/>
      <c r="I209" s="43"/>
      <c r="J209" s="43"/>
      <c r="K209" s="43"/>
      <c r="L209" s="43"/>
      <c r="M209" s="43"/>
      <c r="N209" s="43"/>
      <c r="O209" s="43"/>
      <c r="P209" s="43"/>
      <c r="Q209" s="43"/>
      <c r="R209" s="43"/>
      <c r="S209" s="43"/>
      <c r="T209" s="43"/>
      <c r="U209" s="43"/>
      <c r="V209" s="43"/>
      <c r="W209" s="43"/>
      <c r="X209" s="43"/>
      <c r="Y209" s="43"/>
      <c r="Z209" s="43"/>
      <c r="AA209" s="43"/>
      <c r="AB209" s="43"/>
      <c r="AC209" s="43"/>
      <c r="AD209" s="43"/>
      <c r="AE209" s="43"/>
      <c r="AF209" s="43"/>
      <c r="AG209" s="43"/>
      <c r="AH209" s="43"/>
      <c r="AI209" s="43"/>
      <c r="AJ209" s="43"/>
      <c r="AK209" s="43"/>
      <c r="AL209" s="43"/>
      <c r="AM209" s="43"/>
      <c r="AN209" s="43"/>
      <c r="AO209" s="43"/>
      <c r="AP209" s="43"/>
      <c r="AQ209" s="43"/>
      <c r="AR209" s="43"/>
      <c r="AS209" s="43"/>
      <c r="AT209" s="43"/>
      <c r="AU209" s="43"/>
      <c r="AV209" s="43"/>
      <c r="AW209" s="43"/>
      <c r="AX209" s="43"/>
      <c r="AY209" s="43"/>
      <c r="AZ209" s="43"/>
      <c r="BA209" s="43"/>
      <c r="BB209" s="43"/>
      <c r="BC209" s="43"/>
      <c r="BD209" s="43"/>
      <c r="BE209" s="43"/>
      <c r="BF209" s="43"/>
      <c r="BG209" s="43"/>
      <c r="BH209" s="43"/>
      <c r="BI209" s="43"/>
      <c r="BJ209" s="43"/>
      <c r="BK209" s="43"/>
      <c r="BL209" s="43"/>
      <c r="BM209" s="43"/>
      <c r="BN209" s="43"/>
      <c r="BO209" s="43"/>
      <c r="BP209" s="43"/>
      <c r="BQ209" s="43"/>
      <c r="BR209" s="43"/>
      <c r="BS209" s="43"/>
      <c r="BT209" s="43"/>
    </row>
    <row r="210" spans="1:72" ht="29.25" customHeight="1" x14ac:dyDescent="0.35">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43"/>
      <c r="AB210" s="43"/>
      <c r="AC210" s="43"/>
      <c r="AD210" s="43"/>
      <c r="AE210" s="43"/>
      <c r="AF210" s="43"/>
      <c r="AG210" s="43"/>
      <c r="AH210" s="43"/>
      <c r="AI210" s="43"/>
      <c r="AJ210" s="43"/>
      <c r="AK210" s="43"/>
      <c r="AL210" s="43"/>
      <c r="AM210" s="43"/>
      <c r="AN210" s="43"/>
      <c r="AO210" s="43"/>
      <c r="AP210" s="43"/>
      <c r="AQ210" s="43"/>
      <c r="AR210" s="43"/>
      <c r="AS210" s="43"/>
      <c r="AT210" s="43"/>
      <c r="AU210" s="43"/>
      <c r="AV210" s="43"/>
      <c r="AW210" s="43"/>
      <c r="AX210" s="43"/>
      <c r="AY210" s="43"/>
      <c r="AZ210" s="43"/>
      <c r="BA210" s="43"/>
      <c r="BB210" s="43"/>
      <c r="BC210" s="43"/>
      <c r="BD210" s="43"/>
      <c r="BE210" s="43"/>
      <c r="BF210" s="43"/>
      <c r="BG210" s="43"/>
      <c r="BH210" s="43"/>
      <c r="BI210" s="43"/>
      <c r="BJ210" s="43"/>
      <c r="BK210" s="43"/>
      <c r="BL210" s="43"/>
      <c r="BM210" s="43"/>
      <c r="BN210" s="43"/>
      <c r="BO210" s="43"/>
      <c r="BP210" s="43"/>
      <c r="BQ210" s="43"/>
      <c r="BR210" s="43"/>
      <c r="BS210" s="43"/>
      <c r="BT210" s="43"/>
    </row>
    <row r="211" spans="1:72" ht="29.25" customHeight="1" x14ac:dyDescent="0.35">
      <c r="A211" s="43"/>
      <c r="B211" s="43"/>
      <c r="C211" s="43"/>
      <c r="D211" s="43"/>
      <c r="E211" s="43"/>
      <c r="F211" s="43"/>
      <c r="G211" s="43"/>
      <c r="H211" s="43"/>
      <c r="I211" s="43"/>
      <c r="J211" s="43"/>
      <c r="K211" s="43"/>
      <c r="L211" s="43"/>
      <c r="M211" s="43"/>
      <c r="N211" s="43"/>
      <c r="O211" s="43"/>
      <c r="P211" s="43"/>
      <c r="Q211" s="43"/>
      <c r="R211" s="43"/>
      <c r="S211" s="43"/>
      <c r="T211" s="43"/>
      <c r="U211" s="43"/>
      <c r="V211" s="43"/>
      <c r="W211" s="43"/>
      <c r="X211" s="43"/>
      <c r="Y211" s="43"/>
      <c r="Z211" s="43"/>
      <c r="AA211" s="43"/>
      <c r="AB211" s="43"/>
      <c r="AC211" s="43"/>
      <c r="AD211" s="43"/>
      <c r="AE211" s="43"/>
      <c r="AF211" s="43"/>
      <c r="AG211" s="43"/>
      <c r="AH211" s="43"/>
      <c r="AI211" s="43"/>
      <c r="AJ211" s="43"/>
      <c r="AK211" s="43"/>
      <c r="AL211" s="43"/>
      <c r="AM211" s="43"/>
      <c r="AN211" s="43"/>
      <c r="AO211" s="43"/>
      <c r="AP211" s="43"/>
      <c r="AQ211" s="43"/>
      <c r="AR211" s="43"/>
      <c r="AS211" s="43"/>
      <c r="AT211" s="43"/>
      <c r="AU211" s="43"/>
      <c r="AV211" s="43"/>
      <c r="AW211" s="43"/>
      <c r="AX211" s="43"/>
      <c r="AY211" s="43"/>
      <c r="AZ211" s="43"/>
      <c r="BA211" s="43"/>
      <c r="BB211" s="43"/>
      <c r="BC211" s="43"/>
      <c r="BD211" s="43"/>
      <c r="BE211" s="43"/>
      <c r="BF211" s="43"/>
      <c r="BG211" s="43"/>
      <c r="BH211" s="43"/>
      <c r="BI211" s="43"/>
      <c r="BJ211" s="43"/>
      <c r="BK211" s="43"/>
      <c r="BL211" s="43"/>
      <c r="BM211" s="43"/>
      <c r="BN211" s="43"/>
      <c r="BO211" s="43"/>
      <c r="BP211" s="43"/>
      <c r="BQ211" s="43"/>
      <c r="BR211" s="43"/>
      <c r="BS211" s="43"/>
      <c r="BT211" s="43"/>
    </row>
    <row r="212" spans="1:72" ht="29.25" customHeight="1" x14ac:dyDescent="0.35">
      <c r="A212" s="43"/>
      <c r="B212" s="43"/>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c r="AA212" s="43"/>
      <c r="AB212" s="43"/>
      <c r="AC212" s="43"/>
      <c r="AD212" s="43"/>
      <c r="AE212" s="43"/>
      <c r="AF212" s="43"/>
      <c r="AG212" s="43"/>
      <c r="AH212" s="43"/>
      <c r="AI212" s="43"/>
      <c r="AJ212" s="43"/>
      <c r="AK212" s="43"/>
      <c r="AL212" s="43"/>
      <c r="AM212" s="43"/>
      <c r="AN212" s="43"/>
      <c r="AO212" s="43"/>
      <c r="AP212" s="43"/>
      <c r="AQ212" s="43"/>
      <c r="AR212" s="43"/>
      <c r="AS212" s="43"/>
      <c r="AT212" s="43"/>
      <c r="AU212" s="43"/>
      <c r="AV212" s="43"/>
      <c r="AW212" s="43"/>
      <c r="AX212" s="43"/>
      <c r="AY212" s="43"/>
      <c r="AZ212" s="43"/>
      <c r="BA212" s="43"/>
      <c r="BB212" s="43"/>
      <c r="BC212" s="43"/>
      <c r="BD212" s="43"/>
      <c r="BE212" s="43"/>
      <c r="BF212" s="43"/>
      <c r="BG212" s="43"/>
      <c r="BH212" s="43"/>
      <c r="BI212" s="43"/>
      <c r="BJ212" s="43"/>
      <c r="BK212" s="43"/>
      <c r="BL212" s="43"/>
      <c r="BM212" s="43"/>
      <c r="BN212" s="43"/>
      <c r="BO212" s="43"/>
      <c r="BP212" s="43"/>
      <c r="BQ212" s="43"/>
      <c r="BR212" s="43"/>
      <c r="BS212" s="43"/>
      <c r="BT212" s="43"/>
    </row>
    <row r="213" spans="1:72" ht="29.25" customHeight="1" x14ac:dyDescent="0.35">
      <c r="A213" s="43"/>
      <c r="B213" s="43"/>
      <c r="C213" s="43"/>
      <c r="D213" s="43"/>
      <c r="E213" s="43"/>
      <c r="F213" s="43"/>
      <c r="G213" s="43"/>
      <c r="H213" s="43"/>
      <c r="I213" s="43"/>
      <c r="J213" s="43"/>
      <c r="K213" s="43"/>
      <c r="L213" s="43"/>
      <c r="M213" s="43"/>
      <c r="N213" s="43"/>
      <c r="O213" s="43"/>
      <c r="P213" s="43"/>
      <c r="Q213" s="43"/>
      <c r="R213" s="43"/>
      <c r="S213" s="43"/>
      <c r="T213" s="43"/>
      <c r="U213" s="43"/>
      <c r="V213" s="43"/>
      <c r="W213" s="43"/>
      <c r="X213" s="43"/>
      <c r="Y213" s="43"/>
      <c r="Z213" s="43"/>
      <c r="AA213" s="43"/>
      <c r="AB213" s="43"/>
      <c r="AC213" s="43"/>
      <c r="AD213" s="43"/>
      <c r="AE213" s="43"/>
      <c r="AF213" s="43"/>
      <c r="AG213" s="43"/>
      <c r="AH213" s="43"/>
      <c r="AI213" s="43"/>
      <c r="AJ213" s="43"/>
      <c r="AK213" s="43"/>
      <c r="AL213" s="43"/>
      <c r="AM213" s="43"/>
      <c r="AN213" s="43"/>
      <c r="AO213" s="43"/>
      <c r="AP213" s="43"/>
      <c r="AQ213" s="43"/>
      <c r="AR213" s="43"/>
      <c r="AS213" s="43"/>
      <c r="AT213" s="43"/>
      <c r="AU213" s="43"/>
      <c r="AV213" s="43"/>
      <c r="AW213" s="43"/>
      <c r="AX213" s="43"/>
      <c r="AY213" s="43"/>
      <c r="AZ213" s="43"/>
      <c r="BA213" s="43"/>
      <c r="BB213" s="43"/>
      <c r="BC213" s="43"/>
      <c r="BD213" s="43"/>
      <c r="BE213" s="43"/>
      <c r="BF213" s="43"/>
      <c r="BG213" s="43"/>
      <c r="BH213" s="43"/>
      <c r="BI213" s="43"/>
      <c r="BJ213" s="43"/>
      <c r="BK213" s="43"/>
      <c r="BL213" s="43"/>
      <c r="BM213" s="43"/>
      <c r="BN213" s="43"/>
      <c r="BO213" s="43"/>
      <c r="BP213" s="43"/>
      <c r="BQ213" s="43"/>
      <c r="BR213" s="43"/>
      <c r="BS213" s="43"/>
      <c r="BT213" s="43"/>
    </row>
    <row r="214" spans="1:72" ht="29.25" customHeight="1" x14ac:dyDescent="0.35">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c r="AA214" s="43"/>
      <c r="AB214" s="43"/>
      <c r="AC214" s="43"/>
      <c r="AD214" s="43"/>
      <c r="AE214" s="43"/>
      <c r="AF214" s="43"/>
      <c r="AG214" s="43"/>
      <c r="AH214" s="43"/>
      <c r="AI214" s="43"/>
      <c r="AJ214" s="43"/>
      <c r="AK214" s="43"/>
      <c r="AL214" s="43"/>
      <c r="AM214" s="43"/>
      <c r="AN214" s="43"/>
      <c r="AO214" s="43"/>
      <c r="AP214" s="43"/>
      <c r="AQ214" s="43"/>
      <c r="AR214" s="43"/>
      <c r="AS214" s="43"/>
      <c r="AT214" s="43"/>
      <c r="AU214" s="43"/>
      <c r="AV214" s="43"/>
      <c r="AW214" s="43"/>
      <c r="AX214" s="43"/>
      <c r="AY214" s="43"/>
      <c r="AZ214" s="43"/>
      <c r="BA214" s="43"/>
      <c r="BB214" s="43"/>
      <c r="BC214" s="43"/>
      <c r="BD214" s="43"/>
      <c r="BE214" s="43"/>
      <c r="BF214" s="43"/>
      <c r="BG214" s="43"/>
      <c r="BH214" s="43"/>
      <c r="BI214" s="43"/>
      <c r="BJ214" s="43"/>
      <c r="BK214" s="43"/>
      <c r="BL214" s="43"/>
      <c r="BM214" s="43"/>
      <c r="BN214" s="43"/>
      <c r="BO214" s="43"/>
      <c r="BP214" s="43"/>
      <c r="BQ214" s="43"/>
      <c r="BR214" s="43"/>
      <c r="BS214" s="43"/>
      <c r="BT214" s="43"/>
    </row>
    <row r="215" spans="1:72" ht="29.25" customHeight="1" x14ac:dyDescent="0.35">
      <c r="A215" s="43"/>
      <c r="B215" s="43"/>
      <c r="C215" s="43"/>
      <c r="D215" s="43"/>
      <c r="E215" s="43"/>
      <c r="F215" s="43"/>
      <c r="G215" s="43"/>
      <c r="H215" s="43"/>
      <c r="I215" s="43"/>
      <c r="J215" s="43"/>
      <c r="K215" s="43"/>
      <c r="L215" s="43"/>
      <c r="M215" s="43"/>
      <c r="N215" s="43"/>
      <c r="O215" s="43"/>
      <c r="P215" s="43"/>
      <c r="Q215" s="43"/>
      <c r="R215" s="43"/>
      <c r="S215" s="43"/>
      <c r="T215" s="43"/>
      <c r="U215" s="43"/>
      <c r="V215" s="43"/>
      <c r="W215" s="43"/>
      <c r="X215" s="43"/>
      <c r="Y215" s="43"/>
      <c r="Z215" s="43"/>
      <c r="AA215" s="43"/>
      <c r="AB215" s="43"/>
      <c r="AC215" s="43"/>
      <c r="AD215" s="43"/>
      <c r="AE215" s="43"/>
      <c r="AF215" s="43"/>
      <c r="AG215" s="43"/>
      <c r="AH215" s="43"/>
      <c r="AI215" s="43"/>
      <c r="AJ215" s="43"/>
      <c r="AK215" s="43"/>
      <c r="AL215" s="43"/>
      <c r="AM215" s="43"/>
      <c r="AN215" s="43"/>
      <c r="AO215" s="43"/>
      <c r="AP215" s="43"/>
      <c r="AQ215" s="43"/>
      <c r="AR215" s="43"/>
      <c r="AS215" s="43"/>
      <c r="AT215" s="43"/>
      <c r="AU215" s="43"/>
      <c r="AV215" s="43"/>
      <c r="AW215" s="43"/>
      <c r="AX215" s="43"/>
      <c r="AY215" s="43"/>
      <c r="AZ215" s="43"/>
      <c r="BA215" s="43"/>
      <c r="BB215" s="43"/>
      <c r="BC215" s="43"/>
      <c r="BD215" s="43"/>
      <c r="BE215" s="43"/>
      <c r="BF215" s="43"/>
      <c r="BG215" s="43"/>
      <c r="BH215" s="43"/>
      <c r="BI215" s="43"/>
      <c r="BJ215" s="43"/>
      <c r="BK215" s="43"/>
      <c r="BL215" s="43"/>
      <c r="BM215" s="43"/>
      <c r="BN215" s="43"/>
      <c r="BO215" s="43"/>
      <c r="BP215" s="43"/>
      <c r="BQ215" s="43"/>
      <c r="BR215" s="43"/>
      <c r="BS215" s="43"/>
      <c r="BT215" s="43"/>
    </row>
    <row r="216" spans="1:72" ht="29.25" customHeight="1" x14ac:dyDescent="0.35">
      <c r="A216" s="43"/>
      <c r="B216" s="43"/>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c r="AA216" s="43"/>
      <c r="AB216" s="43"/>
      <c r="AC216" s="43"/>
      <c r="AD216" s="43"/>
      <c r="AE216" s="43"/>
      <c r="AF216" s="43"/>
      <c r="AG216" s="43"/>
      <c r="AH216" s="43"/>
      <c r="AI216" s="43"/>
      <c r="AJ216" s="43"/>
      <c r="AK216" s="43"/>
      <c r="AL216" s="43"/>
      <c r="AM216" s="43"/>
      <c r="AN216" s="43"/>
      <c r="AO216" s="43"/>
      <c r="AP216" s="43"/>
      <c r="AQ216" s="43"/>
      <c r="AR216" s="43"/>
      <c r="AS216" s="43"/>
      <c r="AT216" s="43"/>
      <c r="AU216" s="43"/>
      <c r="AV216" s="43"/>
      <c r="AW216" s="43"/>
      <c r="AX216" s="43"/>
      <c r="AY216" s="43"/>
      <c r="AZ216" s="43"/>
      <c r="BA216" s="43"/>
      <c r="BB216" s="43"/>
      <c r="BC216" s="43"/>
      <c r="BD216" s="43"/>
      <c r="BE216" s="43"/>
      <c r="BF216" s="43"/>
      <c r="BG216" s="43"/>
      <c r="BH216" s="43"/>
      <c r="BI216" s="43"/>
      <c r="BJ216" s="43"/>
      <c r="BK216" s="43"/>
      <c r="BL216" s="43"/>
      <c r="BM216" s="43"/>
      <c r="BN216" s="43"/>
      <c r="BO216" s="43"/>
      <c r="BP216" s="43"/>
      <c r="BQ216" s="43"/>
      <c r="BR216" s="43"/>
      <c r="BS216" s="43"/>
      <c r="BT216" s="43"/>
    </row>
    <row r="217" spans="1:72" ht="29.25" customHeight="1" x14ac:dyDescent="0.35">
      <c r="A217" s="43"/>
      <c r="B217" s="43"/>
      <c r="C217" s="43"/>
      <c r="D217" s="43"/>
      <c r="E217" s="43"/>
      <c r="F217" s="43"/>
      <c r="G217" s="43"/>
      <c r="H217" s="43"/>
      <c r="I217" s="43"/>
      <c r="J217" s="43"/>
      <c r="K217" s="43"/>
      <c r="L217" s="43"/>
      <c r="M217" s="43"/>
      <c r="N217" s="43"/>
      <c r="O217" s="43"/>
      <c r="P217" s="43"/>
      <c r="Q217" s="43"/>
      <c r="R217" s="43"/>
      <c r="S217" s="43"/>
      <c r="T217" s="43"/>
      <c r="U217" s="43"/>
      <c r="V217" s="43"/>
      <c r="W217" s="43"/>
      <c r="X217" s="43"/>
      <c r="Y217" s="43"/>
      <c r="Z217" s="43"/>
      <c r="AA217" s="43"/>
      <c r="AB217" s="43"/>
      <c r="AC217" s="43"/>
      <c r="AD217" s="43"/>
      <c r="AE217" s="43"/>
      <c r="AF217" s="43"/>
      <c r="AG217" s="43"/>
      <c r="AH217" s="43"/>
      <c r="AI217" s="43"/>
      <c r="AJ217" s="43"/>
      <c r="AK217" s="43"/>
      <c r="AL217" s="43"/>
      <c r="AM217" s="43"/>
      <c r="AN217" s="43"/>
      <c r="AO217" s="43"/>
      <c r="AP217" s="43"/>
      <c r="AQ217" s="43"/>
      <c r="AR217" s="43"/>
      <c r="AS217" s="43"/>
      <c r="AT217" s="43"/>
      <c r="AU217" s="43"/>
      <c r="AV217" s="43"/>
      <c r="AW217" s="43"/>
      <c r="AX217" s="43"/>
      <c r="AY217" s="43"/>
      <c r="AZ217" s="43"/>
      <c r="BA217" s="43"/>
      <c r="BB217" s="43"/>
      <c r="BC217" s="43"/>
      <c r="BD217" s="43"/>
      <c r="BE217" s="43"/>
      <c r="BF217" s="43"/>
      <c r="BG217" s="43"/>
      <c r="BH217" s="43"/>
      <c r="BI217" s="43"/>
      <c r="BJ217" s="43"/>
      <c r="BK217" s="43"/>
      <c r="BL217" s="43"/>
      <c r="BM217" s="43"/>
      <c r="BN217" s="43"/>
      <c r="BO217" s="43"/>
      <c r="BP217" s="43"/>
      <c r="BQ217" s="43"/>
      <c r="BR217" s="43"/>
      <c r="BS217" s="43"/>
      <c r="BT217" s="43"/>
    </row>
    <row r="218" spans="1:72" ht="29.25" customHeight="1" x14ac:dyDescent="0.35">
      <c r="A218" s="43"/>
      <c r="B218" s="43"/>
      <c r="C218" s="43"/>
      <c r="D218" s="43"/>
      <c r="E218" s="43"/>
      <c r="F218" s="43"/>
      <c r="G218" s="43"/>
      <c r="H218" s="43"/>
      <c r="I218" s="43"/>
      <c r="J218" s="43"/>
      <c r="K218" s="43"/>
      <c r="L218" s="43"/>
      <c r="M218" s="43"/>
      <c r="N218" s="43"/>
      <c r="O218" s="43"/>
      <c r="P218" s="43"/>
      <c r="Q218" s="43"/>
      <c r="R218" s="43"/>
      <c r="S218" s="43"/>
      <c r="T218" s="43"/>
      <c r="U218" s="43"/>
      <c r="V218" s="43"/>
      <c r="W218" s="43"/>
      <c r="X218" s="43"/>
      <c r="Y218" s="43"/>
      <c r="Z218" s="43"/>
      <c r="AA218" s="43"/>
      <c r="AB218" s="43"/>
      <c r="AC218" s="43"/>
      <c r="AD218" s="43"/>
      <c r="AE218" s="43"/>
      <c r="AF218" s="43"/>
      <c r="AG218" s="43"/>
      <c r="AH218" s="43"/>
      <c r="AI218" s="43"/>
      <c r="AJ218" s="43"/>
      <c r="AK218" s="43"/>
      <c r="AL218" s="43"/>
      <c r="AM218" s="43"/>
      <c r="AN218" s="43"/>
      <c r="AO218" s="43"/>
      <c r="AP218" s="43"/>
      <c r="AQ218" s="43"/>
      <c r="AR218" s="43"/>
      <c r="AS218" s="43"/>
      <c r="AT218" s="43"/>
      <c r="AU218" s="43"/>
      <c r="AV218" s="43"/>
      <c r="AW218" s="43"/>
      <c r="AX218" s="43"/>
      <c r="AY218" s="43"/>
      <c r="AZ218" s="43"/>
      <c r="BA218" s="43"/>
      <c r="BB218" s="43"/>
      <c r="BC218" s="43"/>
      <c r="BD218" s="43"/>
      <c r="BE218" s="43"/>
      <c r="BF218" s="43"/>
      <c r="BG218" s="43"/>
      <c r="BH218" s="43"/>
      <c r="BI218" s="43"/>
      <c r="BJ218" s="43"/>
      <c r="BK218" s="43"/>
      <c r="BL218" s="43"/>
      <c r="BM218" s="43"/>
      <c r="BN218" s="43"/>
      <c r="BO218" s="43"/>
      <c r="BP218" s="43"/>
      <c r="BQ218" s="43"/>
      <c r="BR218" s="43"/>
      <c r="BS218" s="43"/>
      <c r="BT218" s="43"/>
    </row>
    <row r="219" spans="1:72" ht="29.25" customHeight="1" x14ac:dyDescent="0.35">
      <c r="A219" s="43"/>
      <c r="B219" s="43"/>
      <c r="C219" s="43"/>
      <c r="D219" s="43"/>
      <c r="E219" s="43"/>
      <c r="F219" s="43"/>
      <c r="G219" s="43"/>
      <c r="H219" s="43"/>
      <c r="I219" s="43"/>
      <c r="J219" s="43"/>
      <c r="K219" s="43"/>
      <c r="L219" s="43"/>
      <c r="M219" s="43"/>
      <c r="N219" s="43"/>
      <c r="O219" s="43"/>
      <c r="P219" s="43"/>
      <c r="Q219" s="43"/>
      <c r="R219" s="43"/>
      <c r="S219" s="43"/>
      <c r="T219" s="43"/>
      <c r="U219" s="43"/>
      <c r="V219" s="43"/>
      <c r="W219" s="43"/>
      <c r="X219" s="43"/>
      <c r="Y219" s="43"/>
      <c r="Z219" s="43"/>
      <c r="AA219" s="43"/>
      <c r="AB219" s="43"/>
      <c r="AC219" s="43"/>
      <c r="AD219" s="43"/>
      <c r="AE219" s="43"/>
      <c r="AF219" s="43"/>
      <c r="AG219" s="43"/>
      <c r="AH219" s="43"/>
      <c r="AI219" s="43"/>
      <c r="AJ219" s="43"/>
      <c r="AK219" s="43"/>
      <c r="AL219" s="43"/>
      <c r="AM219" s="43"/>
      <c r="AN219" s="43"/>
      <c r="AO219" s="43"/>
      <c r="AP219" s="43"/>
      <c r="AQ219" s="43"/>
      <c r="AR219" s="43"/>
      <c r="AS219" s="43"/>
      <c r="AT219" s="43"/>
      <c r="AU219" s="43"/>
      <c r="AV219" s="43"/>
      <c r="AW219" s="43"/>
      <c r="AX219" s="43"/>
      <c r="AY219" s="43"/>
      <c r="AZ219" s="43"/>
      <c r="BA219" s="43"/>
      <c r="BB219" s="43"/>
      <c r="BC219" s="43"/>
      <c r="BD219" s="43"/>
      <c r="BE219" s="43"/>
      <c r="BF219" s="43"/>
      <c r="BG219" s="43"/>
      <c r="BH219" s="43"/>
      <c r="BI219" s="43"/>
      <c r="BJ219" s="43"/>
      <c r="BK219" s="43"/>
      <c r="BL219" s="43"/>
      <c r="BM219" s="43"/>
      <c r="BN219" s="43"/>
      <c r="BO219" s="43"/>
      <c r="BP219" s="43"/>
      <c r="BQ219" s="43"/>
      <c r="BR219" s="43"/>
      <c r="BS219" s="43"/>
      <c r="BT219" s="43"/>
    </row>
    <row r="220" spans="1:72" ht="29.25" customHeight="1" x14ac:dyDescent="0.35">
      <c r="A220" s="4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43"/>
      <c r="AB220" s="43"/>
      <c r="AC220" s="43"/>
      <c r="AD220" s="43"/>
      <c r="AE220" s="43"/>
      <c r="AF220" s="43"/>
      <c r="AG220" s="43"/>
      <c r="AH220" s="43"/>
      <c r="AI220" s="43"/>
      <c r="AJ220" s="43"/>
      <c r="AK220" s="43"/>
      <c r="AL220" s="43"/>
      <c r="AM220" s="43"/>
      <c r="AN220" s="43"/>
      <c r="AO220" s="43"/>
      <c r="AP220" s="43"/>
      <c r="AQ220" s="43"/>
      <c r="AR220" s="43"/>
      <c r="AS220" s="43"/>
      <c r="AT220" s="43"/>
      <c r="AU220" s="43"/>
      <c r="AV220" s="43"/>
      <c r="AW220" s="43"/>
      <c r="AX220" s="43"/>
      <c r="AY220" s="43"/>
      <c r="AZ220" s="43"/>
      <c r="BA220" s="43"/>
      <c r="BB220" s="43"/>
      <c r="BC220" s="43"/>
      <c r="BD220" s="43"/>
      <c r="BE220" s="43"/>
      <c r="BF220" s="43"/>
      <c r="BG220" s="43"/>
      <c r="BH220" s="43"/>
      <c r="BI220" s="43"/>
      <c r="BJ220" s="43"/>
      <c r="BK220" s="43"/>
      <c r="BL220" s="43"/>
      <c r="BM220" s="43"/>
      <c r="BN220" s="43"/>
      <c r="BO220" s="43"/>
      <c r="BP220" s="43"/>
      <c r="BQ220" s="43"/>
      <c r="BR220" s="43"/>
      <c r="BS220" s="43"/>
      <c r="BT220" s="43"/>
    </row>
    <row r="221" spans="1:72" ht="29.25" customHeight="1" x14ac:dyDescent="0.35">
      <c r="A221" s="43"/>
      <c r="B221" s="43"/>
      <c r="C221" s="43"/>
      <c r="D221" s="43"/>
      <c r="E221" s="43"/>
      <c r="F221" s="43"/>
      <c r="G221" s="43"/>
      <c r="H221" s="43"/>
      <c r="I221" s="43"/>
      <c r="J221" s="43"/>
      <c r="K221" s="43"/>
      <c r="L221" s="43"/>
      <c r="M221" s="43"/>
      <c r="N221" s="43"/>
      <c r="O221" s="43"/>
      <c r="P221" s="43"/>
      <c r="Q221" s="43"/>
      <c r="R221" s="43"/>
      <c r="S221" s="43"/>
      <c r="T221" s="43"/>
      <c r="U221" s="43"/>
      <c r="V221" s="43"/>
      <c r="W221" s="43"/>
      <c r="X221" s="43"/>
      <c r="Y221" s="43"/>
      <c r="Z221" s="43"/>
      <c r="AA221" s="43"/>
      <c r="AB221" s="43"/>
      <c r="AC221" s="43"/>
      <c r="AD221" s="43"/>
      <c r="AE221" s="43"/>
      <c r="AF221" s="43"/>
      <c r="AG221" s="43"/>
      <c r="AH221" s="43"/>
      <c r="AI221" s="43"/>
      <c r="AJ221" s="43"/>
      <c r="AK221" s="43"/>
      <c r="AL221" s="43"/>
      <c r="AM221" s="43"/>
      <c r="AN221" s="43"/>
      <c r="AO221" s="43"/>
      <c r="AP221" s="43"/>
      <c r="AQ221" s="43"/>
      <c r="AR221" s="43"/>
      <c r="AS221" s="43"/>
      <c r="AT221" s="43"/>
      <c r="AU221" s="43"/>
      <c r="AV221" s="43"/>
      <c r="AW221" s="43"/>
      <c r="AX221" s="43"/>
      <c r="AY221" s="43"/>
      <c r="AZ221" s="43"/>
      <c r="BA221" s="43"/>
      <c r="BB221" s="43"/>
      <c r="BC221" s="43"/>
      <c r="BD221" s="43"/>
      <c r="BE221" s="43"/>
      <c r="BF221" s="43"/>
      <c r="BG221" s="43"/>
      <c r="BH221" s="43"/>
      <c r="BI221" s="43"/>
      <c r="BJ221" s="43"/>
      <c r="BK221" s="43"/>
      <c r="BL221" s="43"/>
      <c r="BM221" s="43"/>
      <c r="BN221" s="43"/>
      <c r="BO221" s="43"/>
      <c r="BP221" s="43"/>
      <c r="BQ221" s="43"/>
      <c r="BR221" s="43"/>
      <c r="BS221" s="43"/>
      <c r="BT221" s="43"/>
    </row>
    <row r="222" spans="1:72" ht="29.25" customHeight="1" x14ac:dyDescent="0.35">
      <c r="A222" s="43"/>
      <c r="B222" s="43"/>
      <c r="C222" s="43"/>
      <c r="D222" s="43"/>
      <c r="E222" s="43"/>
      <c r="F222" s="43"/>
      <c r="G222" s="43"/>
      <c r="H222" s="43"/>
      <c r="I222" s="43"/>
      <c r="J222" s="43"/>
      <c r="K222" s="43"/>
      <c r="L222" s="43"/>
      <c r="M222" s="43"/>
      <c r="N222" s="43"/>
      <c r="O222" s="43"/>
      <c r="P222" s="43"/>
      <c r="Q222" s="43"/>
      <c r="R222" s="43"/>
      <c r="S222" s="43"/>
      <c r="T222" s="43"/>
      <c r="U222" s="43"/>
      <c r="V222" s="43"/>
      <c r="W222" s="43"/>
      <c r="X222" s="43"/>
      <c r="Y222" s="43"/>
      <c r="Z222" s="43"/>
      <c r="AA222" s="43"/>
      <c r="AB222" s="43"/>
      <c r="AC222" s="43"/>
      <c r="AD222" s="43"/>
      <c r="AE222" s="43"/>
      <c r="AF222" s="43"/>
      <c r="AG222" s="43"/>
      <c r="AH222" s="43"/>
      <c r="AI222" s="43"/>
      <c r="AJ222" s="43"/>
      <c r="AK222" s="43"/>
      <c r="AL222" s="43"/>
      <c r="AM222" s="43"/>
      <c r="AN222" s="43"/>
      <c r="AO222" s="43"/>
      <c r="AP222" s="43"/>
      <c r="AQ222" s="43"/>
      <c r="AR222" s="43"/>
      <c r="AS222" s="43"/>
      <c r="AT222" s="43"/>
      <c r="AU222" s="43"/>
      <c r="AV222" s="43"/>
      <c r="AW222" s="43"/>
      <c r="AX222" s="43"/>
      <c r="AY222" s="43"/>
      <c r="AZ222" s="43"/>
      <c r="BA222" s="43"/>
      <c r="BB222" s="43"/>
      <c r="BC222" s="43"/>
      <c r="BD222" s="43"/>
      <c r="BE222" s="43"/>
      <c r="BF222" s="43"/>
      <c r="BG222" s="43"/>
      <c r="BH222" s="43"/>
      <c r="BI222" s="43"/>
      <c r="BJ222" s="43"/>
      <c r="BK222" s="43"/>
      <c r="BL222" s="43"/>
      <c r="BM222" s="43"/>
      <c r="BN222" s="43"/>
      <c r="BO222" s="43"/>
      <c r="BP222" s="43"/>
      <c r="BQ222" s="43"/>
      <c r="BR222" s="43"/>
      <c r="BS222" s="43"/>
      <c r="BT222" s="43"/>
    </row>
    <row r="223" spans="1:72" ht="29.25" customHeight="1" x14ac:dyDescent="0.35">
      <c r="A223" s="43"/>
      <c r="B223" s="43"/>
      <c r="C223" s="43"/>
      <c r="D223" s="43"/>
      <c r="E223" s="43"/>
      <c r="F223" s="43"/>
      <c r="G223" s="43"/>
      <c r="H223" s="43"/>
      <c r="I223" s="43"/>
      <c r="J223" s="43"/>
      <c r="K223" s="43"/>
      <c r="L223" s="43"/>
      <c r="M223" s="43"/>
      <c r="N223" s="43"/>
      <c r="O223" s="43"/>
      <c r="P223" s="43"/>
      <c r="Q223" s="43"/>
      <c r="R223" s="43"/>
      <c r="S223" s="43"/>
      <c r="T223" s="43"/>
      <c r="U223" s="43"/>
      <c r="V223" s="43"/>
      <c r="W223" s="43"/>
      <c r="X223" s="43"/>
      <c r="Y223" s="43"/>
      <c r="Z223" s="43"/>
      <c r="AA223" s="43"/>
      <c r="AB223" s="43"/>
      <c r="AC223" s="43"/>
      <c r="AD223" s="43"/>
      <c r="AE223" s="43"/>
      <c r="AF223" s="43"/>
      <c r="AG223" s="43"/>
      <c r="AH223" s="43"/>
      <c r="AI223" s="43"/>
      <c r="AJ223" s="43"/>
      <c r="AK223" s="43"/>
      <c r="AL223" s="43"/>
      <c r="AM223" s="43"/>
      <c r="AN223" s="43"/>
      <c r="AO223" s="43"/>
      <c r="AP223" s="43"/>
      <c r="AQ223" s="43"/>
      <c r="AR223" s="43"/>
      <c r="AS223" s="43"/>
      <c r="AT223" s="43"/>
      <c r="AU223" s="43"/>
      <c r="AV223" s="43"/>
      <c r="AW223" s="43"/>
      <c r="AX223" s="43"/>
      <c r="AY223" s="43"/>
      <c r="AZ223" s="43"/>
      <c r="BA223" s="43"/>
      <c r="BB223" s="43"/>
      <c r="BC223" s="43"/>
      <c r="BD223" s="43"/>
      <c r="BE223" s="43"/>
      <c r="BF223" s="43"/>
      <c r="BG223" s="43"/>
      <c r="BH223" s="43"/>
      <c r="BI223" s="43"/>
      <c r="BJ223" s="43"/>
      <c r="BK223" s="43"/>
      <c r="BL223" s="43"/>
      <c r="BM223" s="43"/>
      <c r="BN223" s="43"/>
      <c r="BO223" s="43"/>
      <c r="BP223" s="43"/>
      <c r="BQ223" s="43"/>
      <c r="BR223" s="43"/>
      <c r="BS223" s="43"/>
      <c r="BT223" s="43"/>
    </row>
    <row r="224" spans="1:72" ht="29.25" customHeight="1" x14ac:dyDescent="0.35">
      <c r="A224" s="43"/>
      <c r="B224" s="43"/>
      <c r="C224" s="43"/>
      <c r="D224" s="43"/>
      <c r="E224" s="43"/>
      <c r="F224" s="43"/>
      <c r="G224" s="43"/>
      <c r="H224" s="43"/>
      <c r="I224" s="43"/>
      <c r="J224" s="43"/>
      <c r="K224" s="43"/>
      <c r="L224" s="43"/>
      <c r="M224" s="43"/>
      <c r="N224" s="43"/>
      <c r="O224" s="43"/>
      <c r="P224" s="43"/>
      <c r="Q224" s="43"/>
      <c r="R224" s="43"/>
      <c r="S224" s="43"/>
      <c r="T224" s="43"/>
      <c r="U224" s="43"/>
      <c r="V224" s="43"/>
      <c r="W224" s="43"/>
      <c r="X224" s="43"/>
      <c r="Y224" s="43"/>
      <c r="Z224" s="43"/>
      <c r="AA224" s="43"/>
      <c r="AB224" s="43"/>
      <c r="AC224" s="43"/>
      <c r="AD224" s="43"/>
      <c r="AE224" s="43"/>
      <c r="AF224" s="43"/>
      <c r="AG224" s="43"/>
      <c r="AH224" s="43"/>
      <c r="AI224" s="43"/>
      <c r="AJ224" s="43"/>
      <c r="AK224" s="43"/>
      <c r="AL224" s="43"/>
      <c r="AM224" s="43"/>
      <c r="AN224" s="43"/>
      <c r="AO224" s="43"/>
      <c r="AP224" s="43"/>
      <c r="AQ224" s="43"/>
      <c r="AR224" s="43"/>
      <c r="AS224" s="43"/>
      <c r="AT224" s="43"/>
      <c r="AU224" s="43"/>
      <c r="AV224" s="43"/>
      <c r="AW224" s="43"/>
      <c r="AX224" s="43"/>
      <c r="AY224" s="43"/>
      <c r="AZ224" s="43"/>
      <c r="BA224" s="43"/>
      <c r="BB224" s="43"/>
      <c r="BC224" s="43"/>
      <c r="BD224" s="43"/>
      <c r="BE224" s="43"/>
      <c r="BF224" s="43"/>
      <c r="BG224" s="43"/>
      <c r="BH224" s="43"/>
      <c r="BI224" s="43"/>
      <c r="BJ224" s="43"/>
      <c r="BK224" s="43"/>
      <c r="BL224" s="43"/>
      <c r="BM224" s="43"/>
      <c r="BN224" s="43"/>
      <c r="BO224" s="43"/>
      <c r="BP224" s="43"/>
      <c r="BQ224" s="43"/>
      <c r="BR224" s="43"/>
      <c r="BS224" s="43"/>
      <c r="BT224" s="43"/>
    </row>
    <row r="225" spans="1:72" ht="29.25" customHeight="1" x14ac:dyDescent="0.35">
      <c r="A225" s="43"/>
      <c r="B225" s="43"/>
      <c r="C225" s="43"/>
      <c r="D225" s="43"/>
      <c r="E225" s="43"/>
      <c r="F225" s="43"/>
      <c r="G225" s="43"/>
      <c r="H225" s="43"/>
      <c r="I225" s="43"/>
      <c r="J225" s="43"/>
      <c r="K225" s="43"/>
      <c r="L225" s="43"/>
      <c r="M225" s="43"/>
      <c r="N225" s="43"/>
      <c r="O225" s="43"/>
      <c r="P225" s="43"/>
      <c r="Q225" s="43"/>
      <c r="R225" s="43"/>
      <c r="S225" s="43"/>
      <c r="T225" s="43"/>
      <c r="U225" s="43"/>
      <c r="V225" s="43"/>
      <c r="W225" s="43"/>
      <c r="X225" s="43"/>
      <c r="Y225" s="43"/>
      <c r="Z225" s="43"/>
      <c r="AA225" s="43"/>
      <c r="AB225" s="43"/>
      <c r="AC225" s="43"/>
      <c r="AD225" s="43"/>
      <c r="AE225" s="43"/>
      <c r="AF225" s="43"/>
      <c r="AG225" s="43"/>
      <c r="AH225" s="43"/>
      <c r="AI225" s="43"/>
      <c r="AJ225" s="43"/>
      <c r="AK225" s="43"/>
      <c r="AL225" s="43"/>
      <c r="AM225" s="43"/>
      <c r="AN225" s="43"/>
      <c r="AO225" s="43"/>
      <c r="AP225" s="43"/>
      <c r="AQ225" s="43"/>
      <c r="AR225" s="43"/>
      <c r="AS225" s="43"/>
      <c r="AT225" s="43"/>
      <c r="AU225" s="43"/>
      <c r="AV225" s="43"/>
      <c r="AW225" s="43"/>
      <c r="AX225" s="43"/>
      <c r="AY225" s="43"/>
      <c r="AZ225" s="43"/>
      <c r="BA225" s="43"/>
      <c r="BB225" s="43"/>
      <c r="BC225" s="43"/>
      <c r="BD225" s="43"/>
      <c r="BE225" s="43"/>
      <c r="BF225" s="43"/>
      <c r="BG225" s="43"/>
      <c r="BH225" s="43"/>
      <c r="BI225" s="43"/>
      <c r="BJ225" s="43"/>
      <c r="BK225" s="43"/>
      <c r="BL225" s="43"/>
      <c r="BM225" s="43"/>
      <c r="BN225" s="43"/>
      <c r="BO225" s="43"/>
      <c r="BP225" s="43"/>
      <c r="BQ225" s="43"/>
      <c r="BR225" s="43"/>
      <c r="BS225" s="43"/>
      <c r="BT225" s="43"/>
    </row>
    <row r="226" spans="1:72" ht="29.25" customHeight="1" x14ac:dyDescent="0.35">
      <c r="A226" s="43"/>
      <c r="B226" s="43"/>
      <c r="C226" s="43"/>
      <c r="D226" s="43"/>
      <c r="E226" s="43"/>
      <c r="F226" s="43"/>
      <c r="G226" s="43"/>
      <c r="H226" s="43"/>
      <c r="I226" s="43"/>
      <c r="J226" s="43"/>
      <c r="K226" s="43"/>
      <c r="L226" s="43"/>
      <c r="M226" s="43"/>
      <c r="N226" s="43"/>
      <c r="O226" s="43"/>
      <c r="P226" s="43"/>
      <c r="Q226" s="43"/>
      <c r="R226" s="43"/>
      <c r="S226" s="43"/>
      <c r="T226" s="43"/>
      <c r="U226" s="43"/>
      <c r="V226" s="43"/>
      <c r="W226" s="43"/>
      <c r="X226" s="43"/>
      <c r="Y226" s="43"/>
      <c r="Z226" s="43"/>
      <c r="AA226" s="43"/>
      <c r="AB226" s="43"/>
      <c r="AC226" s="43"/>
      <c r="AD226" s="43"/>
      <c r="AE226" s="43"/>
      <c r="AF226" s="43"/>
      <c r="AG226" s="43"/>
      <c r="AH226" s="43"/>
      <c r="AI226" s="43"/>
      <c r="AJ226" s="43"/>
      <c r="AK226" s="43"/>
      <c r="AL226" s="43"/>
      <c r="AM226" s="43"/>
      <c r="AN226" s="43"/>
      <c r="AO226" s="43"/>
      <c r="AP226" s="43"/>
      <c r="AQ226" s="43"/>
      <c r="AR226" s="43"/>
      <c r="AS226" s="43"/>
      <c r="AT226" s="43"/>
      <c r="AU226" s="43"/>
      <c r="AV226" s="43"/>
      <c r="AW226" s="43"/>
      <c r="AX226" s="43"/>
      <c r="AY226" s="43"/>
      <c r="AZ226" s="43"/>
      <c r="BA226" s="43"/>
      <c r="BB226" s="43"/>
      <c r="BC226" s="43"/>
      <c r="BD226" s="43"/>
      <c r="BE226" s="43"/>
      <c r="BF226" s="43"/>
      <c r="BG226" s="43"/>
      <c r="BH226" s="43"/>
      <c r="BI226" s="43"/>
      <c r="BJ226" s="43"/>
      <c r="BK226" s="43"/>
      <c r="BL226" s="43"/>
      <c r="BM226" s="43"/>
      <c r="BN226" s="43"/>
      <c r="BO226" s="43"/>
      <c r="BP226" s="43"/>
      <c r="BQ226" s="43"/>
      <c r="BR226" s="43"/>
      <c r="BS226" s="43"/>
      <c r="BT226" s="43"/>
    </row>
    <row r="227" spans="1:72" ht="29.25" customHeight="1" x14ac:dyDescent="0.35">
      <c r="A227" s="43"/>
      <c r="B227" s="43"/>
      <c r="C227" s="43"/>
      <c r="D227" s="43"/>
      <c r="E227" s="43"/>
      <c r="F227" s="43"/>
      <c r="G227" s="43"/>
      <c r="H227" s="43"/>
      <c r="I227" s="43"/>
      <c r="J227" s="43"/>
      <c r="K227" s="43"/>
      <c r="L227" s="43"/>
      <c r="M227" s="43"/>
      <c r="N227" s="43"/>
      <c r="O227" s="43"/>
      <c r="P227" s="43"/>
      <c r="Q227" s="43"/>
      <c r="R227" s="43"/>
      <c r="S227" s="43"/>
      <c r="T227" s="43"/>
      <c r="U227" s="43"/>
      <c r="V227" s="43"/>
      <c r="W227" s="43"/>
      <c r="X227" s="43"/>
      <c r="Y227" s="43"/>
      <c r="Z227" s="43"/>
      <c r="AA227" s="43"/>
      <c r="AB227" s="43"/>
      <c r="AC227" s="43"/>
      <c r="AD227" s="43"/>
      <c r="AE227" s="43"/>
      <c r="AF227" s="43"/>
      <c r="AG227" s="43"/>
      <c r="AH227" s="43"/>
      <c r="AI227" s="43"/>
      <c r="AJ227" s="43"/>
      <c r="AK227" s="43"/>
      <c r="AL227" s="43"/>
      <c r="AM227" s="43"/>
      <c r="AN227" s="43"/>
      <c r="AO227" s="43"/>
      <c r="AP227" s="43"/>
      <c r="AQ227" s="43"/>
      <c r="AR227" s="43"/>
      <c r="AS227" s="43"/>
      <c r="AT227" s="43"/>
      <c r="AU227" s="43"/>
      <c r="AV227" s="43"/>
      <c r="AW227" s="43"/>
      <c r="AX227" s="43"/>
      <c r="AY227" s="43"/>
      <c r="AZ227" s="43"/>
      <c r="BA227" s="43"/>
      <c r="BB227" s="43"/>
      <c r="BC227" s="43"/>
      <c r="BD227" s="43"/>
      <c r="BE227" s="43"/>
      <c r="BF227" s="43"/>
      <c r="BG227" s="43"/>
      <c r="BH227" s="43"/>
      <c r="BI227" s="43"/>
      <c r="BJ227" s="43"/>
      <c r="BK227" s="43"/>
      <c r="BL227" s="43"/>
      <c r="BM227" s="43"/>
      <c r="BN227" s="43"/>
      <c r="BO227" s="43"/>
      <c r="BP227" s="43"/>
      <c r="BQ227" s="43"/>
      <c r="BR227" s="43"/>
      <c r="BS227" s="43"/>
      <c r="BT227" s="43"/>
    </row>
    <row r="228" spans="1:72" ht="29.25" customHeight="1" x14ac:dyDescent="0.35">
      <c r="A228" s="43"/>
      <c r="B228" s="43"/>
      <c r="C228" s="43"/>
      <c r="D228" s="43"/>
      <c r="E228" s="43"/>
      <c r="F228" s="43"/>
      <c r="G228" s="43"/>
      <c r="H228" s="43"/>
      <c r="I228" s="43"/>
      <c r="J228" s="43"/>
      <c r="K228" s="43"/>
      <c r="L228" s="43"/>
      <c r="M228" s="43"/>
      <c r="N228" s="43"/>
      <c r="O228" s="43"/>
      <c r="P228" s="43"/>
      <c r="Q228" s="43"/>
      <c r="R228" s="43"/>
      <c r="S228" s="43"/>
      <c r="T228" s="43"/>
      <c r="U228" s="43"/>
      <c r="V228" s="43"/>
      <c r="W228" s="43"/>
      <c r="X228" s="43"/>
      <c r="Y228" s="43"/>
      <c r="Z228" s="43"/>
      <c r="AA228" s="43"/>
      <c r="AB228" s="43"/>
      <c r="AC228" s="43"/>
      <c r="AD228" s="43"/>
      <c r="AE228" s="43"/>
      <c r="AF228" s="43"/>
      <c r="AG228" s="43"/>
      <c r="AH228" s="43"/>
      <c r="AI228" s="43"/>
      <c r="AJ228" s="43"/>
      <c r="AK228" s="43"/>
      <c r="AL228" s="43"/>
      <c r="AM228" s="43"/>
      <c r="AN228" s="43"/>
      <c r="AO228" s="43"/>
      <c r="AP228" s="43"/>
      <c r="AQ228" s="43"/>
      <c r="AR228" s="43"/>
      <c r="AS228" s="43"/>
      <c r="AT228" s="43"/>
      <c r="AU228" s="43"/>
      <c r="AV228" s="43"/>
      <c r="AW228" s="43"/>
      <c r="AX228" s="43"/>
      <c r="AY228" s="43"/>
      <c r="AZ228" s="43"/>
      <c r="BA228" s="43"/>
      <c r="BB228" s="43"/>
      <c r="BC228" s="43"/>
      <c r="BD228" s="43"/>
      <c r="BE228" s="43"/>
      <c r="BF228" s="43"/>
      <c r="BG228" s="43"/>
      <c r="BH228" s="43"/>
      <c r="BI228" s="43"/>
      <c r="BJ228" s="43"/>
      <c r="BK228" s="43"/>
      <c r="BL228" s="43"/>
      <c r="BM228" s="43"/>
      <c r="BN228" s="43"/>
      <c r="BO228" s="43"/>
      <c r="BP228" s="43"/>
      <c r="BQ228" s="43"/>
      <c r="BR228" s="43"/>
      <c r="BS228" s="43"/>
      <c r="BT228" s="43"/>
    </row>
    <row r="229" spans="1:72" ht="29.25" customHeight="1" x14ac:dyDescent="0.35">
      <c r="A229" s="43"/>
      <c r="B229" s="43"/>
      <c r="C229" s="43"/>
      <c r="D229" s="43"/>
      <c r="E229" s="43"/>
      <c r="F229" s="43"/>
      <c r="G229" s="43"/>
      <c r="H229" s="43"/>
      <c r="I229" s="43"/>
      <c r="J229" s="43"/>
      <c r="K229" s="43"/>
      <c r="L229" s="43"/>
      <c r="M229" s="43"/>
      <c r="N229" s="43"/>
      <c r="O229" s="43"/>
      <c r="P229" s="43"/>
      <c r="Q229" s="43"/>
      <c r="R229" s="43"/>
      <c r="S229" s="43"/>
      <c r="T229" s="43"/>
      <c r="U229" s="43"/>
      <c r="V229" s="43"/>
      <c r="W229" s="43"/>
      <c r="X229" s="43"/>
      <c r="Y229" s="43"/>
      <c r="Z229" s="43"/>
      <c r="AA229" s="43"/>
      <c r="AB229" s="43"/>
      <c r="AC229" s="43"/>
      <c r="AD229" s="43"/>
      <c r="AE229" s="43"/>
      <c r="AF229" s="43"/>
      <c r="AG229" s="43"/>
      <c r="AH229" s="43"/>
      <c r="AI229" s="43"/>
      <c r="AJ229" s="43"/>
      <c r="AK229" s="43"/>
      <c r="AL229" s="43"/>
      <c r="AM229" s="43"/>
      <c r="AN229" s="43"/>
      <c r="AO229" s="43"/>
      <c r="AP229" s="43"/>
      <c r="AQ229" s="43"/>
      <c r="AR229" s="43"/>
      <c r="AS229" s="43"/>
      <c r="AT229" s="43"/>
      <c r="AU229" s="43"/>
      <c r="AV229" s="43"/>
      <c r="AW229" s="43"/>
      <c r="AX229" s="43"/>
      <c r="AY229" s="43"/>
      <c r="AZ229" s="43"/>
      <c r="BA229" s="43"/>
      <c r="BB229" s="43"/>
      <c r="BC229" s="43"/>
      <c r="BD229" s="43"/>
      <c r="BE229" s="43"/>
      <c r="BF229" s="43"/>
      <c r="BG229" s="43"/>
      <c r="BH229" s="43"/>
      <c r="BI229" s="43"/>
      <c r="BJ229" s="43"/>
      <c r="BK229" s="43"/>
      <c r="BL229" s="43"/>
      <c r="BM229" s="43"/>
      <c r="BN229" s="43"/>
      <c r="BO229" s="43"/>
      <c r="BP229" s="43"/>
      <c r="BQ229" s="43"/>
      <c r="BR229" s="43"/>
      <c r="BS229" s="43"/>
      <c r="BT229" s="43"/>
    </row>
    <row r="230" spans="1:72" ht="29.25" customHeight="1" x14ac:dyDescent="0.35">
      <c r="A230" s="43"/>
      <c r="B230" s="43"/>
      <c r="C230" s="43"/>
      <c r="D230" s="43"/>
      <c r="E230" s="43"/>
      <c r="F230" s="43"/>
      <c r="G230" s="43"/>
      <c r="H230" s="43"/>
      <c r="I230" s="43"/>
      <c r="J230" s="43"/>
      <c r="K230" s="43"/>
      <c r="L230" s="43"/>
      <c r="M230" s="43"/>
      <c r="N230" s="43"/>
      <c r="O230" s="43"/>
      <c r="P230" s="43"/>
      <c r="Q230" s="43"/>
      <c r="R230" s="43"/>
      <c r="S230" s="43"/>
      <c r="T230" s="43"/>
      <c r="U230" s="43"/>
      <c r="V230" s="43"/>
      <c r="W230" s="43"/>
      <c r="X230" s="43"/>
      <c r="Y230" s="43"/>
      <c r="Z230" s="43"/>
      <c r="AA230" s="43"/>
      <c r="AB230" s="43"/>
      <c r="AC230" s="43"/>
      <c r="AD230" s="43"/>
      <c r="AE230" s="43"/>
      <c r="AF230" s="43"/>
      <c r="AG230" s="43"/>
      <c r="AH230" s="43"/>
      <c r="AI230" s="43"/>
      <c r="AJ230" s="43"/>
      <c r="AK230" s="43"/>
      <c r="AL230" s="43"/>
      <c r="AM230" s="43"/>
      <c r="AN230" s="43"/>
      <c r="AO230" s="43"/>
      <c r="AP230" s="43"/>
      <c r="AQ230" s="43"/>
      <c r="AR230" s="43"/>
      <c r="AS230" s="43"/>
      <c r="AT230" s="43"/>
      <c r="AU230" s="43"/>
      <c r="AV230" s="43"/>
      <c r="AW230" s="43"/>
      <c r="AX230" s="43"/>
      <c r="AY230" s="43"/>
      <c r="AZ230" s="43"/>
      <c r="BA230" s="43"/>
      <c r="BB230" s="43"/>
      <c r="BC230" s="43"/>
      <c r="BD230" s="43"/>
      <c r="BE230" s="43"/>
      <c r="BF230" s="43"/>
      <c r="BG230" s="43"/>
      <c r="BH230" s="43"/>
      <c r="BI230" s="43"/>
      <c r="BJ230" s="43"/>
      <c r="BK230" s="43"/>
      <c r="BL230" s="43"/>
      <c r="BM230" s="43"/>
      <c r="BN230" s="43"/>
      <c r="BO230" s="43"/>
      <c r="BP230" s="43"/>
      <c r="BQ230" s="43"/>
      <c r="BR230" s="43"/>
      <c r="BS230" s="43"/>
      <c r="BT230" s="43"/>
    </row>
    <row r="231" spans="1:72" ht="29.25" customHeight="1" x14ac:dyDescent="0.35">
      <c r="A231" s="43"/>
      <c r="B231" s="43"/>
      <c r="C231" s="43"/>
      <c r="D231" s="43"/>
      <c r="E231" s="43"/>
      <c r="F231" s="43"/>
      <c r="G231" s="43"/>
      <c r="H231" s="43"/>
      <c r="I231" s="43"/>
      <c r="J231" s="43"/>
      <c r="K231" s="43"/>
      <c r="L231" s="43"/>
      <c r="M231" s="43"/>
      <c r="N231" s="43"/>
      <c r="O231" s="43"/>
      <c r="P231" s="43"/>
      <c r="Q231" s="43"/>
      <c r="R231" s="43"/>
      <c r="S231" s="43"/>
      <c r="T231" s="43"/>
      <c r="U231" s="43"/>
      <c r="V231" s="43"/>
      <c r="W231" s="43"/>
      <c r="X231" s="43"/>
      <c r="Y231" s="43"/>
      <c r="Z231" s="43"/>
      <c r="AA231" s="43"/>
      <c r="AB231" s="43"/>
      <c r="AC231" s="43"/>
      <c r="AD231" s="43"/>
      <c r="AE231" s="43"/>
      <c r="AF231" s="43"/>
      <c r="AG231" s="43"/>
      <c r="AH231" s="43"/>
      <c r="AI231" s="43"/>
      <c r="AJ231" s="43"/>
      <c r="AK231" s="43"/>
      <c r="AL231" s="43"/>
      <c r="AM231" s="43"/>
      <c r="AN231" s="43"/>
      <c r="AO231" s="43"/>
      <c r="AP231" s="43"/>
      <c r="AQ231" s="43"/>
      <c r="AR231" s="43"/>
      <c r="AS231" s="43"/>
      <c r="AT231" s="43"/>
      <c r="AU231" s="43"/>
      <c r="AV231" s="43"/>
      <c r="AW231" s="43"/>
      <c r="AX231" s="43"/>
      <c r="AY231" s="43"/>
      <c r="AZ231" s="43"/>
      <c r="BA231" s="43"/>
      <c r="BB231" s="43"/>
      <c r="BC231" s="43"/>
      <c r="BD231" s="43"/>
      <c r="BE231" s="43"/>
      <c r="BF231" s="43"/>
      <c r="BG231" s="43"/>
      <c r="BH231" s="43"/>
      <c r="BI231" s="43"/>
      <c r="BJ231" s="43"/>
      <c r="BK231" s="43"/>
      <c r="BL231" s="43"/>
      <c r="BM231" s="43"/>
      <c r="BN231" s="43"/>
      <c r="BO231" s="43"/>
      <c r="BP231" s="43"/>
      <c r="BQ231" s="43"/>
      <c r="BR231" s="43"/>
      <c r="BS231" s="43"/>
      <c r="BT231" s="43"/>
    </row>
    <row r="232" spans="1:72" ht="29.25" customHeight="1" x14ac:dyDescent="0.35">
      <c r="A232" s="43"/>
      <c r="B232" s="43"/>
      <c r="C232" s="43"/>
      <c r="D232" s="43"/>
      <c r="E232" s="43"/>
      <c r="F232" s="43"/>
      <c r="G232" s="43"/>
      <c r="H232" s="43"/>
      <c r="I232" s="43"/>
      <c r="J232" s="43"/>
      <c r="K232" s="43"/>
      <c r="L232" s="43"/>
      <c r="M232" s="43"/>
      <c r="N232" s="43"/>
      <c r="O232" s="43"/>
      <c r="P232" s="43"/>
      <c r="Q232" s="43"/>
      <c r="R232" s="43"/>
      <c r="S232" s="43"/>
      <c r="T232" s="43"/>
      <c r="U232" s="43"/>
      <c r="V232" s="43"/>
      <c r="W232" s="43"/>
      <c r="X232" s="43"/>
      <c r="Y232" s="43"/>
      <c r="Z232" s="43"/>
      <c r="AA232" s="43"/>
      <c r="AB232" s="43"/>
      <c r="AC232" s="43"/>
      <c r="AD232" s="43"/>
      <c r="AE232" s="43"/>
      <c r="AF232" s="43"/>
      <c r="AG232" s="43"/>
      <c r="AH232" s="43"/>
      <c r="AI232" s="43"/>
      <c r="AJ232" s="43"/>
      <c r="AK232" s="43"/>
      <c r="AL232" s="43"/>
      <c r="AM232" s="43"/>
      <c r="AN232" s="43"/>
      <c r="AO232" s="43"/>
      <c r="AP232" s="43"/>
      <c r="AQ232" s="43"/>
      <c r="AR232" s="43"/>
      <c r="AS232" s="43"/>
      <c r="AT232" s="43"/>
      <c r="AU232" s="43"/>
      <c r="AV232" s="43"/>
      <c r="AW232" s="43"/>
      <c r="AX232" s="43"/>
      <c r="AY232" s="43"/>
      <c r="AZ232" s="43"/>
      <c r="BA232" s="43"/>
      <c r="BB232" s="43"/>
      <c r="BC232" s="43"/>
      <c r="BD232" s="43"/>
      <c r="BE232" s="43"/>
      <c r="BF232" s="43"/>
      <c r="BG232" s="43"/>
      <c r="BH232" s="43"/>
      <c r="BI232" s="43"/>
      <c r="BJ232" s="43"/>
      <c r="BK232" s="43"/>
      <c r="BL232" s="43"/>
      <c r="BM232" s="43"/>
      <c r="BN232" s="43"/>
      <c r="BO232" s="43"/>
      <c r="BP232" s="43"/>
      <c r="BQ232" s="43"/>
      <c r="BR232" s="43"/>
      <c r="BS232" s="43"/>
      <c r="BT232" s="43"/>
    </row>
    <row r="233" spans="1:72" ht="29.25" customHeight="1" x14ac:dyDescent="0.35">
      <c r="A233" s="43"/>
      <c r="B233" s="43"/>
      <c r="C233" s="43"/>
      <c r="D233" s="43"/>
      <c r="E233" s="43"/>
      <c r="F233" s="43"/>
      <c r="G233" s="43"/>
      <c r="H233" s="43"/>
      <c r="I233" s="43"/>
      <c r="J233" s="43"/>
      <c r="K233" s="43"/>
      <c r="L233" s="43"/>
      <c r="M233" s="43"/>
      <c r="N233" s="43"/>
      <c r="O233" s="43"/>
      <c r="P233" s="43"/>
      <c r="Q233" s="43"/>
      <c r="R233" s="43"/>
      <c r="S233" s="43"/>
      <c r="T233" s="43"/>
      <c r="U233" s="43"/>
      <c r="V233" s="43"/>
      <c r="W233" s="43"/>
      <c r="X233" s="43"/>
      <c r="Y233" s="43"/>
      <c r="Z233" s="43"/>
      <c r="AA233" s="43"/>
      <c r="AB233" s="43"/>
      <c r="AC233" s="43"/>
      <c r="AD233" s="43"/>
      <c r="AE233" s="43"/>
      <c r="AF233" s="43"/>
      <c r="AG233" s="43"/>
      <c r="AH233" s="43"/>
      <c r="AI233" s="43"/>
      <c r="AJ233" s="43"/>
      <c r="AK233" s="43"/>
      <c r="AL233" s="43"/>
      <c r="AM233" s="43"/>
      <c r="AN233" s="43"/>
      <c r="AO233" s="43"/>
      <c r="AP233" s="43"/>
      <c r="AQ233" s="43"/>
      <c r="AR233" s="43"/>
      <c r="AS233" s="43"/>
      <c r="AT233" s="43"/>
      <c r="AU233" s="43"/>
      <c r="AV233" s="43"/>
      <c r="AW233" s="43"/>
      <c r="AX233" s="43"/>
      <c r="AY233" s="43"/>
      <c r="AZ233" s="43"/>
      <c r="BA233" s="43"/>
      <c r="BB233" s="43"/>
      <c r="BC233" s="43"/>
      <c r="BD233" s="43"/>
      <c r="BE233" s="43"/>
      <c r="BF233" s="43"/>
      <c r="BG233" s="43"/>
      <c r="BH233" s="43"/>
      <c r="BI233" s="43"/>
      <c r="BJ233" s="43"/>
      <c r="BK233" s="43"/>
      <c r="BL233" s="43"/>
      <c r="BM233" s="43"/>
      <c r="BN233" s="43"/>
      <c r="BO233" s="43"/>
      <c r="BP233" s="43"/>
      <c r="BQ233" s="43"/>
      <c r="BR233" s="43"/>
      <c r="BS233" s="43"/>
      <c r="BT233" s="43"/>
    </row>
    <row r="234" spans="1:72" ht="29.25" customHeight="1" x14ac:dyDescent="0.35">
      <c r="A234" s="43"/>
      <c r="B234" s="43"/>
      <c r="C234" s="43"/>
      <c r="D234" s="43"/>
      <c r="E234" s="43"/>
      <c r="F234" s="43"/>
      <c r="G234" s="43"/>
      <c r="H234" s="43"/>
      <c r="I234" s="43"/>
      <c r="J234" s="43"/>
      <c r="K234" s="43"/>
      <c r="L234" s="43"/>
      <c r="M234" s="43"/>
      <c r="N234" s="43"/>
      <c r="O234" s="43"/>
      <c r="P234" s="43"/>
      <c r="Q234" s="43"/>
      <c r="R234" s="43"/>
      <c r="S234" s="43"/>
      <c r="T234" s="43"/>
      <c r="U234" s="43"/>
      <c r="V234" s="43"/>
      <c r="W234" s="43"/>
      <c r="X234" s="43"/>
      <c r="Y234" s="43"/>
      <c r="Z234" s="43"/>
      <c r="AA234" s="43"/>
      <c r="AB234" s="43"/>
      <c r="AC234" s="43"/>
      <c r="AD234" s="43"/>
      <c r="AE234" s="43"/>
      <c r="AF234" s="43"/>
      <c r="AG234" s="43"/>
      <c r="AH234" s="43"/>
      <c r="AI234" s="43"/>
      <c r="AJ234" s="43"/>
      <c r="AK234" s="43"/>
      <c r="AL234" s="43"/>
      <c r="AM234" s="43"/>
      <c r="AN234" s="43"/>
      <c r="AO234" s="43"/>
      <c r="AP234" s="43"/>
      <c r="AQ234" s="43"/>
      <c r="AR234" s="43"/>
      <c r="AS234" s="43"/>
      <c r="AT234" s="43"/>
      <c r="AU234" s="43"/>
      <c r="AV234" s="43"/>
      <c r="AW234" s="43"/>
      <c r="AX234" s="43"/>
      <c r="AY234" s="43"/>
      <c r="AZ234" s="43"/>
      <c r="BA234" s="43"/>
      <c r="BB234" s="43"/>
      <c r="BC234" s="43"/>
      <c r="BD234" s="43"/>
      <c r="BE234" s="43"/>
      <c r="BF234" s="43"/>
      <c r="BG234" s="43"/>
      <c r="BH234" s="43"/>
      <c r="BI234" s="43"/>
      <c r="BJ234" s="43"/>
      <c r="BK234" s="43"/>
      <c r="BL234" s="43"/>
      <c r="BM234" s="43"/>
      <c r="BN234" s="43"/>
      <c r="BO234" s="43"/>
      <c r="BP234" s="43"/>
      <c r="BQ234" s="43"/>
      <c r="BR234" s="43"/>
      <c r="BS234" s="43"/>
      <c r="BT234" s="43"/>
    </row>
    <row r="235" spans="1:72" ht="29.25" customHeight="1" x14ac:dyDescent="0.35">
      <c r="A235" s="43"/>
      <c r="B235" s="43"/>
      <c r="C235" s="43"/>
      <c r="D235" s="43"/>
      <c r="E235" s="43"/>
      <c r="F235" s="43"/>
      <c r="G235" s="43"/>
      <c r="H235" s="43"/>
      <c r="I235" s="43"/>
      <c r="J235" s="43"/>
      <c r="K235" s="43"/>
      <c r="L235" s="43"/>
      <c r="M235" s="43"/>
      <c r="N235" s="43"/>
      <c r="O235" s="43"/>
      <c r="P235" s="43"/>
      <c r="Q235" s="43"/>
      <c r="R235" s="43"/>
      <c r="S235" s="43"/>
      <c r="T235" s="43"/>
      <c r="U235" s="43"/>
      <c r="V235" s="43"/>
      <c r="W235" s="43"/>
      <c r="X235" s="43"/>
      <c r="Y235" s="43"/>
      <c r="Z235" s="43"/>
      <c r="AA235" s="43"/>
      <c r="AB235" s="43"/>
      <c r="AC235" s="43"/>
      <c r="AD235" s="43"/>
      <c r="AE235" s="43"/>
      <c r="AF235" s="43"/>
      <c r="AG235" s="43"/>
      <c r="AH235" s="43"/>
      <c r="AI235" s="43"/>
      <c r="AJ235" s="43"/>
      <c r="AK235" s="43"/>
      <c r="AL235" s="43"/>
      <c r="AM235" s="43"/>
      <c r="AN235" s="43"/>
      <c r="AO235" s="43"/>
      <c r="AP235" s="43"/>
      <c r="AQ235" s="43"/>
      <c r="AR235" s="43"/>
      <c r="AS235" s="43"/>
      <c r="AT235" s="43"/>
      <c r="AU235" s="43"/>
      <c r="AV235" s="43"/>
      <c r="AW235" s="43"/>
      <c r="AX235" s="43"/>
      <c r="AY235" s="43"/>
      <c r="AZ235" s="43"/>
      <c r="BA235" s="43"/>
      <c r="BB235" s="43"/>
      <c r="BC235" s="43"/>
      <c r="BD235" s="43"/>
      <c r="BE235" s="43"/>
      <c r="BF235" s="43"/>
      <c r="BG235" s="43"/>
      <c r="BH235" s="43"/>
      <c r="BI235" s="43"/>
      <c r="BJ235" s="43"/>
      <c r="BK235" s="43"/>
      <c r="BL235" s="43"/>
      <c r="BM235" s="43"/>
      <c r="BN235" s="43"/>
      <c r="BO235" s="43"/>
      <c r="BP235" s="43"/>
      <c r="BQ235" s="43"/>
      <c r="BR235" s="43"/>
      <c r="BS235" s="43"/>
      <c r="BT235" s="43"/>
    </row>
    <row r="236" spans="1:72" ht="29.25" customHeight="1" x14ac:dyDescent="0.35">
      <c r="A236" s="43"/>
      <c r="B236" s="43"/>
      <c r="C236" s="43"/>
      <c r="D236" s="43"/>
      <c r="E236" s="43"/>
      <c r="F236" s="43"/>
      <c r="G236" s="43"/>
      <c r="H236" s="43"/>
      <c r="I236" s="43"/>
      <c r="J236" s="43"/>
      <c r="K236" s="43"/>
      <c r="L236" s="43"/>
      <c r="M236" s="43"/>
      <c r="N236" s="43"/>
      <c r="O236" s="43"/>
      <c r="P236" s="43"/>
      <c r="Q236" s="43"/>
      <c r="R236" s="43"/>
      <c r="S236" s="43"/>
      <c r="T236" s="43"/>
      <c r="U236" s="43"/>
      <c r="V236" s="43"/>
      <c r="W236" s="43"/>
      <c r="X236" s="43"/>
      <c r="Y236" s="43"/>
      <c r="Z236" s="43"/>
      <c r="AA236" s="43"/>
      <c r="AB236" s="43"/>
      <c r="AC236" s="43"/>
      <c r="AD236" s="43"/>
      <c r="AE236" s="43"/>
      <c r="AF236" s="43"/>
      <c r="AG236" s="43"/>
      <c r="AH236" s="43"/>
      <c r="AI236" s="43"/>
      <c r="AJ236" s="43"/>
      <c r="AK236" s="43"/>
      <c r="AL236" s="43"/>
      <c r="AM236" s="43"/>
      <c r="AN236" s="43"/>
      <c r="AO236" s="43"/>
      <c r="AP236" s="43"/>
      <c r="AQ236" s="43"/>
      <c r="AR236" s="43"/>
      <c r="AS236" s="43"/>
      <c r="AT236" s="43"/>
      <c r="AU236" s="43"/>
      <c r="AV236" s="43"/>
      <c r="AW236" s="43"/>
      <c r="AX236" s="43"/>
      <c r="AY236" s="43"/>
      <c r="AZ236" s="43"/>
      <c r="BA236" s="43"/>
      <c r="BB236" s="43"/>
      <c r="BC236" s="43"/>
      <c r="BD236" s="43"/>
      <c r="BE236" s="43"/>
      <c r="BF236" s="43"/>
      <c r="BG236" s="43"/>
      <c r="BH236" s="43"/>
      <c r="BI236" s="43"/>
      <c r="BJ236" s="43"/>
      <c r="BK236" s="43"/>
      <c r="BL236" s="43"/>
      <c r="BM236" s="43"/>
      <c r="BN236" s="43"/>
      <c r="BO236" s="43"/>
      <c r="BP236" s="43"/>
      <c r="BQ236" s="43"/>
      <c r="BR236" s="43"/>
      <c r="BS236" s="43"/>
      <c r="BT236" s="43"/>
    </row>
    <row r="237" spans="1:72" ht="29.25" customHeight="1" x14ac:dyDescent="0.35">
      <c r="A237" s="43"/>
      <c r="B237" s="43"/>
      <c r="C237" s="43"/>
      <c r="D237" s="43"/>
      <c r="E237" s="43"/>
      <c r="F237" s="43"/>
      <c r="G237" s="43"/>
      <c r="H237" s="43"/>
      <c r="I237" s="43"/>
      <c r="J237" s="43"/>
      <c r="K237" s="43"/>
      <c r="L237" s="43"/>
      <c r="M237" s="43"/>
      <c r="N237" s="43"/>
      <c r="O237" s="43"/>
      <c r="P237" s="43"/>
      <c r="Q237" s="43"/>
      <c r="R237" s="43"/>
      <c r="S237" s="43"/>
      <c r="T237" s="43"/>
      <c r="U237" s="43"/>
      <c r="V237" s="43"/>
      <c r="W237" s="43"/>
      <c r="X237" s="43"/>
      <c r="Y237" s="43"/>
      <c r="Z237" s="43"/>
      <c r="AA237" s="43"/>
      <c r="AB237" s="43"/>
      <c r="AC237" s="43"/>
      <c r="AD237" s="43"/>
      <c r="AE237" s="43"/>
      <c r="AF237" s="43"/>
      <c r="AG237" s="43"/>
      <c r="AH237" s="43"/>
      <c r="AI237" s="43"/>
      <c r="AJ237" s="43"/>
      <c r="AK237" s="43"/>
      <c r="AL237" s="43"/>
      <c r="AM237" s="43"/>
      <c r="AN237" s="43"/>
      <c r="AO237" s="43"/>
      <c r="AP237" s="43"/>
      <c r="AQ237" s="43"/>
      <c r="AR237" s="43"/>
      <c r="AS237" s="43"/>
      <c r="AT237" s="43"/>
      <c r="AU237" s="43"/>
      <c r="AV237" s="43"/>
      <c r="AW237" s="43"/>
      <c r="AX237" s="43"/>
      <c r="AY237" s="43"/>
      <c r="AZ237" s="43"/>
      <c r="BA237" s="43"/>
      <c r="BB237" s="43"/>
      <c r="BC237" s="43"/>
      <c r="BD237" s="43"/>
      <c r="BE237" s="43"/>
      <c r="BF237" s="43"/>
      <c r="BG237" s="43"/>
      <c r="BH237" s="43"/>
      <c r="BI237" s="43"/>
      <c r="BJ237" s="43"/>
      <c r="BK237" s="43"/>
      <c r="BL237" s="43"/>
      <c r="BM237" s="43"/>
      <c r="BN237" s="43"/>
      <c r="BO237" s="43"/>
      <c r="BP237" s="43"/>
      <c r="BQ237" s="43"/>
      <c r="BR237" s="43"/>
      <c r="BS237" s="43"/>
      <c r="BT237" s="43"/>
    </row>
    <row r="238" spans="1:72" ht="29.25" customHeight="1" x14ac:dyDescent="0.35">
      <c r="A238" s="43"/>
      <c r="B238" s="43"/>
      <c r="C238" s="43"/>
      <c r="D238" s="43"/>
      <c r="E238" s="43"/>
      <c r="F238" s="43"/>
      <c r="G238" s="43"/>
      <c r="H238" s="43"/>
      <c r="I238" s="43"/>
      <c r="J238" s="43"/>
      <c r="K238" s="43"/>
      <c r="L238" s="43"/>
      <c r="M238" s="43"/>
      <c r="N238" s="43"/>
      <c r="O238" s="43"/>
      <c r="P238" s="43"/>
      <c r="Q238" s="43"/>
      <c r="R238" s="43"/>
      <c r="S238" s="43"/>
      <c r="T238" s="43"/>
      <c r="U238" s="43"/>
      <c r="V238" s="43"/>
      <c r="W238" s="43"/>
      <c r="X238" s="43"/>
      <c r="Y238" s="43"/>
      <c r="Z238" s="43"/>
      <c r="AA238" s="43"/>
      <c r="AB238" s="43"/>
      <c r="AC238" s="43"/>
      <c r="AD238" s="43"/>
      <c r="AE238" s="43"/>
      <c r="AF238" s="43"/>
      <c r="AG238" s="43"/>
      <c r="AH238" s="43"/>
      <c r="AI238" s="43"/>
      <c r="AJ238" s="43"/>
      <c r="AK238" s="43"/>
      <c r="AL238" s="43"/>
      <c r="AM238" s="43"/>
      <c r="AN238" s="43"/>
      <c r="AO238" s="43"/>
      <c r="AP238" s="43"/>
      <c r="AQ238" s="43"/>
      <c r="AR238" s="43"/>
      <c r="AS238" s="43"/>
      <c r="AT238" s="43"/>
      <c r="AU238" s="43"/>
      <c r="AV238" s="43"/>
      <c r="AW238" s="43"/>
      <c r="AX238" s="43"/>
      <c r="AY238" s="43"/>
      <c r="AZ238" s="43"/>
      <c r="BA238" s="43"/>
      <c r="BB238" s="43"/>
      <c r="BC238" s="43"/>
      <c r="BD238" s="43"/>
      <c r="BE238" s="43"/>
      <c r="BF238" s="43"/>
      <c r="BG238" s="43"/>
      <c r="BH238" s="43"/>
      <c r="BI238" s="43"/>
      <c r="BJ238" s="43"/>
      <c r="BK238" s="43"/>
      <c r="BL238" s="43"/>
      <c r="BM238" s="43"/>
      <c r="BN238" s="43"/>
      <c r="BO238" s="43"/>
      <c r="BP238" s="43"/>
      <c r="BQ238" s="43"/>
      <c r="BR238" s="43"/>
      <c r="BS238" s="43"/>
      <c r="BT238" s="43"/>
    </row>
    <row r="239" spans="1:72" ht="29.25" customHeight="1" x14ac:dyDescent="0.35">
      <c r="A239" s="43"/>
      <c r="B239" s="43"/>
      <c r="C239" s="43"/>
      <c r="D239" s="43"/>
      <c r="E239" s="43"/>
      <c r="F239" s="43"/>
      <c r="G239" s="43"/>
      <c r="H239" s="43"/>
      <c r="I239" s="43"/>
      <c r="J239" s="43"/>
      <c r="K239" s="43"/>
      <c r="L239" s="43"/>
      <c r="M239" s="43"/>
      <c r="N239" s="43"/>
      <c r="O239" s="43"/>
      <c r="P239" s="43"/>
      <c r="Q239" s="43"/>
      <c r="R239" s="43"/>
      <c r="S239" s="43"/>
      <c r="T239" s="43"/>
      <c r="U239" s="43"/>
      <c r="V239" s="43"/>
      <c r="W239" s="43"/>
      <c r="X239" s="43"/>
      <c r="Y239" s="43"/>
      <c r="Z239" s="43"/>
      <c r="AA239" s="43"/>
      <c r="AB239" s="43"/>
      <c r="AC239" s="43"/>
      <c r="AD239" s="43"/>
      <c r="AE239" s="43"/>
      <c r="AF239" s="43"/>
      <c r="AG239" s="43"/>
      <c r="AH239" s="43"/>
      <c r="AI239" s="43"/>
      <c r="AJ239" s="43"/>
      <c r="AK239" s="43"/>
      <c r="AL239" s="43"/>
      <c r="AM239" s="43"/>
      <c r="AN239" s="43"/>
      <c r="AO239" s="43"/>
      <c r="AP239" s="43"/>
      <c r="AQ239" s="43"/>
      <c r="AR239" s="43"/>
      <c r="AS239" s="43"/>
      <c r="AT239" s="43"/>
      <c r="AU239" s="43"/>
      <c r="AV239" s="43"/>
      <c r="AW239" s="43"/>
      <c r="AX239" s="43"/>
      <c r="AY239" s="43"/>
      <c r="AZ239" s="43"/>
      <c r="BA239" s="43"/>
      <c r="BB239" s="43"/>
      <c r="BC239" s="43"/>
      <c r="BD239" s="43"/>
      <c r="BE239" s="43"/>
      <c r="BF239" s="43"/>
      <c r="BG239" s="43"/>
      <c r="BH239" s="43"/>
      <c r="BI239" s="43"/>
      <c r="BJ239" s="43"/>
      <c r="BK239" s="43"/>
      <c r="BL239" s="43"/>
      <c r="BM239" s="43"/>
      <c r="BN239" s="43"/>
      <c r="BO239" s="43"/>
      <c r="BP239" s="43"/>
      <c r="BQ239" s="43"/>
      <c r="BR239" s="43"/>
      <c r="BS239" s="43"/>
      <c r="BT239" s="43"/>
    </row>
    <row r="240" spans="1:72" ht="29.25" customHeight="1" x14ac:dyDescent="0.35">
      <c r="A240" s="43"/>
      <c r="B240" s="43"/>
      <c r="C240" s="43"/>
      <c r="D240" s="43"/>
      <c r="E240" s="43"/>
      <c r="F240" s="43"/>
      <c r="G240" s="43"/>
      <c r="H240" s="43"/>
      <c r="I240" s="43"/>
      <c r="J240" s="43"/>
      <c r="K240" s="43"/>
      <c r="L240" s="43"/>
      <c r="M240" s="43"/>
      <c r="N240" s="43"/>
      <c r="O240" s="43"/>
      <c r="P240" s="43"/>
      <c r="Q240" s="43"/>
      <c r="R240" s="43"/>
      <c r="S240" s="43"/>
      <c r="T240" s="43"/>
      <c r="U240" s="43"/>
      <c r="V240" s="43"/>
      <c r="W240" s="43"/>
      <c r="X240" s="43"/>
      <c r="Y240" s="43"/>
      <c r="Z240" s="43"/>
      <c r="AA240" s="43"/>
      <c r="AB240" s="43"/>
      <c r="AC240" s="43"/>
      <c r="AD240" s="43"/>
      <c r="AE240" s="43"/>
      <c r="AF240" s="43"/>
      <c r="AG240" s="43"/>
      <c r="AH240" s="43"/>
      <c r="AI240" s="43"/>
      <c r="AJ240" s="43"/>
      <c r="AK240" s="43"/>
      <c r="AL240" s="43"/>
      <c r="AM240" s="43"/>
      <c r="AN240" s="43"/>
      <c r="AO240" s="43"/>
      <c r="AP240" s="43"/>
      <c r="AQ240" s="43"/>
      <c r="AR240" s="43"/>
      <c r="AS240" s="43"/>
      <c r="AT240" s="43"/>
      <c r="AU240" s="43"/>
      <c r="AV240" s="43"/>
      <c r="AW240" s="43"/>
      <c r="AX240" s="43"/>
      <c r="AY240" s="43"/>
      <c r="AZ240" s="43"/>
      <c r="BA240" s="43"/>
      <c r="BB240" s="43"/>
      <c r="BC240" s="43"/>
      <c r="BD240" s="43"/>
      <c r="BE240" s="43"/>
      <c r="BF240" s="43"/>
      <c r="BG240" s="43"/>
      <c r="BH240" s="43"/>
      <c r="BI240" s="43"/>
      <c r="BJ240" s="43"/>
      <c r="BK240" s="43"/>
      <c r="BL240" s="43"/>
      <c r="BM240" s="43"/>
      <c r="BN240" s="43"/>
      <c r="BO240" s="43"/>
      <c r="BP240" s="43"/>
      <c r="BQ240" s="43"/>
      <c r="BR240" s="43"/>
      <c r="BS240" s="43"/>
      <c r="BT240" s="43"/>
    </row>
    <row r="241" spans="1:72" ht="29.25" customHeight="1" x14ac:dyDescent="0.35">
      <c r="A241" s="43"/>
      <c r="B241" s="43"/>
      <c r="C241" s="43"/>
      <c r="D241" s="43"/>
      <c r="E241" s="43"/>
      <c r="F241" s="43"/>
      <c r="G241" s="43"/>
      <c r="H241" s="43"/>
      <c r="I241" s="43"/>
      <c r="J241" s="43"/>
      <c r="K241" s="43"/>
      <c r="L241" s="43"/>
      <c r="M241" s="43"/>
      <c r="N241" s="43"/>
      <c r="O241" s="43"/>
      <c r="P241" s="43"/>
      <c r="Q241" s="43"/>
      <c r="R241" s="43"/>
      <c r="S241" s="43"/>
      <c r="T241" s="43"/>
      <c r="U241" s="43"/>
      <c r="V241" s="43"/>
      <c r="W241" s="43"/>
      <c r="X241" s="43"/>
      <c r="Y241" s="43"/>
      <c r="Z241" s="43"/>
      <c r="AA241" s="43"/>
      <c r="AB241" s="43"/>
      <c r="AC241" s="43"/>
      <c r="AD241" s="43"/>
      <c r="AE241" s="43"/>
      <c r="AF241" s="43"/>
      <c r="AG241" s="43"/>
      <c r="AH241" s="43"/>
      <c r="AI241" s="43"/>
      <c r="AJ241" s="43"/>
      <c r="AK241" s="43"/>
      <c r="AL241" s="43"/>
      <c r="AM241" s="43"/>
      <c r="AN241" s="43"/>
      <c r="AO241" s="43"/>
      <c r="AP241" s="43"/>
      <c r="AQ241" s="43"/>
      <c r="AR241" s="43"/>
      <c r="AS241" s="43"/>
      <c r="AT241" s="43"/>
      <c r="AU241" s="43"/>
      <c r="AV241" s="43"/>
      <c r="AW241" s="43"/>
      <c r="AX241" s="43"/>
      <c r="AY241" s="43"/>
      <c r="AZ241" s="43"/>
      <c r="BA241" s="43"/>
      <c r="BB241" s="43"/>
      <c r="BC241" s="43"/>
      <c r="BD241" s="43"/>
      <c r="BE241" s="43"/>
      <c r="BF241" s="43"/>
      <c r="BG241" s="43"/>
      <c r="BH241" s="43"/>
      <c r="BI241" s="43"/>
      <c r="BJ241" s="43"/>
      <c r="BK241" s="43"/>
      <c r="BL241" s="43"/>
      <c r="BM241" s="43"/>
      <c r="BN241" s="43"/>
      <c r="BO241" s="43"/>
      <c r="BP241" s="43"/>
      <c r="BQ241" s="43"/>
      <c r="BR241" s="43"/>
      <c r="BS241" s="43"/>
      <c r="BT241" s="43"/>
    </row>
    <row r="242" spans="1:72" ht="29.25" customHeight="1" x14ac:dyDescent="0.35">
      <c r="A242" s="43"/>
      <c r="B242" s="43"/>
      <c r="C242" s="43"/>
      <c r="D242" s="43"/>
      <c r="E242" s="43"/>
      <c r="F242" s="43"/>
      <c r="G242" s="43"/>
      <c r="H242" s="43"/>
      <c r="I242" s="43"/>
      <c r="J242" s="43"/>
      <c r="K242" s="43"/>
      <c r="L242" s="43"/>
      <c r="M242" s="43"/>
      <c r="N242" s="43"/>
      <c r="O242" s="43"/>
      <c r="P242" s="43"/>
      <c r="Q242" s="43"/>
      <c r="R242" s="43"/>
      <c r="S242" s="43"/>
      <c r="T242" s="43"/>
      <c r="U242" s="43"/>
      <c r="V242" s="43"/>
      <c r="W242" s="43"/>
      <c r="X242" s="43"/>
      <c r="Y242" s="43"/>
      <c r="Z242" s="43"/>
      <c r="AA242" s="43"/>
      <c r="AB242" s="43"/>
      <c r="AC242" s="43"/>
      <c r="AD242" s="43"/>
      <c r="AE242" s="43"/>
      <c r="AF242" s="43"/>
      <c r="AG242" s="43"/>
      <c r="AH242" s="43"/>
      <c r="AI242" s="43"/>
      <c r="AJ242" s="43"/>
      <c r="AK242" s="43"/>
      <c r="AL242" s="43"/>
      <c r="AM242" s="43"/>
      <c r="AN242" s="43"/>
      <c r="AO242" s="43"/>
      <c r="AP242" s="43"/>
      <c r="AQ242" s="43"/>
      <c r="AR242" s="43"/>
      <c r="AS242" s="43"/>
      <c r="AT242" s="43"/>
      <c r="AU242" s="43"/>
      <c r="AV242" s="43"/>
      <c r="AW242" s="43"/>
      <c r="AX242" s="43"/>
      <c r="AY242" s="43"/>
      <c r="AZ242" s="43"/>
      <c r="BA242" s="43"/>
      <c r="BB242" s="43"/>
      <c r="BC242" s="43"/>
      <c r="BD242" s="43"/>
      <c r="BE242" s="43"/>
      <c r="BF242" s="43"/>
      <c r="BG242" s="43"/>
      <c r="BH242" s="43"/>
      <c r="BI242" s="43"/>
      <c r="BJ242" s="43"/>
      <c r="BK242" s="43"/>
      <c r="BL242" s="43"/>
      <c r="BM242" s="43"/>
      <c r="BN242" s="43"/>
      <c r="BO242" s="43"/>
      <c r="BP242" s="43"/>
      <c r="BQ242" s="43"/>
      <c r="BR242" s="43"/>
      <c r="BS242" s="43"/>
      <c r="BT242" s="43"/>
    </row>
    <row r="243" spans="1:72" ht="29.25" customHeight="1" x14ac:dyDescent="0.35">
      <c r="A243" s="43"/>
      <c r="B243" s="43"/>
      <c r="C243" s="43"/>
      <c r="D243" s="43"/>
      <c r="E243" s="43"/>
      <c r="F243" s="43"/>
      <c r="G243" s="43"/>
      <c r="H243" s="43"/>
      <c r="I243" s="43"/>
      <c r="J243" s="43"/>
      <c r="K243" s="43"/>
      <c r="L243" s="43"/>
      <c r="M243" s="43"/>
      <c r="N243" s="43"/>
      <c r="O243" s="43"/>
      <c r="P243" s="43"/>
      <c r="Q243" s="43"/>
      <c r="R243" s="43"/>
      <c r="S243" s="43"/>
      <c r="T243" s="43"/>
      <c r="U243" s="43"/>
      <c r="V243" s="43"/>
      <c r="W243" s="43"/>
      <c r="X243" s="43"/>
      <c r="Y243" s="43"/>
      <c r="Z243" s="43"/>
      <c r="AA243" s="43"/>
      <c r="AB243" s="43"/>
      <c r="AC243" s="43"/>
      <c r="AD243" s="43"/>
      <c r="AE243" s="43"/>
      <c r="AF243" s="43"/>
      <c r="AG243" s="43"/>
      <c r="AH243" s="43"/>
      <c r="AI243" s="43"/>
      <c r="AJ243" s="43"/>
      <c r="AK243" s="43"/>
      <c r="AL243" s="43"/>
      <c r="AM243" s="43"/>
      <c r="AN243" s="43"/>
      <c r="AO243" s="43"/>
      <c r="AP243" s="43"/>
      <c r="AQ243" s="43"/>
      <c r="AR243" s="43"/>
      <c r="AS243" s="43"/>
      <c r="AT243" s="43"/>
      <c r="AU243" s="43"/>
      <c r="AV243" s="43"/>
      <c r="AW243" s="43"/>
      <c r="AX243" s="43"/>
      <c r="AY243" s="43"/>
      <c r="AZ243" s="43"/>
      <c r="BA243" s="43"/>
      <c r="BB243" s="43"/>
      <c r="BC243" s="43"/>
      <c r="BD243" s="43"/>
      <c r="BE243" s="43"/>
      <c r="BF243" s="43"/>
      <c r="BG243" s="43"/>
      <c r="BH243" s="43"/>
      <c r="BI243" s="43"/>
      <c r="BJ243" s="43"/>
      <c r="BK243" s="43"/>
      <c r="BL243" s="43"/>
      <c r="BM243" s="43"/>
      <c r="BN243" s="43"/>
      <c r="BO243" s="43"/>
      <c r="BP243" s="43"/>
      <c r="BQ243" s="43"/>
      <c r="BR243" s="43"/>
      <c r="BS243" s="43"/>
      <c r="BT243" s="43"/>
    </row>
    <row r="244" spans="1:72" ht="29.25" customHeight="1" x14ac:dyDescent="0.35">
      <c r="A244" s="43"/>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43"/>
      <c r="AB244" s="43"/>
      <c r="AC244" s="43"/>
      <c r="AD244" s="43"/>
      <c r="AE244" s="43"/>
      <c r="AF244" s="43"/>
      <c r="AG244" s="43"/>
      <c r="AH244" s="43"/>
      <c r="AI244" s="43"/>
      <c r="AJ244" s="43"/>
      <c r="AK244" s="43"/>
      <c r="AL244" s="43"/>
      <c r="AM244" s="43"/>
      <c r="AN244" s="43"/>
      <c r="AO244" s="43"/>
      <c r="AP244" s="43"/>
      <c r="AQ244" s="43"/>
      <c r="AR244" s="43"/>
      <c r="AS244" s="43"/>
      <c r="AT244" s="43"/>
      <c r="AU244" s="43"/>
      <c r="AV244" s="43"/>
      <c r="AW244" s="43"/>
      <c r="AX244" s="43"/>
      <c r="AY244" s="43"/>
      <c r="AZ244" s="43"/>
      <c r="BA244" s="43"/>
      <c r="BB244" s="43"/>
      <c r="BC244" s="43"/>
      <c r="BD244" s="43"/>
      <c r="BE244" s="43"/>
      <c r="BF244" s="43"/>
      <c r="BG244" s="43"/>
      <c r="BH244" s="43"/>
      <c r="BI244" s="43"/>
      <c r="BJ244" s="43"/>
      <c r="BK244" s="43"/>
      <c r="BL244" s="43"/>
      <c r="BM244" s="43"/>
      <c r="BN244" s="43"/>
      <c r="BO244" s="43"/>
      <c r="BP244" s="43"/>
      <c r="BQ244" s="43"/>
      <c r="BR244" s="43"/>
      <c r="BS244" s="43"/>
      <c r="BT244" s="43"/>
    </row>
    <row r="245" spans="1:72" ht="29.25" customHeight="1" x14ac:dyDescent="0.35">
      <c r="A245" s="43"/>
      <c r="B245" s="43"/>
      <c r="C245" s="43"/>
      <c r="D245" s="43"/>
      <c r="E245" s="43"/>
      <c r="F245" s="43"/>
      <c r="G245" s="43"/>
      <c r="H245" s="43"/>
      <c r="I245" s="43"/>
      <c r="J245" s="43"/>
      <c r="K245" s="43"/>
      <c r="L245" s="43"/>
      <c r="M245" s="43"/>
      <c r="N245" s="43"/>
      <c r="O245" s="43"/>
      <c r="P245" s="43"/>
      <c r="Q245" s="43"/>
      <c r="R245" s="43"/>
      <c r="S245" s="43"/>
      <c r="T245" s="43"/>
      <c r="U245" s="43"/>
      <c r="V245" s="43"/>
      <c r="W245" s="43"/>
      <c r="X245" s="43"/>
      <c r="Y245" s="43"/>
      <c r="Z245" s="43"/>
      <c r="AA245" s="43"/>
      <c r="AB245" s="43"/>
      <c r="AC245" s="43"/>
      <c r="AD245" s="43"/>
      <c r="AE245" s="43"/>
      <c r="AF245" s="43"/>
      <c r="AG245" s="43"/>
      <c r="AH245" s="43"/>
      <c r="AI245" s="43"/>
      <c r="AJ245" s="43"/>
      <c r="AK245" s="43"/>
      <c r="AL245" s="43"/>
      <c r="AM245" s="43"/>
      <c r="AN245" s="43"/>
      <c r="AO245" s="43"/>
      <c r="AP245" s="43"/>
      <c r="AQ245" s="43"/>
      <c r="AR245" s="43"/>
      <c r="AS245" s="43"/>
      <c r="AT245" s="43"/>
      <c r="AU245" s="43"/>
      <c r="AV245" s="43"/>
      <c r="AW245" s="43"/>
      <c r="AX245" s="43"/>
      <c r="AY245" s="43"/>
      <c r="AZ245" s="43"/>
      <c r="BA245" s="43"/>
      <c r="BB245" s="43"/>
      <c r="BC245" s="43"/>
      <c r="BD245" s="43"/>
      <c r="BE245" s="43"/>
      <c r="BF245" s="43"/>
      <c r="BG245" s="43"/>
      <c r="BH245" s="43"/>
      <c r="BI245" s="43"/>
      <c r="BJ245" s="43"/>
      <c r="BK245" s="43"/>
      <c r="BL245" s="43"/>
      <c r="BM245" s="43"/>
      <c r="BN245" s="43"/>
      <c r="BO245" s="43"/>
      <c r="BP245" s="43"/>
      <c r="BQ245" s="43"/>
      <c r="BR245" s="43"/>
      <c r="BS245" s="43"/>
      <c r="BT245" s="43"/>
    </row>
    <row r="246" spans="1:72" ht="29.25" customHeight="1" x14ac:dyDescent="0.35">
      <c r="A246" s="43"/>
      <c r="B246" s="43"/>
      <c r="C246" s="43"/>
      <c r="D246" s="43"/>
      <c r="E246" s="43"/>
      <c r="F246" s="43"/>
      <c r="G246" s="43"/>
      <c r="H246" s="43"/>
      <c r="I246" s="43"/>
      <c r="J246" s="43"/>
      <c r="K246" s="43"/>
      <c r="L246" s="43"/>
      <c r="M246" s="43"/>
      <c r="N246" s="43"/>
      <c r="O246" s="43"/>
      <c r="P246" s="43"/>
      <c r="Q246" s="43"/>
      <c r="R246" s="43"/>
      <c r="S246" s="43"/>
      <c r="T246" s="43"/>
      <c r="U246" s="43"/>
      <c r="V246" s="43"/>
      <c r="W246" s="43"/>
      <c r="X246" s="43"/>
      <c r="Y246" s="43"/>
      <c r="Z246" s="43"/>
      <c r="AA246" s="43"/>
      <c r="AB246" s="43"/>
      <c r="AC246" s="43"/>
      <c r="AD246" s="43"/>
      <c r="AE246" s="43"/>
      <c r="AF246" s="43"/>
      <c r="AG246" s="43"/>
      <c r="AH246" s="43"/>
      <c r="AI246" s="43"/>
      <c r="AJ246" s="43"/>
      <c r="AK246" s="43"/>
      <c r="AL246" s="43"/>
      <c r="AM246" s="43"/>
      <c r="AN246" s="43"/>
      <c r="AO246" s="43"/>
      <c r="AP246" s="43"/>
      <c r="AQ246" s="43"/>
      <c r="AR246" s="43"/>
      <c r="AS246" s="43"/>
      <c r="AT246" s="43"/>
      <c r="AU246" s="43"/>
      <c r="AV246" s="43"/>
      <c r="AW246" s="43"/>
      <c r="AX246" s="43"/>
      <c r="AY246" s="43"/>
      <c r="AZ246" s="43"/>
      <c r="BA246" s="43"/>
      <c r="BB246" s="43"/>
      <c r="BC246" s="43"/>
      <c r="BD246" s="43"/>
      <c r="BE246" s="43"/>
      <c r="BF246" s="43"/>
      <c r="BG246" s="43"/>
      <c r="BH246" s="43"/>
      <c r="BI246" s="43"/>
      <c r="BJ246" s="43"/>
      <c r="BK246" s="43"/>
      <c r="BL246" s="43"/>
      <c r="BM246" s="43"/>
      <c r="BN246" s="43"/>
      <c r="BO246" s="43"/>
      <c r="BP246" s="43"/>
      <c r="BQ246" s="43"/>
      <c r="BR246" s="43"/>
      <c r="BS246" s="43"/>
      <c r="BT246" s="43"/>
    </row>
    <row r="247" spans="1:72" ht="29.25" customHeight="1" x14ac:dyDescent="0.35">
      <c r="A247" s="43"/>
      <c r="B247" s="43"/>
      <c r="C247" s="43"/>
      <c r="D247" s="43"/>
      <c r="E247" s="43"/>
      <c r="F247" s="43"/>
      <c r="G247" s="43"/>
      <c r="H247" s="43"/>
      <c r="I247" s="43"/>
      <c r="J247" s="43"/>
      <c r="K247" s="43"/>
      <c r="L247" s="43"/>
      <c r="M247" s="43"/>
      <c r="N247" s="43"/>
      <c r="O247" s="43"/>
      <c r="P247" s="43"/>
      <c r="Q247" s="43"/>
      <c r="R247" s="43"/>
      <c r="S247" s="43"/>
      <c r="T247" s="43"/>
      <c r="U247" s="43"/>
      <c r="V247" s="43"/>
      <c r="W247" s="43"/>
      <c r="X247" s="43"/>
      <c r="Y247" s="43"/>
      <c r="Z247" s="43"/>
      <c r="AA247" s="43"/>
      <c r="AB247" s="43"/>
      <c r="AC247" s="43"/>
      <c r="AD247" s="43"/>
      <c r="AE247" s="43"/>
      <c r="AF247" s="43"/>
      <c r="AG247" s="43"/>
      <c r="AH247" s="43"/>
      <c r="AI247" s="43"/>
      <c r="AJ247" s="43"/>
      <c r="AK247" s="43"/>
      <c r="AL247" s="43"/>
      <c r="AM247" s="43"/>
      <c r="AN247" s="43"/>
      <c r="AO247" s="43"/>
      <c r="AP247" s="43"/>
      <c r="AQ247" s="43"/>
      <c r="AR247" s="43"/>
      <c r="AS247" s="43"/>
      <c r="AT247" s="43"/>
      <c r="AU247" s="43"/>
      <c r="AV247" s="43"/>
      <c r="AW247" s="43"/>
      <c r="AX247" s="43"/>
      <c r="AY247" s="43"/>
      <c r="AZ247" s="43"/>
      <c r="BA247" s="43"/>
      <c r="BB247" s="43"/>
      <c r="BC247" s="43"/>
      <c r="BD247" s="43"/>
      <c r="BE247" s="43"/>
      <c r="BF247" s="43"/>
      <c r="BG247" s="43"/>
      <c r="BH247" s="43"/>
      <c r="BI247" s="43"/>
      <c r="BJ247" s="43"/>
      <c r="BK247" s="43"/>
      <c r="BL247" s="43"/>
      <c r="BM247" s="43"/>
      <c r="BN247" s="43"/>
      <c r="BO247" s="43"/>
      <c r="BP247" s="43"/>
      <c r="BQ247" s="43"/>
      <c r="BR247" s="43"/>
      <c r="BS247" s="43"/>
      <c r="BT247" s="43"/>
    </row>
    <row r="248" spans="1:72" ht="29.25" customHeight="1" x14ac:dyDescent="0.35">
      <c r="A248" s="43"/>
      <c r="B248" s="43"/>
      <c r="C248" s="43"/>
      <c r="D248" s="43"/>
      <c r="E248" s="43"/>
      <c r="F248" s="43"/>
      <c r="G248" s="43"/>
      <c r="H248" s="43"/>
      <c r="I248" s="43"/>
      <c r="J248" s="43"/>
      <c r="K248" s="43"/>
      <c r="L248" s="43"/>
      <c r="M248" s="43"/>
      <c r="N248" s="43"/>
      <c r="O248" s="43"/>
      <c r="P248" s="43"/>
      <c r="Q248" s="43"/>
      <c r="R248" s="43"/>
      <c r="S248" s="43"/>
      <c r="T248" s="43"/>
      <c r="U248" s="43"/>
      <c r="V248" s="43"/>
      <c r="W248" s="43"/>
      <c r="X248" s="43"/>
      <c r="Y248" s="43"/>
      <c r="Z248" s="43"/>
      <c r="AA248" s="43"/>
      <c r="AB248" s="43"/>
      <c r="AC248" s="43"/>
      <c r="AD248" s="43"/>
      <c r="AE248" s="43"/>
      <c r="AF248" s="43"/>
      <c r="AG248" s="43"/>
      <c r="AH248" s="43"/>
      <c r="AI248" s="43"/>
      <c r="AJ248" s="43"/>
      <c r="AK248" s="43"/>
      <c r="AL248" s="43"/>
      <c r="AM248" s="43"/>
      <c r="AN248" s="43"/>
      <c r="AO248" s="43"/>
      <c r="AP248" s="43"/>
      <c r="AQ248" s="43"/>
      <c r="AR248" s="43"/>
      <c r="AS248" s="43"/>
      <c r="AT248" s="43"/>
      <c r="AU248" s="43"/>
      <c r="AV248" s="43"/>
      <c r="AW248" s="43"/>
      <c r="AX248" s="43"/>
      <c r="AY248" s="43"/>
      <c r="AZ248" s="43"/>
      <c r="BA248" s="43"/>
      <c r="BB248" s="43"/>
      <c r="BC248" s="43"/>
      <c r="BD248" s="43"/>
      <c r="BE248" s="43"/>
      <c r="BF248" s="43"/>
      <c r="BG248" s="43"/>
      <c r="BH248" s="43"/>
      <c r="BI248" s="43"/>
      <c r="BJ248" s="43"/>
      <c r="BK248" s="43"/>
      <c r="BL248" s="43"/>
      <c r="BM248" s="43"/>
      <c r="BN248" s="43"/>
      <c r="BO248" s="43"/>
      <c r="BP248" s="43"/>
      <c r="BQ248" s="43"/>
      <c r="BR248" s="43"/>
      <c r="BS248" s="43"/>
      <c r="BT248" s="43"/>
    </row>
    <row r="249" spans="1:72" ht="29.25" customHeight="1" x14ac:dyDescent="0.35">
      <c r="A249" s="43"/>
      <c r="B249" s="43"/>
      <c r="C249" s="43"/>
      <c r="D249" s="43"/>
      <c r="E249" s="43"/>
      <c r="F249" s="43"/>
      <c r="G249" s="43"/>
      <c r="H249" s="43"/>
      <c r="I249" s="43"/>
      <c r="J249" s="43"/>
      <c r="K249" s="43"/>
      <c r="L249" s="43"/>
      <c r="M249" s="43"/>
      <c r="N249" s="43"/>
      <c r="O249" s="43"/>
      <c r="P249" s="43"/>
      <c r="Q249" s="43"/>
      <c r="R249" s="43"/>
      <c r="S249" s="43"/>
      <c r="T249" s="43"/>
      <c r="U249" s="43"/>
      <c r="V249" s="43"/>
      <c r="W249" s="43"/>
      <c r="X249" s="43"/>
      <c r="Y249" s="43"/>
      <c r="Z249" s="43"/>
      <c r="AA249" s="43"/>
      <c r="AB249" s="43"/>
      <c r="AC249" s="43"/>
      <c r="AD249" s="43"/>
      <c r="AE249" s="43"/>
      <c r="AF249" s="43"/>
      <c r="AG249" s="43"/>
      <c r="AH249" s="43"/>
      <c r="AI249" s="43"/>
      <c r="AJ249" s="43"/>
      <c r="AK249" s="43"/>
      <c r="AL249" s="43"/>
      <c r="AM249" s="43"/>
      <c r="AN249" s="43"/>
      <c r="AO249" s="43"/>
      <c r="AP249" s="43"/>
      <c r="AQ249" s="43"/>
      <c r="AR249" s="43"/>
      <c r="AS249" s="43"/>
      <c r="AT249" s="43"/>
      <c r="AU249" s="43"/>
      <c r="AV249" s="43"/>
      <c r="AW249" s="43"/>
      <c r="AX249" s="43"/>
      <c r="AY249" s="43"/>
      <c r="AZ249" s="43"/>
      <c r="BA249" s="43"/>
      <c r="BB249" s="43"/>
      <c r="BC249" s="43"/>
      <c r="BD249" s="43"/>
      <c r="BE249" s="43"/>
      <c r="BF249" s="43"/>
      <c r="BG249" s="43"/>
      <c r="BH249" s="43"/>
      <c r="BI249" s="43"/>
      <c r="BJ249" s="43"/>
      <c r="BK249" s="43"/>
      <c r="BL249" s="43"/>
      <c r="BM249" s="43"/>
      <c r="BN249" s="43"/>
      <c r="BO249" s="43"/>
      <c r="BP249" s="43"/>
      <c r="BQ249" s="43"/>
      <c r="BR249" s="43"/>
      <c r="BS249" s="43"/>
      <c r="BT249" s="43"/>
    </row>
    <row r="250" spans="1:72" ht="29.25" customHeight="1" x14ac:dyDescent="0.35">
      <c r="A250" s="43"/>
      <c r="B250" s="43"/>
      <c r="C250" s="43"/>
      <c r="D250" s="43"/>
      <c r="E250" s="43"/>
      <c r="F250" s="43"/>
      <c r="G250" s="43"/>
      <c r="H250" s="43"/>
      <c r="I250" s="43"/>
      <c r="J250" s="43"/>
      <c r="K250" s="43"/>
      <c r="L250" s="43"/>
      <c r="M250" s="43"/>
      <c r="N250" s="43"/>
      <c r="O250" s="43"/>
      <c r="P250" s="43"/>
      <c r="Q250" s="43"/>
      <c r="R250" s="43"/>
      <c r="S250" s="43"/>
      <c r="T250" s="43"/>
      <c r="U250" s="43"/>
      <c r="V250" s="43"/>
      <c r="W250" s="43"/>
      <c r="X250" s="43"/>
      <c r="Y250" s="43"/>
      <c r="Z250" s="43"/>
      <c r="AA250" s="43"/>
      <c r="AB250" s="43"/>
      <c r="AC250" s="43"/>
      <c r="AD250" s="43"/>
      <c r="AE250" s="43"/>
      <c r="AF250" s="43"/>
      <c r="AG250" s="43"/>
      <c r="AH250" s="43"/>
      <c r="AI250" s="43"/>
      <c r="AJ250" s="43"/>
      <c r="AK250" s="43"/>
      <c r="AL250" s="43"/>
      <c r="AM250" s="43"/>
      <c r="AN250" s="43"/>
      <c r="AO250" s="43"/>
      <c r="AP250" s="43"/>
      <c r="AQ250" s="43"/>
      <c r="AR250" s="43"/>
      <c r="AS250" s="43"/>
      <c r="AT250" s="43"/>
      <c r="AU250" s="43"/>
      <c r="AV250" s="43"/>
      <c r="AW250" s="43"/>
      <c r="AX250" s="43"/>
      <c r="AY250" s="43"/>
      <c r="AZ250" s="43"/>
      <c r="BA250" s="43"/>
      <c r="BB250" s="43"/>
      <c r="BC250" s="43"/>
      <c r="BD250" s="43"/>
      <c r="BE250" s="43"/>
      <c r="BF250" s="43"/>
      <c r="BG250" s="43"/>
      <c r="BH250" s="43"/>
      <c r="BI250" s="43"/>
      <c r="BJ250" s="43"/>
      <c r="BK250" s="43"/>
      <c r="BL250" s="43"/>
      <c r="BM250" s="43"/>
      <c r="BN250" s="43"/>
      <c r="BO250" s="43"/>
      <c r="BP250" s="43"/>
      <c r="BQ250" s="43"/>
      <c r="BR250" s="43"/>
      <c r="BS250" s="43"/>
      <c r="BT250" s="43"/>
    </row>
    <row r="251" spans="1:72" ht="29.25" customHeight="1" x14ac:dyDescent="0.35">
      <c r="A251" s="43"/>
      <c r="B251" s="43"/>
      <c r="C251" s="43"/>
      <c r="D251" s="43"/>
      <c r="E251" s="43"/>
      <c r="F251" s="43"/>
      <c r="G251" s="43"/>
      <c r="H251" s="43"/>
      <c r="I251" s="43"/>
      <c r="J251" s="43"/>
      <c r="K251" s="43"/>
      <c r="L251" s="43"/>
      <c r="M251" s="43"/>
      <c r="N251" s="43"/>
      <c r="O251" s="43"/>
      <c r="P251" s="43"/>
      <c r="Q251" s="43"/>
      <c r="R251" s="43"/>
      <c r="S251" s="43"/>
      <c r="T251" s="43"/>
      <c r="U251" s="43"/>
      <c r="V251" s="43"/>
      <c r="W251" s="43"/>
      <c r="X251" s="43"/>
      <c r="Y251" s="43"/>
      <c r="Z251" s="43"/>
      <c r="AA251" s="43"/>
      <c r="AB251" s="43"/>
      <c r="AC251" s="43"/>
      <c r="AD251" s="43"/>
      <c r="AE251" s="43"/>
      <c r="AF251" s="43"/>
      <c r="AG251" s="43"/>
      <c r="AH251" s="43"/>
      <c r="AI251" s="43"/>
      <c r="AJ251" s="43"/>
      <c r="AK251" s="43"/>
      <c r="AL251" s="43"/>
      <c r="AM251" s="43"/>
      <c r="AN251" s="43"/>
      <c r="AO251" s="43"/>
      <c r="AP251" s="43"/>
      <c r="AQ251" s="43"/>
      <c r="AR251" s="43"/>
      <c r="AS251" s="43"/>
      <c r="AT251" s="43"/>
      <c r="AU251" s="43"/>
      <c r="AV251" s="43"/>
      <c r="AW251" s="43"/>
      <c r="AX251" s="43"/>
      <c r="AY251" s="43"/>
      <c r="AZ251" s="43"/>
      <c r="BA251" s="43"/>
      <c r="BB251" s="43"/>
      <c r="BC251" s="43"/>
      <c r="BD251" s="43"/>
      <c r="BE251" s="43"/>
      <c r="BF251" s="43"/>
      <c r="BG251" s="43"/>
      <c r="BH251" s="43"/>
      <c r="BI251" s="43"/>
      <c r="BJ251" s="43"/>
      <c r="BK251" s="43"/>
      <c r="BL251" s="43"/>
      <c r="BM251" s="43"/>
      <c r="BN251" s="43"/>
      <c r="BO251" s="43"/>
      <c r="BP251" s="43"/>
      <c r="BQ251" s="43"/>
      <c r="BR251" s="43"/>
      <c r="BS251" s="43"/>
      <c r="BT251" s="43"/>
    </row>
    <row r="252" spans="1:72" ht="29.25" customHeight="1" x14ac:dyDescent="0.35">
      <c r="A252" s="43"/>
      <c r="B252" s="43"/>
      <c r="C252" s="43"/>
      <c r="D252" s="43"/>
      <c r="E252" s="43"/>
      <c r="F252" s="43"/>
      <c r="G252" s="43"/>
      <c r="H252" s="43"/>
      <c r="I252" s="43"/>
      <c r="J252" s="43"/>
      <c r="K252" s="43"/>
      <c r="L252" s="43"/>
      <c r="M252" s="43"/>
      <c r="N252" s="43"/>
      <c r="O252" s="43"/>
      <c r="P252" s="43"/>
      <c r="Q252" s="43"/>
      <c r="R252" s="43"/>
      <c r="S252" s="43"/>
      <c r="T252" s="43"/>
      <c r="U252" s="43"/>
      <c r="V252" s="43"/>
      <c r="W252" s="43"/>
      <c r="X252" s="43"/>
      <c r="Y252" s="43"/>
      <c r="Z252" s="43"/>
      <c r="AA252" s="43"/>
      <c r="AB252" s="43"/>
      <c r="AC252" s="43"/>
      <c r="AD252" s="43"/>
      <c r="AE252" s="43"/>
      <c r="AF252" s="43"/>
      <c r="AG252" s="43"/>
      <c r="AH252" s="43"/>
      <c r="AI252" s="43"/>
      <c r="AJ252" s="43"/>
      <c r="AK252" s="43"/>
      <c r="AL252" s="43"/>
      <c r="AM252" s="43"/>
      <c r="AN252" s="43"/>
      <c r="AO252" s="43"/>
      <c r="AP252" s="43"/>
      <c r="AQ252" s="43"/>
      <c r="AR252" s="43"/>
      <c r="AS252" s="43"/>
      <c r="AT252" s="43"/>
      <c r="AU252" s="43"/>
      <c r="AV252" s="43"/>
      <c r="AW252" s="43"/>
      <c r="AX252" s="43"/>
      <c r="AY252" s="43"/>
      <c r="AZ252" s="43"/>
      <c r="BA252" s="43"/>
      <c r="BB252" s="43"/>
      <c r="BC252" s="43"/>
      <c r="BD252" s="43"/>
      <c r="BE252" s="43"/>
      <c r="BF252" s="43"/>
      <c r="BG252" s="43"/>
      <c r="BH252" s="43"/>
      <c r="BI252" s="43"/>
      <c r="BJ252" s="43"/>
      <c r="BK252" s="43"/>
      <c r="BL252" s="43"/>
      <c r="BM252" s="43"/>
      <c r="BN252" s="43"/>
      <c r="BO252" s="43"/>
      <c r="BP252" s="43"/>
      <c r="BQ252" s="43"/>
      <c r="BR252" s="43"/>
      <c r="BS252" s="43"/>
      <c r="BT252" s="43"/>
    </row>
    <row r="253" spans="1:72" ht="29.25" customHeight="1" x14ac:dyDescent="0.35">
      <c r="A253" s="43"/>
      <c r="B253" s="43"/>
      <c r="C253" s="43"/>
      <c r="D253" s="43"/>
      <c r="E253" s="43"/>
      <c r="F253" s="43"/>
      <c r="G253" s="43"/>
      <c r="H253" s="43"/>
      <c r="I253" s="43"/>
      <c r="J253" s="43"/>
      <c r="K253" s="43"/>
      <c r="L253" s="43"/>
      <c r="M253" s="43"/>
      <c r="N253" s="43"/>
      <c r="O253" s="43"/>
      <c r="P253" s="43"/>
      <c r="Q253" s="43"/>
      <c r="R253" s="43"/>
      <c r="S253" s="43"/>
      <c r="T253" s="43"/>
      <c r="U253" s="43"/>
      <c r="V253" s="43"/>
      <c r="W253" s="43"/>
      <c r="X253" s="43"/>
      <c r="Y253" s="43"/>
      <c r="Z253" s="43"/>
      <c r="AA253" s="43"/>
      <c r="AB253" s="43"/>
      <c r="AC253" s="43"/>
      <c r="AD253" s="43"/>
      <c r="AE253" s="43"/>
      <c r="AF253" s="43"/>
      <c r="AG253" s="43"/>
      <c r="AH253" s="43"/>
      <c r="AI253" s="43"/>
      <c r="AJ253" s="43"/>
      <c r="AK253" s="43"/>
      <c r="AL253" s="43"/>
      <c r="AM253" s="43"/>
      <c r="AN253" s="43"/>
      <c r="AO253" s="43"/>
      <c r="AP253" s="43"/>
      <c r="AQ253" s="43"/>
      <c r="AR253" s="43"/>
      <c r="AS253" s="43"/>
      <c r="AT253" s="43"/>
      <c r="AU253" s="43"/>
      <c r="AV253" s="43"/>
      <c r="AW253" s="43"/>
      <c r="AX253" s="43"/>
      <c r="AY253" s="43"/>
      <c r="AZ253" s="43"/>
      <c r="BA253" s="43"/>
      <c r="BB253" s="43"/>
      <c r="BC253" s="43"/>
      <c r="BD253" s="43"/>
      <c r="BE253" s="43"/>
      <c r="BF253" s="43"/>
      <c r="BG253" s="43"/>
      <c r="BH253" s="43"/>
      <c r="BI253" s="43"/>
      <c r="BJ253" s="43"/>
      <c r="BK253" s="43"/>
      <c r="BL253" s="43"/>
      <c r="BM253" s="43"/>
      <c r="BN253" s="43"/>
      <c r="BO253" s="43"/>
      <c r="BP253" s="43"/>
      <c r="BQ253" s="43"/>
      <c r="BR253" s="43"/>
      <c r="BS253" s="43"/>
      <c r="BT253" s="43"/>
    </row>
    <row r="254" spans="1:72" ht="29.25" customHeight="1" x14ac:dyDescent="0.35">
      <c r="A254" s="43"/>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43"/>
      <c r="AB254" s="43"/>
      <c r="AC254" s="43"/>
      <c r="AD254" s="43"/>
      <c r="AE254" s="43"/>
      <c r="AF254" s="43"/>
      <c r="AG254" s="43"/>
      <c r="AH254" s="43"/>
      <c r="AI254" s="43"/>
      <c r="AJ254" s="43"/>
      <c r="AK254" s="43"/>
      <c r="AL254" s="43"/>
      <c r="AM254" s="43"/>
      <c r="AN254" s="43"/>
      <c r="AO254" s="43"/>
      <c r="AP254" s="43"/>
      <c r="AQ254" s="43"/>
      <c r="AR254" s="43"/>
      <c r="AS254" s="43"/>
      <c r="AT254" s="43"/>
      <c r="AU254" s="43"/>
      <c r="AV254" s="43"/>
      <c r="AW254" s="43"/>
      <c r="AX254" s="43"/>
      <c r="AY254" s="43"/>
      <c r="AZ254" s="43"/>
      <c r="BA254" s="43"/>
      <c r="BB254" s="43"/>
      <c r="BC254" s="43"/>
      <c r="BD254" s="43"/>
      <c r="BE254" s="43"/>
      <c r="BF254" s="43"/>
      <c r="BG254" s="43"/>
      <c r="BH254" s="43"/>
      <c r="BI254" s="43"/>
      <c r="BJ254" s="43"/>
      <c r="BK254" s="43"/>
      <c r="BL254" s="43"/>
      <c r="BM254" s="43"/>
      <c r="BN254" s="43"/>
      <c r="BO254" s="43"/>
      <c r="BP254" s="43"/>
      <c r="BQ254" s="43"/>
      <c r="BR254" s="43"/>
      <c r="BS254" s="43"/>
      <c r="BT254" s="43"/>
    </row>
    <row r="255" spans="1:72" ht="29.25" customHeight="1" x14ac:dyDescent="0.35">
      <c r="A255" s="43"/>
      <c r="B255" s="43"/>
      <c r="C255" s="43"/>
      <c r="D255" s="43"/>
      <c r="E255" s="43"/>
      <c r="F255" s="43"/>
      <c r="G255" s="43"/>
      <c r="H255" s="43"/>
      <c r="I255" s="43"/>
      <c r="J255" s="43"/>
      <c r="K255" s="43"/>
      <c r="L255" s="43"/>
      <c r="M255" s="43"/>
      <c r="N255" s="43"/>
      <c r="O255" s="43"/>
      <c r="P255" s="43"/>
      <c r="Q255" s="43"/>
      <c r="R255" s="43"/>
      <c r="S255" s="43"/>
      <c r="T255" s="43"/>
      <c r="U255" s="43"/>
      <c r="V255" s="43"/>
      <c r="W255" s="43"/>
      <c r="X255" s="43"/>
      <c r="Y255" s="43"/>
      <c r="Z255" s="43"/>
      <c r="AA255" s="43"/>
      <c r="AB255" s="43"/>
      <c r="AC255" s="43"/>
      <c r="AD255" s="43"/>
      <c r="AE255" s="43"/>
      <c r="AF255" s="43"/>
      <c r="AG255" s="43"/>
      <c r="AH255" s="43"/>
      <c r="AI255" s="43"/>
      <c r="AJ255" s="43"/>
      <c r="AK255" s="43"/>
      <c r="AL255" s="43"/>
      <c r="AM255" s="43"/>
      <c r="AN255" s="43"/>
      <c r="AO255" s="43"/>
      <c r="AP255" s="43"/>
      <c r="AQ255" s="43"/>
      <c r="AR255" s="43"/>
      <c r="AS255" s="43"/>
      <c r="AT255" s="43"/>
      <c r="AU255" s="43"/>
      <c r="AV255" s="43"/>
      <c r="AW255" s="43"/>
      <c r="AX255" s="43"/>
      <c r="AY255" s="43"/>
      <c r="AZ255" s="43"/>
      <c r="BA255" s="43"/>
      <c r="BB255" s="43"/>
      <c r="BC255" s="43"/>
      <c r="BD255" s="43"/>
      <c r="BE255" s="43"/>
      <c r="BF255" s="43"/>
      <c r="BG255" s="43"/>
      <c r="BH255" s="43"/>
      <c r="BI255" s="43"/>
      <c r="BJ255" s="43"/>
      <c r="BK255" s="43"/>
      <c r="BL255" s="43"/>
      <c r="BM255" s="43"/>
      <c r="BN255" s="43"/>
      <c r="BO255" s="43"/>
      <c r="BP255" s="43"/>
      <c r="BQ255" s="43"/>
      <c r="BR255" s="43"/>
      <c r="BS255" s="43"/>
      <c r="BT255" s="43"/>
    </row>
    <row r="256" spans="1:72" ht="29.25" customHeight="1" x14ac:dyDescent="0.35">
      <c r="A256" s="43"/>
      <c r="B256" s="43"/>
      <c r="C256" s="43"/>
      <c r="D256" s="43"/>
      <c r="E256" s="43"/>
      <c r="F256" s="43"/>
      <c r="G256" s="43"/>
      <c r="H256" s="43"/>
      <c r="I256" s="43"/>
      <c r="J256" s="43"/>
      <c r="K256" s="43"/>
      <c r="L256" s="43"/>
      <c r="M256" s="43"/>
      <c r="N256" s="43"/>
      <c r="O256" s="43"/>
      <c r="P256" s="43"/>
      <c r="Q256" s="43"/>
      <c r="R256" s="43"/>
      <c r="S256" s="43"/>
      <c r="T256" s="43"/>
      <c r="U256" s="43"/>
      <c r="V256" s="43"/>
      <c r="W256" s="43"/>
      <c r="X256" s="43"/>
      <c r="Y256" s="43"/>
      <c r="Z256" s="43"/>
      <c r="AA256" s="43"/>
      <c r="AB256" s="43"/>
      <c r="AC256" s="43"/>
      <c r="AD256" s="43"/>
      <c r="AE256" s="43"/>
      <c r="AF256" s="43"/>
      <c r="AG256" s="43"/>
      <c r="AH256" s="43"/>
      <c r="AI256" s="43"/>
      <c r="AJ256" s="43"/>
      <c r="AK256" s="43"/>
      <c r="AL256" s="43"/>
      <c r="AM256" s="43"/>
      <c r="AN256" s="43"/>
      <c r="AO256" s="43"/>
      <c r="AP256" s="43"/>
      <c r="AQ256" s="43"/>
      <c r="AR256" s="43"/>
      <c r="AS256" s="43"/>
      <c r="AT256" s="43"/>
      <c r="AU256" s="43"/>
      <c r="AV256" s="43"/>
      <c r="AW256" s="43"/>
      <c r="AX256" s="43"/>
      <c r="AY256" s="43"/>
      <c r="AZ256" s="43"/>
      <c r="BA256" s="43"/>
      <c r="BB256" s="43"/>
      <c r="BC256" s="43"/>
      <c r="BD256" s="43"/>
      <c r="BE256" s="43"/>
      <c r="BF256" s="43"/>
      <c r="BG256" s="43"/>
      <c r="BH256" s="43"/>
      <c r="BI256" s="43"/>
      <c r="BJ256" s="43"/>
      <c r="BK256" s="43"/>
      <c r="BL256" s="43"/>
      <c r="BM256" s="43"/>
      <c r="BN256" s="43"/>
      <c r="BO256" s="43"/>
      <c r="BP256" s="43"/>
      <c r="BQ256" s="43"/>
      <c r="BR256" s="43"/>
      <c r="BS256" s="43"/>
      <c r="BT256" s="43"/>
    </row>
    <row r="257" spans="1:72" ht="29.25" customHeight="1" x14ac:dyDescent="0.35">
      <c r="A257" s="43"/>
      <c r="B257" s="43"/>
      <c r="C257" s="43"/>
      <c r="D257" s="43"/>
      <c r="E257" s="43"/>
      <c r="F257" s="43"/>
      <c r="G257" s="43"/>
      <c r="H257" s="43"/>
      <c r="I257" s="43"/>
      <c r="J257" s="43"/>
      <c r="K257" s="43"/>
      <c r="L257" s="43"/>
      <c r="M257" s="43"/>
      <c r="N257" s="43"/>
      <c r="O257" s="43"/>
      <c r="P257" s="43"/>
      <c r="Q257" s="43"/>
      <c r="R257" s="43"/>
      <c r="S257" s="43"/>
      <c r="T257" s="43"/>
      <c r="U257" s="43"/>
      <c r="V257" s="43"/>
      <c r="W257" s="43"/>
      <c r="X257" s="43"/>
      <c r="Y257" s="43"/>
      <c r="Z257" s="43"/>
      <c r="AA257" s="43"/>
      <c r="AB257" s="43"/>
      <c r="AC257" s="43"/>
      <c r="AD257" s="43"/>
      <c r="AE257" s="43"/>
      <c r="AF257" s="43"/>
      <c r="AG257" s="43"/>
      <c r="AH257" s="43"/>
      <c r="AI257" s="43"/>
      <c r="AJ257" s="43"/>
      <c r="AK257" s="43"/>
      <c r="AL257" s="43"/>
      <c r="AM257" s="43"/>
      <c r="AN257" s="43"/>
      <c r="AO257" s="43"/>
      <c r="AP257" s="43"/>
      <c r="AQ257" s="43"/>
      <c r="AR257" s="43"/>
      <c r="AS257" s="43"/>
      <c r="AT257" s="43"/>
      <c r="AU257" s="43"/>
      <c r="AV257" s="43"/>
      <c r="AW257" s="43"/>
      <c r="AX257" s="43"/>
      <c r="AY257" s="43"/>
      <c r="AZ257" s="43"/>
      <c r="BA257" s="43"/>
      <c r="BB257" s="43"/>
      <c r="BC257" s="43"/>
      <c r="BD257" s="43"/>
      <c r="BE257" s="43"/>
      <c r="BF257" s="43"/>
      <c r="BG257" s="43"/>
      <c r="BH257" s="43"/>
      <c r="BI257" s="43"/>
      <c r="BJ257" s="43"/>
      <c r="BK257" s="43"/>
      <c r="BL257" s="43"/>
      <c r="BM257" s="43"/>
      <c r="BN257" s="43"/>
      <c r="BO257" s="43"/>
      <c r="BP257" s="43"/>
      <c r="BQ257" s="43"/>
      <c r="BR257" s="43"/>
      <c r="BS257" s="43"/>
      <c r="BT257" s="43"/>
    </row>
    <row r="258" spans="1:72" ht="29.25" customHeight="1" x14ac:dyDescent="0.35">
      <c r="A258" s="43"/>
      <c r="B258" s="43"/>
      <c r="C258" s="43"/>
      <c r="D258" s="43"/>
      <c r="E258" s="43"/>
      <c r="F258" s="43"/>
      <c r="G258" s="43"/>
      <c r="H258" s="43"/>
      <c r="I258" s="43"/>
      <c r="J258" s="43"/>
      <c r="K258" s="43"/>
      <c r="L258" s="43"/>
      <c r="M258" s="43"/>
      <c r="N258" s="43"/>
      <c r="O258" s="43"/>
      <c r="P258" s="43"/>
      <c r="Q258" s="43"/>
      <c r="R258" s="43"/>
      <c r="S258" s="43"/>
      <c r="T258" s="43"/>
      <c r="U258" s="43"/>
      <c r="V258" s="43"/>
      <c r="W258" s="43"/>
      <c r="X258" s="43"/>
      <c r="Y258" s="43"/>
      <c r="Z258" s="43"/>
      <c r="AA258" s="43"/>
      <c r="AB258" s="43"/>
      <c r="AC258" s="43"/>
      <c r="AD258" s="43"/>
      <c r="AE258" s="43"/>
      <c r="AF258" s="43"/>
      <c r="AG258" s="43"/>
      <c r="AH258" s="43"/>
      <c r="AI258" s="43"/>
      <c r="AJ258" s="43"/>
      <c r="AK258" s="43"/>
      <c r="AL258" s="43"/>
      <c r="AM258" s="43"/>
      <c r="AN258" s="43"/>
      <c r="AO258" s="43"/>
      <c r="AP258" s="43"/>
      <c r="AQ258" s="43"/>
      <c r="AR258" s="43"/>
      <c r="AS258" s="43"/>
      <c r="AT258" s="43"/>
      <c r="AV258" s="43"/>
      <c r="AW258" s="43"/>
      <c r="AX258" s="43"/>
      <c r="AY258" s="43"/>
      <c r="AZ258" s="43"/>
      <c r="BA258" s="43"/>
      <c r="BB258" s="43"/>
      <c r="BC258" s="43"/>
      <c r="BD258" s="43"/>
      <c r="BE258" s="43"/>
      <c r="BF258" s="43"/>
      <c r="BG258" s="43"/>
      <c r="BH258" s="43"/>
      <c r="BI258" s="43"/>
      <c r="BJ258" s="43"/>
      <c r="BK258" s="43"/>
      <c r="BL258" s="43"/>
      <c r="BM258" s="43"/>
      <c r="BN258" s="43"/>
      <c r="BO258" s="43"/>
      <c r="BP258" s="43"/>
      <c r="BQ258" s="43"/>
      <c r="BR258" s="43"/>
      <c r="BS258" s="43"/>
      <c r="BT258" s="43"/>
    </row>
    <row r="259" spans="1:72" ht="29.25" customHeight="1" x14ac:dyDescent="0.35">
      <c r="A259" s="43"/>
      <c r="B259" s="43"/>
      <c r="C259" s="43"/>
      <c r="D259" s="43"/>
      <c r="E259" s="43"/>
      <c r="F259" s="43"/>
      <c r="G259" s="43"/>
      <c r="H259" s="43"/>
      <c r="I259" s="43"/>
      <c r="J259" s="43"/>
      <c r="K259" s="43"/>
      <c r="L259" s="43"/>
      <c r="M259" s="43"/>
      <c r="N259" s="43"/>
      <c r="O259" s="43"/>
      <c r="P259" s="43"/>
      <c r="Q259" s="43"/>
      <c r="R259" s="43"/>
      <c r="S259" s="43"/>
      <c r="T259" s="43"/>
      <c r="U259" s="43"/>
      <c r="V259" s="43"/>
      <c r="W259" s="43"/>
      <c r="X259" s="43"/>
      <c r="Y259" s="43"/>
      <c r="Z259" s="43"/>
      <c r="AA259" s="43"/>
      <c r="AB259" s="43"/>
      <c r="AC259" s="43"/>
      <c r="AD259" s="43"/>
      <c r="AE259" s="43"/>
      <c r="AF259" s="43"/>
      <c r="AG259" s="43"/>
      <c r="AH259" s="43"/>
      <c r="AI259" s="43"/>
      <c r="AJ259" s="43"/>
      <c r="AK259" s="43"/>
      <c r="AL259" s="43"/>
      <c r="AM259" s="43"/>
      <c r="AN259" s="43"/>
      <c r="AO259" s="43"/>
      <c r="AP259" s="43"/>
      <c r="AQ259" s="43"/>
      <c r="AR259" s="43"/>
      <c r="AS259" s="43"/>
      <c r="AT259" s="43"/>
      <c r="AV259" s="43"/>
      <c r="AW259" s="43"/>
      <c r="AX259" s="43"/>
      <c r="AY259" s="43"/>
      <c r="AZ259" s="43"/>
      <c r="BA259" s="43"/>
      <c r="BB259" s="43"/>
      <c r="BC259" s="43"/>
      <c r="BD259" s="43"/>
      <c r="BE259" s="43"/>
      <c r="BF259" s="43"/>
      <c r="BG259" s="43"/>
      <c r="BH259" s="43"/>
      <c r="BI259" s="43"/>
      <c r="BJ259" s="43"/>
      <c r="BK259" s="43"/>
      <c r="BL259" s="43"/>
      <c r="BM259" s="43"/>
      <c r="BN259" s="43"/>
      <c r="BO259" s="43"/>
      <c r="BP259" s="43"/>
      <c r="BQ259" s="43"/>
      <c r="BR259" s="43"/>
      <c r="BS259" s="43"/>
      <c r="BT259" s="43"/>
    </row>
    <row r="260" spans="1:72" ht="29.25" customHeight="1" x14ac:dyDescent="0.35">
      <c r="A260" s="43"/>
      <c r="B260" s="43"/>
      <c r="C260" s="43"/>
      <c r="D260" s="43"/>
      <c r="E260" s="43"/>
      <c r="F260" s="43"/>
      <c r="G260" s="43"/>
      <c r="H260" s="43"/>
      <c r="I260" s="43"/>
      <c r="J260" s="43"/>
      <c r="K260" s="43"/>
      <c r="L260" s="43"/>
      <c r="M260" s="43"/>
      <c r="N260" s="43"/>
      <c r="O260" s="43"/>
      <c r="P260" s="43"/>
      <c r="Q260" s="43"/>
      <c r="R260" s="43"/>
      <c r="S260" s="43"/>
      <c r="T260" s="43"/>
      <c r="U260" s="43"/>
      <c r="V260" s="43"/>
      <c r="W260" s="43"/>
      <c r="X260" s="43"/>
      <c r="Y260" s="43"/>
      <c r="Z260" s="43"/>
      <c r="AA260" s="43"/>
      <c r="AB260" s="43"/>
      <c r="AC260" s="43"/>
      <c r="AD260" s="43"/>
      <c r="AE260" s="43"/>
      <c r="AF260" s="43"/>
      <c r="AG260" s="43"/>
      <c r="AH260" s="43"/>
      <c r="AI260" s="43"/>
      <c r="AJ260" s="43"/>
      <c r="AK260" s="43"/>
      <c r="AL260" s="43"/>
      <c r="AM260" s="43"/>
      <c r="AN260" s="43"/>
      <c r="AO260" s="43"/>
      <c r="AP260" s="43"/>
      <c r="AQ260" s="43"/>
      <c r="AR260" s="43"/>
      <c r="AS260" s="43"/>
      <c r="AT260" s="43"/>
      <c r="AV260" s="43"/>
      <c r="AW260" s="43"/>
      <c r="AX260" s="43"/>
      <c r="AY260" s="43"/>
      <c r="AZ260" s="43"/>
      <c r="BA260" s="43"/>
      <c r="BB260" s="43"/>
      <c r="BC260" s="43"/>
      <c r="BD260" s="43"/>
      <c r="BE260" s="43"/>
      <c r="BF260" s="43"/>
      <c r="BG260" s="43"/>
      <c r="BH260" s="43"/>
      <c r="BI260" s="43"/>
      <c r="BJ260" s="43"/>
      <c r="BK260" s="43"/>
      <c r="BL260" s="43"/>
      <c r="BM260" s="43"/>
      <c r="BN260" s="43"/>
      <c r="BO260" s="43"/>
      <c r="BP260" s="43"/>
      <c r="BQ260" s="43"/>
      <c r="BR260" s="43"/>
      <c r="BS260" s="43"/>
      <c r="BT260" s="43"/>
    </row>
    <row r="261" spans="1:72" ht="29.25" customHeight="1" x14ac:dyDescent="0.35">
      <c r="A261" s="43"/>
      <c r="B261" s="43"/>
      <c r="C261" s="43"/>
      <c r="D261" s="43"/>
      <c r="E261" s="43"/>
      <c r="F261" s="43"/>
      <c r="G261" s="43"/>
      <c r="H261" s="43"/>
      <c r="I261" s="43"/>
      <c r="J261" s="43"/>
      <c r="K261" s="43"/>
      <c r="L261" s="43"/>
      <c r="M261" s="43"/>
      <c r="N261" s="43"/>
      <c r="O261" s="43"/>
      <c r="P261" s="43"/>
      <c r="Q261" s="43"/>
      <c r="R261" s="43"/>
      <c r="S261" s="43"/>
      <c r="T261" s="43"/>
      <c r="U261" s="43"/>
      <c r="V261" s="43"/>
      <c r="W261" s="43"/>
      <c r="X261" s="43"/>
      <c r="Y261" s="43"/>
      <c r="Z261" s="43"/>
      <c r="AA261" s="43"/>
      <c r="AB261" s="43"/>
      <c r="AC261" s="43"/>
      <c r="AD261" s="43"/>
      <c r="AE261" s="43"/>
      <c r="AF261" s="43"/>
      <c r="AG261" s="43"/>
      <c r="AH261" s="43"/>
      <c r="AI261" s="43"/>
      <c r="AJ261" s="43"/>
      <c r="AK261" s="43"/>
      <c r="AL261" s="43"/>
      <c r="AM261" s="43"/>
      <c r="AN261" s="43"/>
      <c r="AO261" s="43"/>
      <c r="AP261" s="43"/>
      <c r="AQ261" s="43"/>
      <c r="AR261" s="43"/>
      <c r="AS261" s="43"/>
      <c r="AT261" s="43"/>
      <c r="AV261" s="43"/>
      <c r="AW261" s="43"/>
      <c r="AX261" s="43"/>
      <c r="AY261" s="43"/>
      <c r="AZ261" s="43"/>
      <c r="BA261" s="43"/>
      <c r="BB261" s="43"/>
      <c r="BC261" s="43"/>
      <c r="BD261" s="43"/>
      <c r="BE261" s="43"/>
      <c r="BF261" s="43"/>
      <c r="BG261" s="43"/>
      <c r="BH261" s="43"/>
      <c r="BI261" s="43"/>
      <c r="BJ261" s="43"/>
      <c r="BK261" s="43"/>
      <c r="BL261" s="43"/>
      <c r="BM261" s="43"/>
      <c r="BN261" s="43"/>
      <c r="BO261" s="43"/>
      <c r="BP261" s="43"/>
      <c r="BQ261" s="43"/>
      <c r="BR261" s="43"/>
      <c r="BS261" s="43"/>
      <c r="BT261" s="43"/>
    </row>
    <row r="262" spans="1:72" ht="29.25" customHeight="1" x14ac:dyDescent="0.35">
      <c r="A262" s="43"/>
      <c r="B262" s="43"/>
      <c r="C262" s="43"/>
      <c r="D262" s="43"/>
      <c r="E262" s="43"/>
      <c r="F262" s="43"/>
      <c r="G262" s="43"/>
      <c r="H262" s="43"/>
      <c r="I262" s="43"/>
      <c r="J262" s="43"/>
      <c r="K262" s="43"/>
      <c r="L262" s="43"/>
      <c r="M262" s="43"/>
      <c r="N262" s="43"/>
      <c r="O262" s="43"/>
      <c r="P262" s="43"/>
      <c r="Q262" s="43"/>
      <c r="R262" s="43"/>
      <c r="S262" s="43"/>
      <c r="T262" s="43"/>
      <c r="U262" s="43"/>
      <c r="V262" s="43"/>
      <c r="W262" s="43"/>
      <c r="X262" s="43"/>
      <c r="Y262" s="43"/>
      <c r="Z262" s="43"/>
      <c r="AA262" s="43"/>
      <c r="AB262" s="43"/>
      <c r="AC262" s="43"/>
      <c r="AD262" s="43"/>
      <c r="AE262" s="43"/>
      <c r="AF262" s="43"/>
      <c r="AG262" s="43"/>
      <c r="AH262" s="43"/>
      <c r="AI262" s="43"/>
      <c r="AJ262" s="43"/>
      <c r="AK262" s="43"/>
      <c r="AL262" s="43"/>
      <c r="AM262" s="43"/>
      <c r="AN262" s="43"/>
      <c r="AO262" s="43"/>
      <c r="AP262" s="43"/>
      <c r="AQ262" s="43"/>
      <c r="AR262" s="43"/>
      <c r="AS262" s="43"/>
      <c r="AT262" s="43"/>
      <c r="AV262" s="43"/>
      <c r="AW262" s="43"/>
      <c r="AX262" s="43"/>
      <c r="AY262" s="43"/>
      <c r="AZ262" s="43"/>
      <c r="BA262" s="43"/>
      <c r="BB262" s="43"/>
      <c r="BC262" s="43"/>
      <c r="BD262" s="43"/>
      <c r="BE262" s="43"/>
      <c r="BF262" s="43"/>
      <c r="BG262" s="43"/>
      <c r="BH262" s="43"/>
      <c r="BI262" s="43"/>
      <c r="BJ262" s="43"/>
      <c r="BK262" s="43"/>
      <c r="BL262" s="43"/>
      <c r="BM262" s="43"/>
      <c r="BN262" s="43"/>
      <c r="BO262" s="43"/>
      <c r="BP262" s="43"/>
      <c r="BQ262" s="43"/>
      <c r="BR262" s="43"/>
      <c r="BS262" s="43"/>
      <c r="BT262" s="43"/>
    </row>
    <row r="263" spans="1:72" ht="29.25" customHeight="1" x14ac:dyDescent="0.35">
      <c r="A263" s="43"/>
      <c r="B263" s="43"/>
      <c r="C263" s="43"/>
      <c r="D263" s="43"/>
      <c r="E263" s="43"/>
      <c r="F263" s="43"/>
      <c r="G263" s="43"/>
      <c r="H263" s="43"/>
      <c r="I263" s="43"/>
      <c r="J263" s="43"/>
      <c r="K263" s="43"/>
      <c r="L263" s="43"/>
      <c r="M263" s="43"/>
      <c r="N263" s="43"/>
      <c r="O263" s="43"/>
      <c r="P263" s="43"/>
      <c r="Q263" s="43"/>
      <c r="R263" s="43"/>
      <c r="S263" s="43"/>
      <c r="T263" s="43"/>
      <c r="U263" s="43"/>
      <c r="V263" s="43"/>
      <c r="W263" s="43"/>
      <c r="X263" s="43"/>
      <c r="Y263" s="43"/>
      <c r="Z263" s="43"/>
      <c r="AA263" s="43"/>
      <c r="AB263" s="43"/>
      <c r="AC263" s="43"/>
      <c r="AD263" s="43"/>
      <c r="AE263" s="43"/>
      <c r="AF263" s="43"/>
      <c r="AG263" s="43"/>
      <c r="AH263" s="43"/>
      <c r="AI263" s="43"/>
      <c r="AJ263" s="43"/>
      <c r="AK263" s="43"/>
      <c r="AL263" s="43"/>
      <c r="AM263" s="43"/>
      <c r="AN263" s="43"/>
      <c r="AO263" s="43"/>
      <c r="AP263" s="43"/>
      <c r="AQ263" s="43"/>
      <c r="AR263" s="43"/>
      <c r="AS263" s="43"/>
      <c r="AT263" s="43"/>
      <c r="AV263" s="43"/>
      <c r="AW263" s="43"/>
      <c r="AX263" s="43"/>
      <c r="AY263" s="43"/>
      <c r="AZ263" s="43"/>
      <c r="BA263" s="43"/>
      <c r="BB263" s="43"/>
      <c r="BC263" s="43"/>
      <c r="BD263" s="43"/>
      <c r="BE263" s="43"/>
      <c r="BF263" s="43"/>
      <c r="BG263" s="43"/>
      <c r="BH263" s="43"/>
      <c r="BI263" s="43"/>
      <c r="BJ263" s="43"/>
      <c r="BK263" s="43"/>
      <c r="BL263" s="43"/>
      <c r="BM263" s="43"/>
      <c r="BN263" s="43"/>
      <c r="BO263" s="43"/>
      <c r="BP263" s="43"/>
      <c r="BQ263" s="43"/>
      <c r="BR263" s="43"/>
      <c r="BS263" s="43"/>
      <c r="BT263" s="43"/>
    </row>
    <row r="264" spans="1:72" ht="29.25" customHeight="1" x14ac:dyDescent="0.35">
      <c r="A264" s="43"/>
      <c r="B264" s="43"/>
      <c r="C264" s="43"/>
      <c r="D264" s="43"/>
      <c r="E264" s="43"/>
      <c r="F264" s="43"/>
      <c r="G264" s="43"/>
      <c r="H264" s="43"/>
      <c r="I264" s="43"/>
      <c r="J264" s="43"/>
      <c r="K264" s="43"/>
      <c r="L264" s="43"/>
      <c r="M264" s="43"/>
      <c r="N264" s="43"/>
      <c r="O264" s="43"/>
      <c r="P264" s="43"/>
      <c r="Q264" s="43"/>
      <c r="R264" s="43"/>
      <c r="S264" s="43"/>
      <c r="T264" s="43"/>
      <c r="U264" s="43"/>
      <c r="V264" s="43"/>
      <c r="W264" s="43"/>
      <c r="X264" s="43"/>
      <c r="Y264" s="43"/>
      <c r="Z264" s="43"/>
      <c r="AA264" s="43"/>
      <c r="AB264" s="43"/>
      <c r="AC264" s="43"/>
      <c r="AD264" s="43"/>
      <c r="AE264" s="43"/>
      <c r="AF264" s="43"/>
      <c r="AG264" s="43"/>
      <c r="AH264" s="43"/>
      <c r="AI264" s="43"/>
      <c r="AJ264" s="43"/>
      <c r="AK264" s="43"/>
      <c r="AL264" s="43"/>
      <c r="AM264" s="43"/>
      <c r="AN264" s="43"/>
      <c r="AO264" s="43"/>
      <c r="AP264" s="43"/>
      <c r="AQ264" s="43"/>
      <c r="AR264" s="43"/>
      <c r="AS264" s="43"/>
      <c r="AT264" s="43"/>
      <c r="AV264" s="43"/>
      <c r="AW264" s="43"/>
      <c r="AX264" s="43"/>
      <c r="AY264" s="43"/>
      <c r="AZ264" s="43"/>
      <c r="BA264" s="43"/>
      <c r="BB264" s="43"/>
      <c r="BC264" s="43"/>
      <c r="BD264" s="43"/>
      <c r="BE264" s="43"/>
      <c r="BF264" s="43"/>
      <c r="BG264" s="43"/>
      <c r="BH264" s="43"/>
      <c r="BI264" s="43"/>
      <c r="BJ264" s="43"/>
      <c r="BK264" s="43"/>
      <c r="BL264" s="43"/>
      <c r="BM264" s="43"/>
      <c r="BN264" s="43"/>
      <c r="BO264" s="43"/>
      <c r="BP264" s="43"/>
      <c r="BQ264" s="43"/>
      <c r="BR264" s="43"/>
      <c r="BS264" s="43"/>
      <c r="BT264" s="43"/>
    </row>
    <row r="265" spans="1:72" ht="29.25" customHeight="1" x14ac:dyDescent="0.35">
      <c r="A265" s="43"/>
      <c r="B265" s="43"/>
      <c r="C265" s="43"/>
      <c r="D265" s="43"/>
      <c r="E265" s="43"/>
      <c r="F265" s="43"/>
      <c r="G265" s="43"/>
      <c r="H265" s="43"/>
      <c r="I265" s="43"/>
      <c r="J265" s="43"/>
      <c r="K265" s="43"/>
      <c r="L265" s="43"/>
      <c r="M265" s="43"/>
      <c r="N265" s="43"/>
      <c r="O265" s="43"/>
      <c r="P265" s="43"/>
      <c r="Q265" s="43"/>
      <c r="R265" s="43"/>
      <c r="S265" s="43"/>
      <c r="T265" s="43"/>
      <c r="U265" s="43"/>
      <c r="V265" s="43"/>
      <c r="W265" s="43"/>
      <c r="X265" s="43"/>
      <c r="Y265" s="43"/>
      <c r="Z265" s="43"/>
      <c r="AA265" s="43"/>
      <c r="AB265" s="43"/>
      <c r="AC265" s="43"/>
      <c r="AD265" s="43"/>
      <c r="AE265" s="43"/>
      <c r="AF265" s="43"/>
      <c r="AG265" s="43"/>
      <c r="AH265" s="43"/>
      <c r="AI265" s="43"/>
      <c r="AJ265" s="43"/>
      <c r="AK265" s="43"/>
      <c r="AL265" s="43"/>
      <c r="AM265" s="43"/>
      <c r="AN265" s="43"/>
      <c r="AO265" s="43"/>
      <c r="AP265" s="43"/>
      <c r="AQ265" s="43"/>
      <c r="AR265" s="43"/>
      <c r="AS265" s="43"/>
      <c r="AT265" s="43"/>
      <c r="AV265" s="43"/>
      <c r="AW265" s="43"/>
      <c r="AX265" s="43"/>
      <c r="AY265" s="43"/>
      <c r="AZ265" s="43"/>
      <c r="BA265" s="43"/>
      <c r="BB265" s="43"/>
      <c r="BC265" s="43"/>
      <c r="BD265" s="43"/>
      <c r="BE265" s="43"/>
      <c r="BF265" s="43"/>
      <c r="BG265" s="43"/>
      <c r="BH265" s="43"/>
      <c r="BI265" s="43"/>
      <c r="BJ265" s="43"/>
      <c r="BK265" s="43"/>
      <c r="BL265" s="43"/>
      <c r="BM265" s="43"/>
      <c r="BN265" s="43"/>
      <c r="BO265" s="43"/>
      <c r="BP265" s="43"/>
      <c r="BQ265" s="43"/>
      <c r="BR265" s="43"/>
      <c r="BS265" s="43"/>
      <c r="BT265" s="43"/>
    </row>
    <row r="266" spans="1:72" ht="29.25" customHeight="1" x14ac:dyDescent="0.35">
      <c r="A266" s="43"/>
      <c r="B266" s="43"/>
      <c r="C266" s="43"/>
      <c r="D266" s="43"/>
      <c r="E266" s="43"/>
      <c r="F266" s="43"/>
      <c r="G266" s="43"/>
      <c r="H266" s="43"/>
      <c r="I266" s="43"/>
      <c r="J266" s="43"/>
      <c r="K266" s="43"/>
      <c r="L266" s="43"/>
      <c r="M266" s="43"/>
      <c r="N266" s="43"/>
      <c r="O266" s="43"/>
      <c r="P266" s="43"/>
      <c r="Q266" s="43"/>
      <c r="R266" s="43"/>
      <c r="S266" s="43"/>
      <c r="T266" s="43"/>
      <c r="U266" s="43"/>
      <c r="V266" s="43"/>
      <c r="W266" s="43"/>
      <c r="X266" s="43"/>
      <c r="Y266" s="43"/>
      <c r="Z266" s="43"/>
      <c r="AA266" s="43"/>
      <c r="AB266" s="43"/>
      <c r="AC266" s="43"/>
      <c r="AD266" s="43"/>
      <c r="AE266" s="43"/>
      <c r="AF266" s="43"/>
      <c r="AG266" s="43"/>
      <c r="AH266" s="43"/>
      <c r="AI266" s="43"/>
      <c r="AJ266" s="43"/>
      <c r="AK266" s="43"/>
      <c r="AL266" s="43"/>
      <c r="AM266" s="43"/>
      <c r="AN266" s="43"/>
      <c r="AO266" s="43"/>
      <c r="AP266" s="43"/>
      <c r="AQ266" s="43"/>
      <c r="AR266" s="43"/>
      <c r="AS266" s="43"/>
      <c r="AT266" s="43"/>
      <c r="AV266" s="43"/>
      <c r="AW266" s="43"/>
      <c r="AX266" s="43"/>
      <c r="AY266" s="43"/>
      <c r="AZ266" s="43"/>
      <c r="BA266" s="43"/>
      <c r="BB266" s="43"/>
      <c r="BC266" s="43"/>
      <c r="BD266" s="43"/>
      <c r="BE266" s="43"/>
      <c r="BF266" s="43"/>
      <c r="BG266" s="43"/>
      <c r="BH266" s="43"/>
      <c r="BI266" s="43"/>
      <c r="BJ266" s="43"/>
      <c r="BK266" s="43"/>
      <c r="BL266" s="43"/>
      <c r="BM266" s="43"/>
      <c r="BN266" s="43"/>
      <c r="BO266" s="43"/>
      <c r="BP266" s="43"/>
      <c r="BQ266" s="43"/>
      <c r="BR266" s="43"/>
      <c r="BS266" s="43"/>
      <c r="BT266" s="43"/>
    </row>
    <row r="267" spans="1:72" ht="29.25" customHeight="1" x14ac:dyDescent="0.35">
      <c r="A267" s="43"/>
      <c r="B267" s="43"/>
      <c r="C267" s="43"/>
      <c r="D267" s="43"/>
      <c r="E267" s="43"/>
      <c r="F267" s="43"/>
      <c r="G267" s="43"/>
      <c r="H267" s="43"/>
      <c r="I267" s="43"/>
      <c r="J267" s="43"/>
      <c r="K267" s="43"/>
      <c r="L267" s="43"/>
      <c r="M267" s="43"/>
      <c r="N267" s="43"/>
      <c r="O267" s="43"/>
      <c r="P267" s="43"/>
      <c r="Q267" s="43"/>
      <c r="R267" s="43"/>
      <c r="S267" s="43"/>
      <c r="T267" s="43"/>
      <c r="U267" s="43"/>
      <c r="V267" s="43"/>
      <c r="W267" s="43"/>
      <c r="X267" s="43"/>
      <c r="Y267" s="43"/>
      <c r="Z267" s="43"/>
      <c r="AA267" s="43"/>
      <c r="AB267" s="43"/>
      <c r="AC267" s="43"/>
      <c r="AD267" s="43"/>
      <c r="AE267" s="43"/>
      <c r="AF267" s="43"/>
      <c r="AG267" s="43"/>
      <c r="AH267" s="43"/>
      <c r="AI267" s="43"/>
      <c r="AJ267" s="43"/>
      <c r="AK267" s="43"/>
      <c r="AL267" s="43"/>
      <c r="AM267" s="43"/>
      <c r="AN267" s="43"/>
      <c r="AO267" s="43"/>
      <c r="AP267" s="43"/>
      <c r="AQ267" s="43"/>
      <c r="AR267" s="43"/>
      <c r="AS267" s="43"/>
      <c r="AT267" s="43"/>
      <c r="AV267" s="43"/>
      <c r="AW267" s="43"/>
      <c r="AX267" s="43"/>
      <c r="AY267" s="43"/>
      <c r="AZ267" s="43"/>
      <c r="BA267" s="43"/>
      <c r="BB267" s="43"/>
      <c r="BC267" s="43"/>
      <c r="BD267" s="43"/>
      <c r="BE267" s="43"/>
      <c r="BF267" s="43"/>
      <c r="BG267" s="43"/>
      <c r="BH267" s="43"/>
      <c r="BI267" s="43"/>
      <c r="BJ267" s="43"/>
      <c r="BK267" s="43"/>
      <c r="BL267" s="43"/>
      <c r="BM267" s="43"/>
      <c r="BN267" s="43"/>
      <c r="BO267" s="43"/>
      <c r="BP267" s="43"/>
      <c r="BQ267" s="43"/>
      <c r="BR267" s="43"/>
      <c r="BS267" s="43"/>
      <c r="BT267" s="43"/>
    </row>
    <row r="268" spans="1:72" ht="29.25" customHeight="1" x14ac:dyDescent="0.35">
      <c r="A268" s="43"/>
      <c r="B268" s="43"/>
      <c r="C268" s="43"/>
      <c r="D268" s="43"/>
      <c r="E268" s="43"/>
      <c r="F268" s="43"/>
      <c r="G268" s="43"/>
      <c r="H268" s="43"/>
      <c r="I268" s="43"/>
      <c r="J268" s="43"/>
      <c r="K268" s="43"/>
      <c r="L268" s="43"/>
      <c r="M268" s="43"/>
      <c r="N268" s="43"/>
      <c r="O268" s="43"/>
      <c r="P268" s="43"/>
      <c r="Q268" s="43"/>
      <c r="R268" s="43"/>
      <c r="S268" s="43"/>
      <c r="T268" s="43"/>
      <c r="U268" s="43"/>
      <c r="V268" s="43"/>
      <c r="W268" s="43"/>
      <c r="X268" s="43"/>
      <c r="Y268" s="43"/>
      <c r="Z268" s="43"/>
      <c r="AA268" s="43"/>
      <c r="AB268" s="43"/>
      <c r="AC268" s="43"/>
      <c r="AD268" s="43"/>
      <c r="AE268" s="43"/>
      <c r="AF268" s="43"/>
      <c r="AG268" s="43"/>
      <c r="AH268" s="43"/>
      <c r="AI268" s="43"/>
      <c r="AJ268" s="43"/>
      <c r="AK268" s="43"/>
      <c r="AL268" s="43"/>
      <c r="AM268" s="43"/>
      <c r="AN268" s="43"/>
      <c r="AO268" s="43"/>
      <c r="AP268" s="43"/>
      <c r="AQ268" s="43"/>
      <c r="AR268" s="43"/>
      <c r="AS268" s="43"/>
      <c r="AT268" s="43"/>
      <c r="AV268" s="43"/>
      <c r="AW268" s="43"/>
      <c r="AX268" s="43"/>
      <c r="AY268" s="43"/>
      <c r="AZ268" s="43"/>
      <c r="BA268" s="43"/>
      <c r="BB268" s="43"/>
      <c r="BC268" s="43"/>
      <c r="BD268" s="43"/>
      <c r="BE268" s="43"/>
      <c r="BF268" s="43"/>
      <c r="BG268" s="43"/>
      <c r="BH268" s="43"/>
      <c r="BI268" s="43"/>
      <c r="BJ268" s="43"/>
      <c r="BK268" s="43"/>
      <c r="BL268" s="43"/>
      <c r="BM268" s="43"/>
      <c r="BN268" s="43"/>
      <c r="BO268" s="43"/>
      <c r="BP268" s="43"/>
      <c r="BQ268" s="43"/>
      <c r="BR268" s="43"/>
      <c r="BS268" s="43"/>
      <c r="BT268" s="43"/>
    </row>
    <row r="269" spans="1:72" ht="29.25" customHeight="1" x14ac:dyDescent="0.35">
      <c r="A269" s="43"/>
      <c r="B269" s="43"/>
      <c r="C269" s="43"/>
      <c r="D269" s="43"/>
      <c r="E269" s="43"/>
      <c r="F269" s="43"/>
      <c r="G269" s="43"/>
      <c r="H269" s="43"/>
      <c r="I269" s="43"/>
      <c r="J269" s="43"/>
      <c r="K269" s="43"/>
      <c r="L269" s="43"/>
      <c r="M269" s="43"/>
      <c r="N269" s="43"/>
      <c r="O269" s="43"/>
      <c r="P269" s="43"/>
      <c r="Q269" s="43"/>
      <c r="R269" s="43"/>
      <c r="S269" s="43"/>
      <c r="T269" s="43"/>
      <c r="U269" s="43"/>
      <c r="V269" s="43"/>
      <c r="W269" s="43"/>
      <c r="X269" s="43"/>
      <c r="Y269" s="43"/>
      <c r="Z269" s="43"/>
      <c r="AA269" s="43"/>
      <c r="AB269" s="43"/>
      <c r="AC269" s="43"/>
      <c r="AD269" s="43"/>
      <c r="AE269" s="43"/>
      <c r="AF269" s="43"/>
      <c r="AG269" s="43"/>
      <c r="AH269" s="43"/>
      <c r="AI269" s="43"/>
      <c r="AJ269" s="43"/>
      <c r="AK269" s="43"/>
      <c r="AL269" s="43"/>
      <c r="AM269" s="43"/>
      <c r="AN269" s="43"/>
      <c r="AO269" s="43"/>
      <c r="AP269" s="43"/>
      <c r="AQ269" s="43"/>
      <c r="AR269" s="43"/>
      <c r="AS269" s="43"/>
      <c r="AT269" s="43"/>
      <c r="AV269" s="43"/>
      <c r="AW269" s="43"/>
      <c r="AX269" s="43"/>
      <c r="AY269" s="43"/>
      <c r="AZ269" s="43"/>
      <c r="BA269" s="43"/>
      <c r="BB269" s="43"/>
      <c r="BC269" s="43"/>
      <c r="BD269" s="43"/>
      <c r="BE269" s="43"/>
      <c r="BF269" s="43"/>
      <c r="BG269" s="43"/>
      <c r="BH269" s="43"/>
      <c r="BI269" s="43"/>
      <c r="BJ269" s="43"/>
      <c r="BK269" s="43"/>
      <c r="BL269" s="43"/>
      <c r="BM269" s="43"/>
      <c r="BN269" s="43"/>
      <c r="BO269" s="43"/>
      <c r="BP269" s="43"/>
      <c r="BQ269" s="43"/>
      <c r="BR269" s="43"/>
      <c r="BS269" s="43"/>
      <c r="BT269" s="43"/>
    </row>
    <row r="270" spans="1:72" ht="29.25" customHeight="1" x14ac:dyDescent="0.35">
      <c r="A270" s="43"/>
      <c r="B270" s="43"/>
      <c r="C270" s="43"/>
      <c r="D270" s="43"/>
      <c r="E270" s="43"/>
      <c r="F270" s="43"/>
      <c r="G270" s="43"/>
      <c r="H270" s="43"/>
      <c r="I270" s="43"/>
      <c r="J270" s="43"/>
      <c r="K270" s="43"/>
      <c r="L270" s="43"/>
      <c r="M270" s="43"/>
      <c r="N270" s="43"/>
      <c r="O270" s="43"/>
      <c r="P270" s="43"/>
      <c r="Q270" s="43"/>
      <c r="R270" s="43"/>
      <c r="S270" s="43"/>
      <c r="T270" s="43"/>
      <c r="U270" s="43"/>
      <c r="V270" s="43"/>
      <c r="W270" s="43"/>
      <c r="X270" s="43"/>
      <c r="Y270" s="43"/>
      <c r="Z270" s="43"/>
      <c r="AA270" s="43"/>
      <c r="AB270" s="43"/>
      <c r="AC270" s="43"/>
      <c r="AD270" s="43"/>
      <c r="AE270" s="43"/>
      <c r="AF270" s="43"/>
      <c r="AG270" s="43"/>
      <c r="AH270" s="43"/>
      <c r="AI270" s="43"/>
      <c r="AJ270" s="43"/>
      <c r="AK270" s="43"/>
      <c r="AL270" s="43"/>
      <c r="AM270" s="43"/>
      <c r="AN270" s="43"/>
      <c r="AO270" s="43"/>
      <c r="AP270" s="43"/>
      <c r="AQ270" s="43"/>
      <c r="AR270" s="43"/>
      <c r="AS270" s="43"/>
      <c r="AT270" s="43"/>
      <c r="AV270" s="43"/>
      <c r="AW270" s="43"/>
      <c r="AX270" s="43"/>
      <c r="AY270" s="43"/>
      <c r="AZ270" s="43"/>
      <c r="BA270" s="43"/>
      <c r="BB270" s="43"/>
      <c r="BC270" s="43"/>
      <c r="BD270" s="43"/>
      <c r="BE270" s="43"/>
      <c r="BF270" s="43"/>
      <c r="BG270" s="43"/>
      <c r="BH270" s="43"/>
      <c r="BI270" s="43"/>
      <c r="BJ270" s="43"/>
      <c r="BK270" s="43"/>
      <c r="BL270" s="43"/>
      <c r="BM270" s="43"/>
      <c r="BN270" s="43"/>
      <c r="BO270" s="43"/>
      <c r="BP270" s="43"/>
      <c r="BQ270" s="43"/>
      <c r="BR270" s="43"/>
      <c r="BS270" s="43"/>
      <c r="BT270" s="43"/>
    </row>
    <row r="271" spans="1:72" ht="29.25" customHeight="1" x14ac:dyDescent="0.35">
      <c r="A271" s="43"/>
      <c r="B271" s="43"/>
      <c r="C271" s="43"/>
      <c r="D271" s="43"/>
      <c r="E271" s="43"/>
      <c r="F271" s="43"/>
      <c r="G271" s="43"/>
      <c r="H271" s="43"/>
      <c r="I271" s="43"/>
      <c r="J271" s="43"/>
      <c r="K271" s="43"/>
      <c r="L271" s="43"/>
      <c r="M271" s="43"/>
      <c r="N271" s="43"/>
      <c r="O271" s="43"/>
      <c r="P271" s="43"/>
      <c r="Q271" s="43"/>
      <c r="R271" s="43"/>
      <c r="S271" s="43"/>
      <c r="T271" s="43"/>
      <c r="U271" s="43"/>
      <c r="V271" s="43"/>
      <c r="W271" s="43"/>
      <c r="X271" s="43"/>
      <c r="Y271" s="43"/>
      <c r="Z271" s="43"/>
      <c r="AA271" s="43"/>
      <c r="AB271" s="43"/>
      <c r="AC271" s="43"/>
      <c r="AD271" s="43"/>
      <c r="AE271" s="43"/>
      <c r="AF271" s="43"/>
      <c r="AG271" s="43"/>
      <c r="AH271" s="43"/>
      <c r="AI271" s="43"/>
      <c r="AJ271" s="43"/>
      <c r="AK271" s="43"/>
      <c r="AL271" s="43"/>
      <c r="AM271" s="43"/>
      <c r="AN271" s="43"/>
      <c r="AO271" s="43"/>
      <c r="AP271" s="43"/>
      <c r="AQ271" s="43"/>
      <c r="AR271" s="43"/>
      <c r="AS271" s="43"/>
      <c r="AT271" s="43"/>
      <c r="AV271" s="43"/>
      <c r="AW271" s="43"/>
      <c r="AX271" s="43"/>
      <c r="AY271" s="43"/>
      <c r="AZ271" s="43"/>
      <c r="BA271" s="43"/>
      <c r="BB271" s="43"/>
      <c r="BC271" s="43"/>
      <c r="BD271" s="43"/>
      <c r="BE271" s="43"/>
      <c r="BF271" s="43"/>
      <c r="BG271" s="43"/>
      <c r="BH271" s="43"/>
      <c r="BI271" s="43"/>
      <c r="BJ271" s="43"/>
      <c r="BK271" s="43"/>
      <c r="BL271" s="43"/>
      <c r="BM271" s="43"/>
      <c r="BN271" s="43"/>
      <c r="BO271" s="43"/>
      <c r="BP271" s="43"/>
      <c r="BQ271" s="43"/>
      <c r="BR271" s="43"/>
      <c r="BS271" s="43"/>
      <c r="BT271" s="43"/>
    </row>
    <row r="272" spans="1:72" ht="29.25" customHeight="1" x14ac:dyDescent="0.35">
      <c r="A272" s="43"/>
      <c r="B272" s="43"/>
      <c r="C272" s="43"/>
      <c r="D272" s="43"/>
      <c r="E272" s="43"/>
      <c r="F272" s="43"/>
      <c r="G272" s="43"/>
      <c r="H272" s="43"/>
      <c r="I272" s="43"/>
      <c r="J272" s="43"/>
      <c r="K272" s="43"/>
      <c r="L272" s="43"/>
      <c r="M272" s="43"/>
      <c r="N272" s="43"/>
      <c r="O272" s="43"/>
      <c r="P272" s="43"/>
      <c r="Q272" s="43"/>
      <c r="R272" s="43"/>
      <c r="S272" s="43"/>
      <c r="T272" s="43"/>
      <c r="U272" s="43"/>
      <c r="V272" s="43"/>
      <c r="W272" s="43"/>
      <c r="X272" s="43"/>
      <c r="Y272" s="43"/>
      <c r="Z272" s="43"/>
      <c r="AA272" s="43"/>
      <c r="AB272" s="43"/>
      <c r="AC272" s="43"/>
      <c r="AD272" s="43"/>
      <c r="AE272" s="43"/>
      <c r="AF272" s="43"/>
      <c r="AG272" s="43"/>
      <c r="AH272" s="43"/>
      <c r="AI272" s="43"/>
      <c r="AJ272" s="43"/>
      <c r="AK272" s="43"/>
      <c r="AL272" s="43"/>
      <c r="AM272" s="43"/>
      <c r="AN272" s="43"/>
      <c r="AO272" s="43"/>
      <c r="AP272" s="43"/>
      <c r="AQ272" s="43"/>
      <c r="AR272" s="43"/>
      <c r="AS272" s="43"/>
      <c r="AT272" s="43"/>
      <c r="AV272" s="43"/>
      <c r="AW272" s="43"/>
      <c r="AX272" s="43"/>
      <c r="AY272" s="43"/>
      <c r="AZ272" s="43"/>
      <c r="BA272" s="43"/>
      <c r="BB272" s="43"/>
      <c r="BC272" s="43"/>
      <c r="BD272" s="43"/>
      <c r="BE272" s="43"/>
      <c r="BF272" s="43"/>
      <c r="BG272" s="43"/>
      <c r="BH272" s="43"/>
      <c r="BI272" s="43"/>
      <c r="BJ272" s="43"/>
      <c r="BK272" s="43"/>
      <c r="BL272" s="43"/>
      <c r="BM272" s="43"/>
      <c r="BN272" s="43"/>
      <c r="BO272" s="43"/>
      <c r="BP272" s="43"/>
      <c r="BQ272" s="43"/>
      <c r="BR272" s="43"/>
      <c r="BS272" s="43"/>
      <c r="BT272" s="43"/>
    </row>
    <row r="273" spans="1:72" ht="29.25" customHeight="1" x14ac:dyDescent="0.35">
      <c r="A273" s="43"/>
      <c r="B273" s="43"/>
      <c r="C273" s="43"/>
      <c r="D273" s="43"/>
      <c r="E273" s="43"/>
      <c r="F273" s="43"/>
      <c r="G273" s="43"/>
      <c r="H273" s="43"/>
      <c r="I273" s="43"/>
      <c r="J273" s="43"/>
      <c r="K273" s="43"/>
      <c r="L273" s="43"/>
      <c r="M273" s="43"/>
      <c r="N273" s="43"/>
      <c r="O273" s="43"/>
      <c r="P273" s="43"/>
      <c r="Q273" s="43"/>
      <c r="R273" s="43"/>
      <c r="S273" s="43"/>
      <c r="T273" s="43"/>
      <c r="U273" s="43"/>
      <c r="V273" s="43"/>
      <c r="W273" s="43"/>
      <c r="X273" s="43"/>
      <c r="Y273" s="43"/>
      <c r="Z273" s="43"/>
      <c r="AA273" s="43"/>
      <c r="AB273" s="43"/>
      <c r="AC273" s="43"/>
      <c r="AD273" s="43"/>
      <c r="AE273" s="43"/>
      <c r="AF273" s="43"/>
      <c r="AG273" s="43"/>
      <c r="AH273" s="43"/>
      <c r="AI273" s="43"/>
      <c r="AJ273" s="43"/>
      <c r="AK273" s="43"/>
      <c r="AL273" s="43"/>
      <c r="AM273" s="43"/>
      <c r="AN273" s="43"/>
      <c r="AO273" s="43"/>
      <c r="AP273" s="43"/>
      <c r="AQ273" s="43"/>
      <c r="AR273" s="43"/>
      <c r="AS273" s="43"/>
      <c r="AT273" s="43"/>
      <c r="AV273" s="43"/>
      <c r="AW273" s="43"/>
      <c r="AX273" s="43"/>
      <c r="AY273" s="43"/>
      <c r="AZ273" s="43"/>
      <c r="BA273" s="43"/>
      <c r="BB273" s="43"/>
      <c r="BC273" s="43"/>
      <c r="BD273" s="43"/>
      <c r="BE273" s="43"/>
      <c r="BF273" s="43"/>
      <c r="BG273" s="43"/>
      <c r="BH273" s="43"/>
      <c r="BI273" s="43"/>
      <c r="BJ273" s="43"/>
      <c r="BK273" s="43"/>
      <c r="BL273" s="43"/>
      <c r="BM273" s="43"/>
      <c r="BN273" s="43"/>
      <c r="BO273" s="43"/>
      <c r="BP273" s="43"/>
      <c r="BQ273" s="43"/>
      <c r="BR273" s="43"/>
      <c r="BS273" s="43"/>
      <c r="BT273" s="43"/>
    </row>
    <row r="274" spans="1:72" ht="29.25" customHeight="1" x14ac:dyDescent="0.35">
      <c r="A274" s="43"/>
      <c r="B274" s="43"/>
      <c r="C274" s="43"/>
      <c r="D274" s="43"/>
      <c r="E274" s="43"/>
      <c r="F274" s="43"/>
      <c r="G274" s="43"/>
      <c r="H274" s="43"/>
      <c r="I274" s="43"/>
      <c r="J274" s="43"/>
      <c r="K274" s="43"/>
      <c r="L274" s="43"/>
      <c r="M274" s="43"/>
      <c r="N274" s="43"/>
      <c r="O274" s="43"/>
      <c r="P274" s="43"/>
      <c r="Q274" s="43"/>
      <c r="R274" s="43"/>
      <c r="S274" s="43"/>
      <c r="T274" s="43"/>
      <c r="U274" s="43"/>
      <c r="V274" s="43"/>
      <c r="W274" s="43"/>
      <c r="X274" s="43"/>
      <c r="Y274" s="43"/>
      <c r="Z274" s="43"/>
      <c r="AA274" s="43"/>
      <c r="AB274" s="43"/>
      <c r="AC274" s="43"/>
      <c r="AD274" s="43"/>
      <c r="AE274" s="43"/>
      <c r="AF274" s="43"/>
      <c r="AG274" s="43"/>
      <c r="AH274" s="43"/>
      <c r="AI274" s="43"/>
      <c r="AJ274" s="43"/>
      <c r="AK274" s="43"/>
      <c r="AL274" s="43"/>
      <c r="AM274" s="43"/>
      <c r="AN274" s="43"/>
      <c r="AO274" s="43"/>
      <c r="AP274" s="43"/>
      <c r="AQ274" s="43"/>
      <c r="AR274" s="43"/>
      <c r="AS274" s="43"/>
      <c r="AT274" s="43"/>
      <c r="AV274" s="43"/>
      <c r="AW274" s="43"/>
      <c r="AX274" s="43"/>
      <c r="AY274" s="43"/>
      <c r="AZ274" s="43"/>
      <c r="BA274" s="43"/>
      <c r="BB274" s="43"/>
      <c r="BC274" s="43"/>
      <c r="BD274" s="43"/>
      <c r="BE274" s="43"/>
      <c r="BF274" s="43"/>
      <c r="BG274" s="43"/>
      <c r="BH274" s="43"/>
      <c r="BI274" s="43"/>
      <c r="BJ274" s="43"/>
      <c r="BK274" s="43"/>
      <c r="BL274" s="43"/>
      <c r="BM274" s="43"/>
      <c r="BN274" s="43"/>
      <c r="BO274" s="43"/>
      <c r="BP274" s="43"/>
      <c r="BQ274" s="43"/>
      <c r="BR274" s="43"/>
      <c r="BS274" s="43"/>
      <c r="BT274" s="43"/>
    </row>
    <row r="275" spans="1:72" ht="29.25" customHeight="1" x14ac:dyDescent="0.35">
      <c r="A275" s="43"/>
      <c r="B275" s="43"/>
      <c r="C275" s="43"/>
      <c r="D275" s="43"/>
      <c r="E275" s="43"/>
      <c r="F275" s="43"/>
      <c r="G275" s="43"/>
      <c r="H275" s="43"/>
      <c r="I275" s="43"/>
      <c r="J275" s="43"/>
      <c r="K275" s="43"/>
      <c r="L275" s="43"/>
      <c r="M275" s="43"/>
      <c r="N275" s="43"/>
      <c r="O275" s="43"/>
      <c r="P275" s="43"/>
      <c r="Q275" s="43"/>
      <c r="R275" s="43"/>
      <c r="S275" s="43"/>
      <c r="T275" s="43"/>
      <c r="U275" s="43"/>
      <c r="V275" s="43"/>
      <c r="W275" s="43"/>
      <c r="X275" s="43"/>
      <c r="Y275" s="43"/>
      <c r="Z275" s="43"/>
      <c r="AA275" s="43"/>
      <c r="AB275" s="43"/>
      <c r="AC275" s="43"/>
      <c r="AD275" s="43"/>
      <c r="AE275" s="43"/>
      <c r="AF275" s="43"/>
      <c r="AG275" s="43"/>
      <c r="AH275" s="43"/>
      <c r="AI275" s="43"/>
      <c r="AJ275" s="43"/>
      <c r="AK275" s="43"/>
      <c r="AL275" s="43"/>
      <c r="AM275" s="43"/>
      <c r="AN275" s="43"/>
      <c r="AO275" s="43"/>
      <c r="AP275" s="43"/>
      <c r="AQ275" s="43"/>
      <c r="AR275" s="43"/>
      <c r="AS275" s="43"/>
      <c r="AT275" s="43"/>
      <c r="AV275" s="43"/>
      <c r="AW275" s="43"/>
      <c r="AX275" s="43"/>
      <c r="AY275" s="43"/>
      <c r="AZ275" s="43"/>
      <c r="BA275" s="43"/>
      <c r="BB275" s="43"/>
      <c r="BC275" s="43"/>
      <c r="BD275" s="43"/>
      <c r="BE275" s="43"/>
      <c r="BF275" s="43"/>
      <c r="BG275" s="43"/>
      <c r="BH275" s="43"/>
      <c r="BI275" s="43"/>
      <c r="BJ275" s="43"/>
      <c r="BK275" s="43"/>
      <c r="BL275" s="43"/>
      <c r="BM275" s="43"/>
      <c r="BN275" s="43"/>
      <c r="BO275" s="43"/>
      <c r="BP275" s="43"/>
      <c r="BQ275" s="43"/>
      <c r="BR275" s="43"/>
      <c r="BS275" s="43"/>
      <c r="BT275" s="43"/>
    </row>
    <row r="276" spans="1:72" ht="29.25" customHeight="1" x14ac:dyDescent="0.35">
      <c r="A276" s="43"/>
      <c r="B276" s="43"/>
      <c r="C276" s="43"/>
      <c r="D276" s="43"/>
      <c r="E276" s="43"/>
      <c r="F276" s="43"/>
      <c r="G276" s="43"/>
      <c r="H276" s="43"/>
      <c r="I276" s="43"/>
      <c r="J276" s="43"/>
      <c r="K276" s="43"/>
      <c r="L276" s="43"/>
      <c r="M276" s="43"/>
      <c r="N276" s="43"/>
      <c r="O276" s="43"/>
      <c r="P276" s="43"/>
      <c r="Q276" s="43"/>
      <c r="R276" s="43"/>
      <c r="S276" s="43"/>
      <c r="T276" s="43"/>
      <c r="U276" s="43"/>
      <c r="V276" s="43"/>
      <c r="W276" s="43"/>
      <c r="X276" s="43"/>
      <c r="Y276" s="43"/>
      <c r="Z276" s="43"/>
      <c r="AA276" s="43"/>
      <c r="AB276" s="43"/>
      <c r="AC276" s="43"/>
      <c r="AD276" s="43"/>
      <c r="AE276" s="43"/>
      <c r="AF276" s="43"/>
      <c r="AG276" s="43"/>
      <c r="AH276" s="43"/>
      <c r="AI276" s="43"/>
      <c r="AJ276" s="43"/>
      <c r="AK276" s="43"/>
      <c r="AL276" s="43"/>
      <c r="AM276" s="43"/>
      <c r="AN276" s="43"/>
      <c r="AO276" s="43"/>
      <c r="AP276" s="43"/>
      <c r="AQ276" s="43"/>
      <c r="AR276" s="43"/>
      <c r="AS276" s="43"/>
      <c r="AT276" s="43"/>
      <c r="AV276" s="43"/>
      <c r="AW276" s="43"/>
      <c r="AX276" s="43"/>
      <c r="AY276" s="43"/>
      <c r="AZ276" s="43"/>
      <c r="BA276" s="43"/>
      <c r="BB276" s="43"/>
      <c r="BC276" s="43"/>
      <c r="BD276" s="43"/>
      <c r="BE276" s="43"/>
      <c r="BF276" s="43"/>
      <c r="BG276" s="43"/>
      <c r="BH276" s="43"/>
      <c r="BI276" s="43"/>
      <c r="BJ276" s="43"/>
      <c r="BK276" s="43"/>
      <c r="BL276" s="43"/>
      <c r="BM276" s="43"/>
      <c r="BN276" s="43"/>
      <c r="BO276" s="43"/>
      <c r="BP276" s="43"/>
      <c r="BQ276" s="43"/>
      <c r="BR276" s="43"/>
      <c r="BS276" s="43"/>
      <c r="BT276" s="43"/>
    </row>
    <row r="277" spans="1:72" ht="29.25" customHeight="1" x14ac:dyDescent="0.35">
      <c r="A277" s="43"/>
      <c r="B277" s="43"/>
      <c r="C277" s="43"/>
      <c r="D277" s="43"/>
      <c r="E277" s="43"/>
      <c r="F277" s="43"/>
      <c r="G277" s="43"/>
      <c r="H277" s="43"/>
      <c r="I277" s="43"/>
      <c r="J277" s="43"/>
      <c r="K277" s="43"/>
      <c r="L277" s="43"/>
      <c r="M277" s="43"/>
      <c r="N277" s="43"/>
      <c r="O277" s="43"/>
      <c r="P277" s="43"/>
      <c r="Q277" s="43"/>
      <c r="R277" s="43"/>
      <c r="S277" s="43"/>
      <c r="T277" s="43"/>
      <c r="U277" s="43"/>
      <c r="V277" s="43"/>
      <c r="W277" s="43"/>
      <c r="X277" s="43"/>
      <c r="Y277" s="43"/>
      <c r="Z277" s="43"/>
      <c r="AA277" s="43"/>
      <c r="AB277" s="43"/>
      <c r="AC277" s="43"/>
      <c r="AD277" s="43"/>
      <c r="AE277" s="43"/>
      <c r="AF277" s="43"/>
      <c r="AG277" s="43"/>
      <c r="AH277" s="43"/>
      <c r="AI277" s="43"/>
      <c r="AJ277" s="43"/>
      <c r="AK277" s="43"/>
      <c r="AL277" s="43"/>
      <c r="AM277" s="43"/>
      <c r="AN277" s="43"/>
      <c r="AO277" s="43"/>
      <c r="AP277" s="43"/>
      <c r="AQ277" s="43"/>
      <c r="AR277" s="43"/>
      <c r="AS277" s="43"/>
      <c r="AT277" s="43"/>
      <c r="AV277" s="43"/>
      <c r="AW277" s="43"/>
      <c r="AX277" s="43"/>
      <c r="AY277" s="43"/>
      <c r="AZ277" s="43"/>
      <c r="BA277" s="43"/>
      <c r="BB277" s="43"/>
      <c r="BC277" s="43"/>
      <c r="BD277" s="43"/>
      <c r="BE277" s="43"/>
      <c r="BF277" s="43"/>
      <c r="BG277" s="43"/>
      <c r="BH277" s="43"/>
      <c r="BI277" s="43"/>
      <c r="BJ277" s="43"/>
      <c r="BK277" s="43"/>
      <c r="BL277" s="43"/>
      <c r="BM277" s="43"/>
      <c r="BN277" s="43"/>
      <c r="BO277" s="43"/>
      <c r="BP277" s="43"/>
      <c r="BQ277" s="43"/>
      <c r="BR277" s="43"/>
      <c r="BS277" s="43"/>
      <c r="BT277" s="43"/>
    </row>
    <row r="278" spans="1:72" ht="29.25" customHeight="1" x14ac:dyDescent="0.35">
      <c r="A278" s="43"/>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43"/>
      <c r="AB278" s="43"/>
      <c r="AC278" s="43"/>
      <c r="AD278" s="43"/>
      <c r="AE278" s="43"/>
      <c r="AF278" s="43"/>
      <c r="AG278" s="43"/>
      <c r="AH278" s="43"/>
      <c r="AI278" s="43"/>
      <c r="AJ278" s="43"/>
      <c r="AK278" s="43"/>
      <c r="AL278" s="43"/>
      <c r="AM278" s="43"/>
      <c r="AN278" s="43"/>
      <c r="AO278" s="43"/>
      <c r="AP278" s="43"/>
      <c r="AQ278" s="43"/>
      <c r="AR278" s="43"/>
      <c r="AS278" s="43"/>
      <c r="AT278" s="43"/>
      <c r="AV278" s="43"/>
      <c r="AW278" s="43"/>
      <c r="AX278" s="43"/>
      <c r="AY278" s="43"/>
      <c r="AZ278" s="43"/>
      <c r="BA278" s="43"/>
      <c r="BB278" s="43"/>
      <c r="BC278" s="43"/>
      <c r="BD278" s="43"/>
      <c r="BE278" s="43"/>
      <c r="BF278" s="43"/>
      <c r="BG278" s="43"/>
      <c r="BH278" s="43"/>
      <c r="BI278" s="43"/>
      <c r="BJ278" s="43"/>
      <c r="BK278" s="43"/>
      <c r="BL278" s="43"/>
      <c r="BM278" s="43"/>
      <c r="BN278" s="43"/>
      <c r="BO278" s="43"/>
      <c r="BP278" s="43"/>
      <c r="BQ278" s="43"/>
      <c r="BR278" s="43"/>
      <c r="BS278" s="43"/>
      <c r="BT278" s="43"/>
    </row>
    <row r="279" spans="1:72" ht="29.25" customHeight="1" x14ac:dyDescent="0.35">
      <c r="A279" s="43"/>
      <c r="B279" s="43"/>
      <c r="C279" s="43"/>
      <c r="D279" s="43"/>
      <c r="E279" s="43"/>
      <c r="F279" s="43"/>
      <c r="G279" s="43"/>
      <c r="H279" s="43"/>
      <c r="I279" s="43"/>
      <c r="J279" s="43"/>
      <c r="K279" s="43"/>
      <c r="L279" s="43"/>
      <c r="M279" s="43"/>
      <c r="N279" s="43"/>
      <c r="O279" s="43"/>
      <c r="P279" s="43"/>
      <c r="Q279" s="43"/>
      <c r="R279" s="43"/>
      <c r="S279" s="43"/>
      <c r="T279" s="43"/>
      <c r="U279" s="43"/>
      <c r="V279" s="43"/>
      <c r="W279" s="43"/>
      <c r="X279" s="43"/>
      <c r="Y279" s="43"/>
      <c r="Z279" s="43"/>
      <c r="AA279" s="43"/>
      <c r="AB279" s="43"/>
      <c r="AC279" s="43"/>
      <c r="AD279" s="43"/>
      <c r="AE279" s="43"/>
      <c r="AF279" s="43"/>
      <c r="AG279" s="43"/>
      <c r="AH279" s="43"/>
      <c r="AI279" s="43"/>
      <c r="AJ279" s="43"/>
      <c r="AK279" s="43"/>
      <c r="AL279" s="43"/>
      <c r="AM279" s="43"/>
      <c r="AN279" s="43"/>
      <c r="AO279" s="43"/>
      <c r="AP279" s="43"/>
      <c r="AQ279" s="43"/>
      <c r="AR279" s="43"/>
      <c r="AS279" s="43"/>
      <c r="AT279" s="43"/>
      <c r="AV279" s="43"/>
      <c r="AW279" s="43"/>
      <c r="AX279" s="43"/>
      <c r="AY279" s="43"/>
      <c r="AZ279" s="43"/>
      <c r="BA279" s="43"/>
      <c r="BB279" s="43"/>
      <c r="BC279" s="43"/>
      <c r="BD279" s="43"/>
      <c r="BE279" s="43"/>
      <c r="BF279" s="43"/>
      <c r="BG279" s="43"/>
      <c r="BH279" s="43"/>
      <c r="BI279" s="43"/>
      <c r="BJ279" s="43"/>
      <c r="BK279" s="43"/>
      <c r="BL279" s="43"/>
      <c r="BM279" s="43"/>
      <c r="BN279" s="43"/>
      <c r="BO279" s="43"/>
      <c r="BP279" s="43"/>
      <c r="BQ279" s="43"/>
      <c r="BR279" s="43"/>
      <c r="BS279" s="43"/>
      <c r="BT279" s="43"/>
    </row>
    <row r="280" spans="1:72" ht="29.25" customHeight="1" x14ac:dyDescent="0.35">
      <c r="A280" s="43"/>
      <c r="B280" s="43"/>
      <c r="C280" s="43"/>
      <c r="D280" s="43"/>
      <c r="E280" s="43"/>
      <c r="F280" s="43"/>
      <c r="G280" s="43"/>
      <c r="H280" s="43"/>
      <c r="I280" s="43"/>
      <c r="J280" s="43"/>
      <c r="K280" s="43"/>
      <c r="L280" s="43"/>
      <c r="M280" s="43"/>
      <c r="N280" s="43"/>
      <c r="O280" s="43"/>
      <c r="P280" s="43"/>
      <c r="Q280" s="43"/>
      <c r="R280" s="43"/>
      <c r="S280" s="43"/>
      <c r="T280" s="43"/>
      <c r="U280" s="43"/>
      <c r="V280" s="43"/>
      <c r="W280" s="43"/>
      <c r="X280" s="43"/>
      <c r="Y280" s="43"/>
      <c r="Z280" s="43"/>
      <c r="AA280" s="43"/>
      <c r="AB280" s="43"/>
      <c r="AC280" s="43"/>
      <c r="AD280" s="43"/>
      <c r="AE280" s="43"/>
      <c r="AF280" s="43"/>
      <c r="AG280" s="43"/>
      <c r="AH280" s="43"/>
      <c r="AI280" s="43"/>
      <c r="AJ280" s="43"/>
      <c r="AK280" s="43"/>
      <c r="AL280" s="43"/>
      <c r="AM280" s="43"/>
      <c r="AN280" s="43"/>
      <c r="AO280" s="43"/>
      <c r="AP280" s="43"/>
      <c r="AQ280" s="43"/>
      <c r="AR280" s="43"/>
      <c r="AS280" s="43"/>
      <c r="AT280" s="43"/>
      <c r="AV280" s="43"/>
      <c r="AW280" s="43"/>
      <c r="AX280" s="43"/>
      <c r="AY280" s="43"/>
      <c r="AZ280" s="43"/>
      <c r="BA280" s="43"/>
      <c r="BB280" s="43"/>
      <c r="BC280" s="43"/>
      <c r="BD280" s="43"/>
      <c r="BE280" s="43"/>
      <c r="BF280" s="43"/>
      <c r="BG280" s="43"/>
      <c r="BH280" s="43"/>
      <c r="BI280" s="43"/>
      <c r="BJ280" s="43"/>
      <c r="BK280" s="43"/>
      <c r="BL280" s="43"/>
      <c r="BM280" s="43"/>
      <c r="BN280" s="43"/>
      <c r="BO280" s="43"/>
      <c r="BP280" s="43"/>
      <c r="BQ280" s="43"/>
      <c r="BR280" s="43"/>
      <c r="BS280" s="43"/>
      <c r="BT280" s="43"/>
    </row>
    <row r="281" spans="1:72" ht="29.25" customHeight="1" x14ac:dyDescent="0.35">
      <c r="A281" s="43"/>
      <c r="B281" s="43"/>
      <c r="C281" s="43"/>
      <c r="D281" s="43"/>
      <c r="E281" s="43"/>
      <c r="F281" s="43"/>
      <c r="G281" s="43"/>
      <c r="H281" s="43"/>
      <c r="I281" s="43"/>
      <c r="J281" s="43"/>
      <c r="K281" s="43"/>
      <c r="L281" s="43"/>
      <c r="M281" s="43"/>
      <c r="N281" s="43"/>
      <c r="O281" s="43"/>
      <c r="P281" s="43"/>
      <c r="Q281" s="43"/>
      <c r="R281" s="43"/>
      <c r="S281" s="43"/>
      <c r="T281" s="43"/>
      <c r="U281" s="43"/>
      <c r="V281" s="43"/>
      <c r="W281" s="43"/>
      <c r="X281" s="43"/>
      <c r="Y281" s="43"/>
      <c r="Z281" s="43"/>
      <c r="AA281" s="43"/>
      <c r="AB281" s="43"/>
      <c r="AC281" s="43"/>
      <c r="AD281" s="43"/>
      <c r="AE281" s="43"/>
      <c r="AF281" s="43"/>
      <c r="AG281" s="43"/>
      <c r="AH281" s="43"/>
      <c r="AI281" s="43"/>
      <c r="AJ281" s="43"/>
      <c r="AK281" s="43"/>
      <c r="AL281" s="43"/>
      <c r="AM281" s="43"/>
      <c r="AN281" s="43"/>
      <c r="AO281" s="43"/>
      <c r="AP281" s="43"/>
      <c r="AQ281" s="43"/>
      <c r="AR281" s="43"/>
      <c r="AS281" s="43"/>
      <c r="AT281" s="43"/>
      <c r="AV281" s="43"/>
      <c r="AW281" s="43"/>
      <c r="AX281" s="43"/>
      <c r="AY281" s="43"/>
      <c r="AZ281" s="43"/>
      <c r="BA281" s="43"/>
      <c r="BB281" s="43"/>
      <c r="BC281" s="43"/>
      <c r="BD281" s="43"/>
      <c r="BE281" s="43"/>
      <c r="BF281" s="43"/>
      <c r="BG281" s="43"/>
      <c r="BH281" s="43"/>
      <c r="BI281" s="43"/>
      <c r="BJ281" s="43"/>
      <c r="BK281" s="43"/>
      <c r="BL281" s="43"/>
      <c r="BM281" s="43"/>
      <c r="BN281" s="43"/>
      <c r="BO281" s="43"/>
      <c r="BP281" s="43"/>
      <c r="BQ281" s="43"/>
      <c r="BR281" s="43"/>
      <c r="BS281" s="43"/>
      <c r="BT281" s="43"/>
    </row>
    <row r="282" spans="1:72" ht="29.25" customHeight="1" x14ac:dyDescent="0.35">
      <c r="A282" s="43"/>
      <c r="B282" s="43"/>
      <c r="C282" s="43"/>
      <c r="D282" s="43"/>
      <c r="E282" s="43"/>
      <c r="F282" s="43"/>
      <c r="G282" s="43"/>
      <c r="H282" s="43"/>
      <c r="I282" s="43"/>
      <c r="J282" s="43"/>
      <c r="K282" s="43"/>
      <c r="L282" s="43"/>
      <c r="M282" s="43"/>
      <c r="N282" s="43"/>
      <c r="O282" s="43"/>
      <c r="P282" s="43"/>
      <c r="Q282" s="43"/>
      <c r="R282" s="43"/>
      <c r="S282" s="43"/>
      <c r="T282" s="43"/>
      <c r="U282" s="43"/>
      <c r="V282" s="43"/>
      <c r="W282" s="43"/>
      <c r="X282" s="43"/>
      <c r="Y282" s="43"/>
      <c r="Z282" s="43"/>
      <c r="AA282" s="43"/>
      <c r="AB282" s="43"/>
      <c r="AC282" s="43"/>
      <c r="AD282" s="43"/>
      <c r="AE282" s="43"/>
      <c r="AF282" s="43"/>
      <c r="AG282" s="43"/>
      <c r="AH282" s="43"/>
      <c r="AI282" s="43"/>
      <c r="AJ282" s="43"/>
      <c r="AK282" s="43"/>
      <c r="AL282" s="43"/>
      <c r="AM282" s="43"/>
      <c r="AN282" s="43"/>
      <c r="AO282" s="43"/>
      <c r="AP282" s="43"/>
      <c r="AQ282" s="43"/>
      <c r="AR282" s="43"/>
      <c r="AS282" s="43"/>
      <c r="AT282" s="43"/>
      <c r="AV282" s="43"/>
      <c r="AW282" s="43"/>
      <c r="AX282" s="43"/>
      <c r="AY282" s="43"/>
      <c r="AZ282" s="43"/>
      <c r="BA282" s="43"/>
      <c r="BB282" s="43"/>
      <c r="BC282" s="43"/>
      <c r="BD282" s="43"/>
      <c r="BE282" s="43"/>
      <c r="BF282" s="43"/>
      <c r="BG282" s="43"/>
      <c r="BH282" s="43"/>
      <c r="BI282" s="43"/>
      <c r="BJ282" s="43"/>
      <c r="BK282" s="43"/>
      <c r="BL282" s="43"/>
      <c r="BM282" s="43"/>
      <c r="BN282" s="43"/>
      <c r="BO282" s="43"/>
      <c r="BP282" s="43"/>
      <c r="BQ282" s="43"/>
      <c r="BR282" s="43"/>
      <c r="BS282" s="43"/>
      <c r="BT282" s="43"/>
    </row>
    <row r="283" spans="1:72" ht="29.25" customHeight="1" x14ac:dyDescent="0.35">
      <c r="A283" s="43"/>
      <c r="B283" s="43"/>
      <c r="C283" s="43"/>
      <c r="D283" s="43"/>
      <c r="E283" s="43"/>
      <c r="F283" s="43"/>
      <c r="G283" s="43"/>
      <c r="H283" s="43"/>
      <c r="I283" s="43"/>
      <c r="J283" s="43"/>
      <c r="K283" s="43"/>
      <c r="L283" s="43"/>
      <c r="M283" s="43"/>
      <c r="N283" s="43"/>
      <c r="O283" s="43"/>
      <c r="P283" s="43"/>
      <c r="Q283" s="43"/>
      <c r="R283" s="43"/>
      <c r="S283" s="43"/>
      <c r="T283" s="43"/>
      <c r="U283" s="43"/>
      <c r="V283" s="43"/>
      <c r="W283" s="43"/>
      <c r="X283" s="43"/>
      <c r="Y283" s="43"/>
      <c r="Z283" s="43"/>
      <c r="AA283" s="43"/>
      <c r="AB283" s="43"/>
      <c r="AC283" s="43"/>
      <c r="AD283" s="43"/>
      <c r="AE283" s="43"/>
      <c r="AF283" s="43"/>
      <c r="AG283" s="43"/>
      <c r="AH283" s="43"/>
      <c r="AI283" s="43"/>
      <c r="AJ283" s="43"/>
      <c r="AK283" s="43"/>
      <c r="AL283" s="43"/>
      <c r="AM283" s="43"/>
      <c r="AN283" s="43"/>
      <c r="AO283" s="43"/>
      <c r="AP283" s="43"/>
      <c r="AQ283" s="43"/>
      <c r="AR283" s="43"/>
      <c r="AS283" s="43"/>
      <c r="AT283" s="43"/>
      <c r="AV283" s="43"/>
      <c r="AW283" s="43"/>
      <c r="AX283" s="43"/>
      <c r="AY283" s="43"/>
      <c r="AZ283" s="43"/>
      <c r="BA283" s="43"/>
      <c r="BB283" s="43"/>
      <c r="BC283" s="43"/>
      <c r="BD283" s="43"/>
      <c r="BE283" s="43"/>
      <c r="BF283" s="43"/>
      <c r="BG283" s="43"/>
      <c r="BH283" s="43"/>
      <c r="BI283" s="43"/>
      <c r="BJ283" s="43"/>
      <c r="BK283" s="43"/>
      <c r="BL283" s="43"/>
      <c r="BM283" s="43"/>
      <c r="BN283" s="43"/>
      <c r="BO283" s="43"/>
      <c r="BP283" s="43"/>
      <c r="BQ283" s="43"/>
      <c r="BR283" s="43"/>
      <c r="BS283" s="43"/>
      <c r="BT283" s="43"/>
    </row>
    <row r="284" spans="1:72" ht="29.25" customHeight="1" x14ac:dyDescent="0.35">
      <c r="A284" s="43"/>
      <c r="B284" s="43"/>
      <c r="C284" s="43"/>
      <c r="D284" s="43"/>
      <c r="E284" s="43"/>
      <c r="F284" s="43"/>
      <c r="G284" s="43"/>
      <c r="H284" s="43"/>
      <c r="I284" s="43"/>
      <c r="J284" s="43"/>
      <c r="K284" s="43"/>
      <c r="L284" s="43"/>
      <c r="M284" s="43"/>
      <c r="N284" s="43"/>
      <c r="O284" s="43"/>
      <c r="P284" s="43"/>
      <c r="Q284" s="43"/>
      <c r="R284" s="43"/>
      <c r="S284" s="43"/>
      <c r="T284" s="43"/>
      <c r="U284" s="43"/>
      <c r="V284" s="43"/>
      <c r="W284" s="43"/>
      <c r="X284" s="43"/>
      <c r="Y284" s="43"/>
      <c r="Z284" s="43"/>
      <c r="AA284" s="43"/>
      <c r="AB284" s="43"/>
      <c r="AC284" s="43"/>
      <c r="AD284" s="43"/>
      <c r="AE284" s="43"/>
      <c r="AF284" s="43"/>
      <c r="AG284" s="43"/>
      <c r="AH284" s="43"/>
      <c r="AI284" s="43"/>
      <c r="AJ284" s="43"/>
      <c r="AK284" s="43"/>
      <c r="AL284" s="43"/>
      <c r="AM284" s="43"/>
      <c r="AN284" s="43"/>
      <c r="AO284" s="43"/>
      <c r="AP284" s="43"/>
      <c r="AQ284" s="43"/>
      <c r="AR284" s="43"/>
      <c r="AS284" s="43"/>
      <c r="AT284" s="43"/>
      <c r="AV284" s="43"/>
      <c r="AW284" s="43"/>
      <c r="AX284" s="43"/>
      <c r="AY284" s="43"/>
      <c r="AZ284" s="43"/>
      <c r="BA284" s="43"/>
      <c r="BB284" s="43"/>
      <c r="BC284" s="43"/>
      <c r="BD284" s="43"/>
      <c r="BE284" s="43"/>
      <c r="BF284" s="43"/>
      <c r="BG284" s="43"/>
      <c r="BH284" s="43"/>
      <c r="BI284" s="43"/>
      <c r="BJ284" s="43"/>
      <c r="BK284" s="43"/>
      <c r="BL284" s="43"/>
      <c r="BM284" s="43"/>
      <c r="BN284" s="43"/>
      <c r="BO284" s="43"/>
      <c r="BP284" s="43"/>
      <c r="BQ284" s="43"/>
      <c r="BR284" s="43"/>
      <c r="BS284" s="43"/>
      <c r="BT284" s="43"/>
    </row>
    <row r="285" spans="1:72" ht="29.25" customHeight="1" x14ac:dyDescent="0.35">
      <c r="A285" s="43"/>
      <c r="B285" s="43"/>
      <c r="C285" s="43"/>
      <c r="D285" s="43"/>
      <c r="E285" s="43"/>
      <c r="F285" s="43"/>
      <c r="G285" s="43"/>
      <c r="H285" s="43"/>
      <c r="I285" s="43"/>
      <c r="J285" s="43"/>
      <c r="K285" s="43"/>
      <c r="L285" s="43"/>
      <c r="M285" s="43"/>
      <c r="N285" s="43"/>
      <c r="O285" s="43"/>
      <c r="P285" s="43"/>
      <c r="Q285" s="43"/>
      <c r="R285" s="43"/>
      <c r="S285" s="43"/>
      <c r="T285" s="43"/>
      <c r="U285" s="43"/>
      <c r="V285" s="43"/>
      <c r="W285" s="43"/>
      <c r="X285" s="43"/>
      <c r="Y285" s="43"/>
      <c r="Z285" s="43"/>
      <c r="AA285" s="43"/>
      <c r="AB285" s="43"/>
      <c r="AC285" s="43"/>
      <c r="AD285" s="43"/>
      <c r="AE285" s="43"/>
      <c r="AF285" s="43"/>
      <c r="AG285" s="43"/>
      <c r="AH285" s="43"/>
      <c r="AI285" s="43"/>
      <c r="AJ285" s="43"/>
      <c r="AK285" s="43"/>
      <c r="AL285" s="43"/>
      <c r="AM285" s="43"/>
      <c r="AN285" s="43"/>
      <c r="AO285" s="43"/>
      <c r="AP285" s="43"/>
      <c r="AQ285" s="43"/>
      <c r="AR285" s="43"/>
      <c r="AS285" s="43"/>
      <c r="AT285" s="43"/>
      <c r="AV285" s="43"/>
      <c r="AW285" s="43"/>
      <c r="AX285" s="43"/>
      <c r="AY285" s="43"/>
      <c r="AZ285" s="43"/>
      <c r="BA285" s="43"/>
      <c r="BB285" s="43"/>
      <c r="BC285" s="43"/>
      <c r="BD285" s="43"/>
      <c r="BE285" s="43"/>
      <c r="BF285" s="43"/>
      <c r="BG285" s="43"/>
      <c r="BH285" s="43"/>
      <c r="BI285" s="43"/>
      <c r="BJ285" s="43"/>
      <c r="BK285" s="43"/>
      <c r="BL285" s="43"/>
      <c r="BM285" s="43"/>
      <c r="BN285" s="43"/>
      <c r="BO285" s="43"/>
      <c r="BP285" s="43"/>
      <c r="BQ285" s="43"/>
      <c r="BR285" s="43"/>
      <c r="BS285" s="43"/>
      <c r="BT285" s="43"/>
    </row>
    <row r="286" spans="1:72" ht="29.25" customHeight="1" x14ac:dyDescent="0.35">
      <c r="A286" s="43"/>
      <c r="B286" s="43"/>
      <c r="C286" s="43"/>
      <c r="D286" s="43"/>
      <c r="E286" s="43"/>
      <c r="F286" s="43"/>
      <c r="G286" s="43"/>
      <c r="H286" s="43"/>
      <c r="I286" s="43"/>
      <c r="J286" s="43"/>
      <c r="K286" s="43"/>
      <c r="L286" s="43"/>
      <c r="M286" s="43"/>
      <c r="N286" s="43"/>
      <c r="O286" s="43"/>
      <c r="P286" s="43"/>
      <c r="Q286" s="43"/>
      <c r="R286" s="43"/>
      <c r="S286" s="43"/>
      <c r="T286" s="43"/>
      <c r="U286" s="43"/>
      <c r="V286" s="43"/>
      <c r="W286" s="43"/>
      <c r="X286" s="43"/>
      <c r="Y286" s="43"/>
      <c r="Z286" s="43"/>
      <c r="AA286" s="43"/>
      <c r="AB286" s="43"/>
      <c r="AC286" s="43"/>
      <c r="AD286" s="43"/>
      <c r="AE286" s="43"/>
      <c r="AF286" s="43"/>
      <c r="AG286" s="43"/>
      <c r="AH286" s="43"/>
      <c r="AI286" s="43"/>
      <c r="AJ286" s="43"/>
      <c r="AK286" s="43"/>
      <c r="AL286" s="43"/>
      <c r="AM286" s="43"/>
      <c r="AN286" s="43"/>
      <c r="AO286" s="43"/>
      <c r="AP286" s="43"/>
      <c r="AQ286" s="43"/>
      <c r="AR286" s="43"/>
      <c r="AS286" s="43"/>
      <c r="AT286" s="43"/>
      <c r="AV286" s="43"/>
      <c r="AW286" s="43"/>
      <c r="AX286" s="43"/>
      <c r="AY286" s="43"/>
      <c r="AZ286" s="43"/>
      <c r="BA286" s="43"/>
      <c r="BB286" s="43"/>
      <c r="BC286" s="43"/>
      <c r="BD286" s="43"/>
      <c r="BE286" s="43"/>
      <c r="BF286" s="43"/>
      <c r="BG286" s="43"/>
      <c r="BH286" s="43"/>
      <c r="BI286" s="43"/>
      <c r="BJ286" s="43"/>
      <c r="BK286" s="43"/>
      <c r="BL286" s="43"/>
      <c r="BM286" s="43"/>
      <c r="BN286" s="43"/>
      <c r="BO286" s="43"/>
      <c r="BP286" s="43"/>
      <c r="BQ286" s="43"/>
      <c r="BR286" s="43"/>
      <c r="BS286" s="43"/>
      <c r="BT286" s="43"/>
    </row>
    <row r="287" spans="1:72" ht="29.25" customHeight="1" x14ac:dyDescent="0.35">
      <c r="A287" s="43"/>
      <c r="B287" s="43"/>
      <c r="C287" s="43"/>
      <c r="D287" s="43"/>
      <c r="E287" s="43"/>
      <c r="F287" s="43"/>
      <c r="G287" s="43"/>
      <c r="H287" s="43"/>
      <c r="I287" s="43"/>
      <c r="J287" s="43"/>
      <c r="K287" s="43"/>
      <c r="L287" s="43"/>
      <c r="M287" s="43"/>
      <c r="N287" s="43"/>
      <c r="O287" s="43"/>
      <c r="P287" s="43"/>
      <c r="Q287" s="43"/>
      <c r="R287" s="43"/>
      <c r="S287" s="43"/>
      <c r="T287" s="43"/>
      <c r="U287" s="43"/>
      <c r="V287" s="43"/>
      <c r="W287" s="43"/>
      <c r="X287" s="43"/>
      <c r="Y287" s="43"/>
      <c r="Z287" s="43"/>
      <c r="AA287" s="43"/>
      <c r="AB287" s="43"/>
      <c r="AC287" s="43"/>
      <c r="AD287" s="43"/>
      <c r="AE287" s="43"/>
      <c r="AF287" s="43"/>
      <c r="AG287" s="43"/>
      <c r="AH287" s="43"/>
      <c r="AI287" s="43"/>
      <c r="AJ287" s="43"/>
      <c r="AK287" s="43"/>
      <c r="AL287" s="43"/>
      <c r="AM287" s="43"/>
      <c r="AN287" s="43"/>
      <c r="AO287" s="43"/>
      <c r="AP287" s="43"/>
      <c r="AQ287" s="43"/>
      <c r="AR287" s="43"/>
      <c r="AS287" s="43"/>
      <c r="AT287" s="43"/>
      <c r="AV287" s="43"/>
      <c r="AW287" s="43"/>
      <c r="AX287" s="43"/>
      <c r="AY287" s="43"/>
      <c r="AZ287" s="43"/>
      <c r="BA287" s="43"/>
      <c r="BB287" s="43"/>
      <c r="BC287" s="43"/>
      <c r="BD287" s="43"/>
      <c r="BE287" s="43"/>
      <c r="BF287" s="43"/>
      <c r="BG287" s="43"/>
      <c r="BH287" s="43"/>
      <c r="BI287" s="43"/>
      <c r="BJ287" s="43"/>
      <c r="BK287" s="43"/>
      <c r="BL287" s="43"/>
      <c r="BM287" s="43"/>
      <c r="BN287" s="43"/>
      <c r="BO287" s="43"/>
      <c r="BP287" s="43"/>
      <c r="BQ287" s="43"/>
      <c r="BR287" s="43"/>
      <c r="BS287" s="43"/>
      <c r="BT287" s="43"/>
    </row>
    <row r="288" spans="1:72" ht="29.25" customHeight="1" x14ac:dyDescent="0.35">
      <c r="A288" s="43"/>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43"/>
      <c r="AB288" s="43"/>
      <c r="AC288" s="43"/>
      <c r="AD288" s="43"/>
      <c r="AE288" s="43"/>
      <c r="AF288" s="43"/>
      <c r="AG288" s="43"/>
      <c r="AH288" s="43"/>
      <c r="AI288" s="43"/>
      <c r="AJ288" s="43"/>
      <c r="AK288" s="43"/>
      <c r="AL288" s="43"/>
      <c r="AM288" s="43"/>
      <c r="AN288" s="43"/>
      <c r="AO288" s="43"/>
      <c r="AP288" s="43"/>
      <c r="AQ288" s="43"/>
      <c r="AR288" s="43"/>
      <c r="AS288" s="43"/>
      <c r="AT288" s="43"/>
      <c r="AV288" s="43"/>
      <c r="AW288" s="43"/>
      <c r="AX288" s="43"/>
      <c r="AY288" s="43"/>
      <c r="AZ288" s="43"/>
      <c r="BA288" s="43"/>
      <c r="BB288" s="43"/>
      <c r="BC288" s="43"/>
      <c r="BD288" s="43"/>
      <c r="BE288" s="43"/>
      <c r="BF288" s="43"/>
      <c r="BG288" s="43"/>
      <c r="BH288" s="43"/>
      <c r="BI288" s="43"/>
      <c r="BJ288" s="43"/>
      <c r="BK288" s="43"/>
      <c r="BL288" s="43"/>
      <c r="BM288" s="43"/>
      <c r="BN288" s="43"/>
      <c r="BO288" s="43"/>
      <c r="BP288" s="43"/>
      <c r="BQ288" s="43"/>
      <c r="BR288" s="43"/>
      <c r="BS288" s="43"/>
      <c r="BT288" s="43"/>
    </row>
    <row r="289" spans="1:72" ht="29.25" customHeight="1" x14ac:dyDescent="0.35">
      <c r="A289" s="43"/>
      <c r="B289" s="43"/>
      <c r="C289" s="43"/>
      <c r="D289" s="43"/>
      <c r="E289" s="43"/>
      <c r="F289" s="43"/>
      <c r="G289" s="43"/>
      <c r="H289" s="43"/>
      <c r="I289" s="43"/>
      <c r="J289" s="43"/>
      <c r="K289" s="43"/>
      <c r="L289" s="43"/>
      <c r="M289" s="43"/>
      <c r="N289" s="43"/>
      <c r="O289" s="43"/>
      <c r="P289" s="43"/>
      <c r="Q289" s="43"/>
      <c r="R289" s="43"/>
      <c r="S289" s="43"/>
      <c r="T289" s="43"/>
      <c r="U289" s="43"/>
      <c r="V289" s="43"/>
      <c r="W289" s="43"/>
      <c r="X289" s="43"/>
      <c r="Y289" s="43"/>
      <c r="Z289" s="43"/>
      <c r="AA289" s="43"/>
      <c r="AB289" s="43"/>
      <c r="AC289" s="43"/>
      <c r="AD289" s="43"/>
      <c r="AE289" s="43"/>
      <c r="AF289" s="43"/>
      <c r="AG289" s="43"/>
      <c r="AH289" s="43"/>
      <c r="AI289" s="43"/>
      <c r="AJ289" s="43"/>
      <c r="AK289" s="43"/>
      <c r="AL289" s="43"/>
      <c r="AM289" s="43"/>
      <c r="AN289" s="43"/>
      <c r="AO289" s="43"/>
      <c r="AP289" s="43"/>
      <c r="AQ289" s="43"/>
      <c r="AR289" s="43"/>
      <c r="AS289" s="43"/>
      <c r="AT289" s="43"/>
      <c r="AV289" s="43"/>
      <c r="AW289" s="43"/>
      <c r="AX289" s="43"/>
      <c r="AY289" s="43"/>
      <c r="AZ289" s="43"/>
      <c r="BA289" s="43"/>
      <c r="BB289" s="43"/>
      <c r="BC289" s="43"/>
      <c r="BD289" s="43"/>
      <c r="BE289" s="43"/>
      <c r="BF289" s="43"/>
      <c r="BG289" s="43"/>
      <c r="BH289" s="43"/>
      <c r="BI289" s="43"/>
      <c r="BJ289" s="43"/>
      <c r="BK289" s="43"/>
      <c r="BL289" s="43"/>
      <c r="BM289" s="43"/>
      <c r="BN289" s="43"/>
      <c r="BO289" s="43"/>
      <c r="BP289" s="43"/>
      <c r="BQ289" s="43"/>
      <c r="BR289" s="43"/>
      <c r="BS289" s="43"/>
      <c r="BT289" s="43"/>
    </row>
    <row r="290" spans="1:72" ht="29.25" customHeight="1" x14ac:dyDescent="0.35">
      <c r="A290" s="43"/>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43"/>
      <c r="AB290" s="43"/>
      <c r="AC290" s="43"/>
      <c r="AD290" s="43"/>
      <c r="AE290" s="43"/>
      <c r="AF290" s="43"/>
      <c r="AG290" s="43"/>
      <c r="AH290" s="43"/>
      <c r="AI290" s="43"/>
      <c r="AJ290" s="43"/>
      <c r="AK290" s="43"/>
      <c r="AL290" s="43"/>
      <c r="AM290" s="43"/>
      <c r="AN290" s="43"/>
      <c r="AO290" s="43"/>
      <c r="AP290" s="43"/>
      <c r="AQ290" s="43"/>
      <c r="AR290" s="43"/>
      <c r="AS290" s="43"/>
      <c r="AT290" s="43"/>
      <c r="AV290" s="43"/>
      <c r="AW290" s="43"/>
      <c r="AX290" s="43"/>
      <c r="AY290" s="43"/>
      <c r="AZ290" s="43"/>
      <c r="BA290" s="43"/>
      <c r="BB290" s="43"/>
      <c r="BC290" s="43"/>
      <c r="BD290" s="43"/>
      <c r="BE290" s="43"/>
      <c r="BF290" s="43"/>
      <c r="BG290" s="43"/>
      <c r="BH290" s="43"/>
      <c r="BI290" s="43"/>
      <c r="BJ290" s="43"/>
      <c r="BK290" s="43"/>
      <c r="BL290" s="43"/>
      <c r="BM290" s="43"/>
      <c r="BN290" s="43"/>
      <c r="BO290" s="43"/>
      <c r="BP290" s="43"/>
      <c r="BQ290" s="43"/>
      <c r="BR290" s="43"/>
      <c r="BS290" s="43"/>
      <c r="BT290" s="43"/>
    </row>
    <row r="291" spans="1:72" ht="29.25" customHeight="1" x14ac:dyDescent="0.35">
      <c r="A291" s="43"/>
      <c r="B291" s="43"/>
      <c r="C291" s="43"/>
      <c r="D291" s="43"/>
      <c r="E291" s="43"/>
      <c r="F291" s="43"/>
      <c r="G291" s="43"/>
      <c r="H291" s="43"/>
      <c r="I291" s="43"/>
      <c r="J291" s="43"/>
      <c r="K291" s="43"/>
      <c r="L291" s="43"/>
      <c r="M291" s="43"/>
      <c r="N291" s="43"/>
      <c r="O291" s="43"/>
      <c r="P291" s="43"/>
      <c r="Q291" s="43"/>
      <c r="R291" s="43"/>
      <c r="S291" s="43"/>
      <c r="T291" s="43"/>
      <c r="U291" s="43"/>
      <c r="V291" s="43"/>
      <c r="W291" s="43"/>
      <c r="X291" s="43"/>
      <c r="Y291" s="43"/>
      <c r="Z291" s="43"/>
      <c r="AA291" s="43"/>
      <c r="AB291" s="43"/>
      <c r="AC291" s="43"/>
      <c r="AD291" s="43"/>
      <c r="AE291" s="43"/>
      <c r="AF291" s="43"/>
      <c r="AG291" s="43"/>
      <c r="AH291" s="43"/>
      <c r="AI291" s="43"/>
      <c r="AJ291" s="43"/>
      <c r="AK291" s="43"/>
      <c r="AL291" s="43"/>
      <c r="AM291" s="43"/>
      <c r="AN291" s="43"/>
      <c r="AO291" s="43"/>
      <c r="AP291" s="43"/>
      <c r="AQ291" s="43"/>
      <c r="AR291" s="43"/>
      <c r="AS291" s="43"/>
      <c r="AT291" s="43"/>
      <c r="AV291" s="43"/>
      <c r="AW291" s="43"/>
      <c r="AX291" s="43"/>
      <c r="AY291" s="43"/>
      <c r="AZ291" s="43"/>
      <c r="BA291" s="43"/>
      <c r="BB291" s="43"/>
      <c r="BC291" s="43"/>
      <c r="BD291" s="43"/>
      <c r="BE291" s="43"/>
      <c r="BF291" s="43"/>
      <c r="BG291" s="43"/>
      <c r="BH291" s="43"/>
      <c r="BI291" s="43"/>
      <c r="BJ291" s="43"/>
      <c r="BK291" s="43"/>
      <c r="BL291" s="43"/>
      <c r="BM291" s="43"/>
      <c r="BN291" s="43"/>
      <c r="BO291" s="43"/>
      <c r="BP291" s="43"/>
      <c r="BQ291" s="43"/>
      <c r="BR291" s="43"/>
      <c r="BS291" s="43"/>
      <c r="BT291" s="43"/>
    </row>
    <row r="292" spans="1:72" ht="29.25" customHeight="1" x14ac:dyDescent="0.35">
      <c r="A292" s="43"/>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43"/>
      <c r="AB292" s="43"/>
      <c r="AC292" s="43"/>
      <c r="AD292" s="43"/>
      <c r="AE292" s="43"/>
      <c r="AF292" s="43"/>
      <c r="AG292" s="43"/>
      <c r="AH292" s="43"/>
      <c r="AI292" s="43"/>
      <c r="AJ292" s="43"/>
      <c r="AK292" s="43"/>
      <c r="AL292" s="43"/>
      <c r="AM292" s="43"/>
      <c r="AN292" s="43"/>
      <c r="AO292" s="43"/>
      <c r="AP292" s="43"/>
      <c r="AQ292" s="43"/>
      <c r="AR292" s="43"/>
      <c r="AS292" s="43"/>
      <c r="AT292" s="43"/>
      <c r="AV292" s="43"/>
      <c r="AW292" s="43"/>
      <c r="AX292" s="43"/>
      <c r="AY292" s="43"/>
      <c r="AZ292" s="43"/>
      <c r="BA292" s="43"/>
      <c r="BB292" s="43"/>
      <c r="BC292" s="43"/>
      <c r="BD292" s="43"/>
      <c r="BE292" s="43"/>
      <c r="BF292" s="43"/>
      <c r="BG292" s="43"/>
      <c r="BH292" s="43"/>
      <c r="BI292" s="43"/>
      <c r="BJ292" s="43"/>
      <c r="BK292" s="43"/>
      <c r="BL292" s="43"/>
      <c r="BM292" s="43"/>
      <c r="BN292" s="43"/>
      <c r="BO292" s="43"/>
      <c r="BP292" s="43"/>
      <c r="BQ292" s="43"/>
      <c r="BR292" s="43"/>
      <c r="BS292" s="43"/>
      <c r="BT292" s="43"/>
    </row>
    <row r="293" spans="1:72" ht="29.25" customHeight="1" x14ac:dyDescent="0.35">
      <c r="A293" s="43"/>
      <c r="B293" s="43"/>
      <c r="C293" s="43"/>
      <c r="D293" s="43"/>
      <c r="E293" s="43"/>
      <c r="F293" s="43"/>
      <c r="G293" s="43"/>
      <c r="H293" s="43"/>
      <c r="I293" s="43"/>
      <c r="J293" s="43"/>
      <c r="K293" s="43"/>
      <c r="L293" s="43"/>
      <c r="M293" s="43"/>
      <c r="N293" s="43"/>
      <c r="O293" s="43"/>
      <c r="P293" s="43"/>
      <c r="Q293" s="43"/>
      <c r="R293" s="43"/>
      <c r="S293" s="43"/>
      <c r="T293" s="43"/>
      <c r="U293" s="43"/>
      <c r="V293" s="43"/>
      <c r="W293" s="43"/>
      <c r="X293" s="43"/>
      <c r="Y293" s="43"/>
      <c r="Z293" s="43"/>
      <c r="AA293" s="43"/>
      <c r="AB293" s="43"/>
      <c r="AC293" s="43"/>
      <c r="AD293" s="43"/>
      <c r="AE293" s="43"/>
      <c r="AF293" s="43"/>
      <c r="AG293" s="43"/>
      <c r="AH293" s="43"/>
      <c r="AI293" s="43"/>
      <c r="AJ293" s="43"/>
      <c r="AK293" s="43"/>
      <c r="AL293" s="43"/>
      <c r="AM293" s="43"/>
      <c r="AN293" s="43"/>
      <c r="AO293" s="43"/>
      <c r="AP293" s="43"/>
      <c r="AQ293" s="43"/>
      <c r="AR293" s="43"/>
      <c r="AS293" s="43"/>
      <c r="AT293" s="43"/>
      <c r="AV293" s="43"/>
      <c r="AW293" s="43"/>
      <c r="AX293" s="43"/>
      <c r="AY293" s="43"/>
      <c r="AZ293" s="43"/>
      <c r="BA293" s="43"/>
      <c r="BB293" s="43"/>
      <c r="BC293" s="43"/>
      <c r="BD293" s="43"/>
      <c r="BE293" s="43"/>
      <c r="BF293" s="43"/>
      <c r="BG293" s="43"/>
      <c r="BH293" s="43"/>
      <c r="BI293" s="43"/>
      <c r="BJ293" s="43"/>
      <c r="BK293" s="43"/>
      <c r="BL293" s="43"/>
      <c r="BM293" s="43"/>
      <c r="BN293" s="43"/>
      <c r="BO293" s="43"/>
      <c r="BP293" s="43"/>
      <c r="BQ293" s="43"/>
      <c r="BR293" s="43"/>
      <c r="BS293" s="43"/>
      <c r="BT293" s="43"/>
    </row>
    <row r="294" spans="1:72" ht="29.25" customHeight="1" x14ac:dyDescent="0.35">
      <c r="A294" s="43"/>
      <c r="B294" s="43"/>
      <c r="C294" s="43"/>
      <c r="D294" s="43"/>
      <c r="E294" s="43"/>
      <c r="F294" s="43"/>
      <c r="G294" s="43"/>
      <c r="H294" s="43"/>
      <c r="I294" s="43"/>
      <c r="J294" s="43"/>
      <c r="K294" s="43"/>
      <c r="L294" s="43"/>
      <c r="M294" s="43"/>
      <c r="N294" s="43"/>
      <c r="O294" s="43"/>
      <c r="P294" s="43"/>
      <c r="Q294" s="43"/>
      <c r="R294" s="43"/>
      <c r="S294" s="43"/>
      <c r="T294" s="43"/>
      <c r="U294" s="43"/>
      <c r="V294" s="43"/>
      <c r="W294" s="43"/>
      <c r="X294" s="43"/>
      <c r="Y294" s="43"/>
      <c r="Z294" s="43"/>
      <c r="AA294" s="43"/>
      <c r="AB294" s="43"/>
      <c r="AC294" s="43"/>
      <c r="AD294" s="43"/>
      <c r="AE294" s="43"/>
      <c r="AF294" s="43"/>
      <c r="AG294" s="43"/>
      <c r="AH294" s="43"/>
      <c r="AI294" s="43"/>
      <c r="AJ294" s="43"/>
      <c r="AK294" s="43"/>
      <c r="AL294" s="43"/>
      <c r="AM294" s="43"/>
      <c r="AN294" s="43"/>
      <c r="AO294" s="43"/>
      <c r="AP294" s="43"/>
      <c r="AQ294" s="43"/>
      <c r="AR294" s="43"/>
      <c r="AS294" s="43"/>
      <c r="AT294" s="43"/>
      <c r="AV294" s="43"/>
      <c r="AW294" s="43"/>
      <c r="AX294" s="43"/>
      <c r="AY294" s="43"/>
      <c r="AZ294" s="43"/>
      <c r="BA294" s="43"/>
      <c r="BB294" s="43"/>
      <c r="BC294" s="43"/>
      <c r="BD294" s="43"/>
      <c r="BE294" s="43"/>
      <c r="BF294" s="43"/>
      <c r="BG294" s="43"/>
      <c r="BH294" s="43"/>
      <c r="BI294" s="43"/>
      <c r="BJ294" s="43"/>
      <c r="BK294" s="43"/>
      <c r="BL294" s="43"/>
      <c r="BM294" s="43"/>
      <c r="BN294" s="43"/>
      <c r="BO294" s="43"/>
      <c r="BP294" s="43"/>
      <c r="BQ294" s="43"/>
      <c r="BR294" s="43"/>
      <c r="BS294" s="43"/>
      <c r="BT294" s="43"/>
    </row>
    <row r="295" spans="1:72" ht="29.25" customHeight="1" x14ac:dyDescent="0.35">
      <c r="A295" s="43"/>
      <c r="B295" s="43"/>
      <c r="C295" s="43" t="str">
        <f>UPPER(C217)</f>
        <v/>
      </c>
      <c r="D295" s="43"/>
      <c r="E295" s="43"/>
      <c r="F295" s="43"/>
      <c r="G295" s="43"/>
      <c r="H295" s="43"/>
      <c r="I295" s="43"/>
      <c r="J295" s="43"/>
      <c r="K295" s="43"/>
      <c r="L295" s="43"/>
      <c r="M295" s="43"/>
      <c r="N295" s="43"/>
      <c r="O295" s="43"/>
      <c r="P295" s="43"/>
      <c r="Q295" s="43"/>
      <c r="R295" s="43"/>
      <c r="S295" s="43"/>
      <c r="T295" s="43"/>
      <c r="U295" s="43"/>
      <c r="V295" s="43"/>
      <c r="W295" s="43"/>
      <c r="X295" s="43"/>
      <c r="Y295" s="43"/>
      <c r="Z295" s="43"/>
      <c r="AA295" s="43"/>
      <c r="AB295" s="43"/>
      <c r="AC295" s="43"/>
      <c r="AD295" s="43"/>
      <c r="AE295" s="43"/>
      <c r="AF295" s="43"/>
      <c r="AG295" s="43"/>
      <c r="AH295" s="43"/>
      <c r="AI295" s="43"/>
      <c r="AJ295" s="43"/>
      <c r="AK295" s="43"/>
      <c r="AL295" s="43"/>
      <c r="AM295" s="43"/>
      <c r="AN295" s="43"/>
      <c r="AO295" s="43"/>
      <c r="AP295" s="43"/>
      <c r="AQ295" s="43"/>
      <c r="AR295" s="43"/>
      <c r="AS295" s="43"/>
      <c r="AT295" s="43"/>
      <c r="AV295" s="43"/>
      <c r="AW295" s="43"/>
      <c r="AX295" s="43"/>
      <c r="AY295" s="43"/>
      <c r="AZ295" s="43"/>
      <c r="BA295" s="43"/>
      <c r="BB295" s="43"/>
      <c r="BC295" s="43"/>
      <c r="BD295" s="43"/>
      <c r="BE295" s="43"/>
      <c r="BF295" s="43"/>
      <c r="BG295" s="43"/>
      <c r="BH295" s="43"/>
      <c r="BI295" s="43"/>
      <c r="BJ295" s="43"/>
      <c r="BK295" s="43"/>
      <c r="BL295" s="43"/>
      <c r="BM295" s="43"/>
      <c r="BN295" s="43"/>
      <c r="BO295" s="43"/>
      <c r="BP295" s="43"/>
      <c r="BQ295" s="43"/>
      <c r="BR295" s="43"/>
      <c r="BS295" s="43"/>
      <c r="BT295" s="43"/>
    </row>
    <row r="296" spans="1:72" ht="29.25" customHeight="1" x14ac:dyDescent="0.35">
      <c r="A296" s="43"/>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43"/>
      <c r="AB296" s="43"/>
      <c r="AC296" s="43"/>
      <c r="AD296" s="43"/>
      <c r="AE296" s="43"/>
      <c r="AF296" s="43"/>
      <c r="AG296" s="43"/>
      <c r="AH296" s="43"/>
      <c r="AI296" s="43"/>
      <c r="AJ296" s="43"/>
      <c r="AK296" s="43"/>
      <c r="AL296" s="43"/>
      <c r="AM296" s="43"/>
      <c r="AN296" s="43"/>
      <c r="AO296" s="43"/>
      <c r="AP296" s="43"/>
      <c r="AQ296" s="43"/>
      <c r="AR296" s="43"/>
      <c r="AS296" s="43"/>
      <c r="AT296" s="43"/>
      <c r="AV296" s="43"/>
      <c r="AW296" s="43"/>
      <c r="AX296" s="43"/>
      <c r="AY296" s="43"/>
      <c r="AZ296" s="43"/>
      <c r="BA296" s="43"/>
      <c r="BB296" s="43"/>
      <c r="BC296" s="43"/>
      <c r="BD296" s="43"/>
      <c r="BE296" s="43"/>
      <c r="BF296" s="43"/>
      <c r="BG296" s="43"/>
      <c r="BH296" s="43"/>
      <c r="BI296" s="43"/>
      <c r="BJ296" s="43"/>
      <c r="BK296" s="43"/>
      <c r="BL296" s="43"/>
      <c r="BM296" s="43"/>
      <c r="BN296" s="43"/>
      <c r="BO296" s="43"/>
      <c r="BP296" s="43"/>
      <c r="BQ296" s="43"/>
      <c r="BR296" s="43"/>
      <c r="BS296" s="43"/>
      <c r="BT296" s="43"/>
    </row>
    <row r="297" spans="1:72" ht="29.25" customHeight="1" x14ac:dyDescent="0.35">
      <c r="A297" s="43"/>
      <c r="B297" s="43"/>
      <c r="C297" s="43"/>
      <c r="D297" s="43"/>
      <c r="E297" s="43"/>
      <c r="F297" s="43"/>
      <c r="G297" s="43"/>
      <c r="H297" s="43"/>
      <c r="I297" s="43"/>
      <c r="J297" s="43"/>
      <c r="K297" s="43"/>
      <c r="L297" s="43"/>
      <c r="M297" s="43"/>
      <c r="N297" s="43"/>
      <c r="O297" s="43"/>
      <c r="P297" s="43"/>
      <c r="Q297" s="43"/>
      <c r="R297" s="43"/>
      <c r="S297" s="43"/>
      <c r="T297" s="43"/>
      <c r="U297" s="43"/>
      <c r="V297" s="43"/>
      <c r="W297" s="43"/>
      <c r="X297" s="43"/>
      <c r="Y297" s="43"/>
      <c r="Z297" s="43"/>
      <c r="AA297" s="43"/>
      <c r="AB297" s="43"/>
      <c r="AC297" s="43"/>
      <c r="AD297" s="43"/>
      <c r="AE297" s="43"/>
      <c r="AF297" s="43"/>
      <c r="AG297" s="43"/>
      <c r="AH297" s="43"/>
      <c r="AI297" s="43"/>
      <c r="AJ297" s="43"/>
      <c r="AK297" s="43"/>
      <c r="AL297" s="43"/>
      <c r="AM297" s="43"/>
      <c r="AN297" s="43"/>
      <c r="AO297" s="43"/>
      <c r="AP297" s="43"/>
      <c r="AQ297" s="43"/>
      <c r="AR297" s="43"/>
      <c r="AS297" s="43"/>
      <c r="AT297" s="43"/>
      <c r="AV297" s="43"/>
      <c r="AW297" s="43"/>
      <c r="AX297" s="43"/>
      <c r="AY297" s="43"/>
      <c r="AZ297" s="43"/>
      <c r="BA297" s="43"/>
      <c r="BB297" s="43"/>
      <c r="BC297" s="43"/>
      <c r="BD297" s="43"/>
      <c r="BE297" s="43"/>
      <c r="BF297" s="43"/>
      <c r="BG297" s="43"/>
      <c r="BH297" s="43"/>
      <c r="BI297" s="43"/>
      <c r="BJ297" s="43"/>
      <c r="BK297" s="43"/>
      <c r="BL297" s="43"/>
      <c r="BM297" s="43"/>
      <c r="BN297" s="43"/>
      <c r="BO297" s="43"/>
      <c r="BP297" s="43"/>
      <c r="BQ297" s="43"/>
      <c r="BR297" s="43"/>
      <c r="BS297" s="43"/>
      <c r="BT297" s="43"/>
    </row>
    <row r="298" spans="1:72" ht="29.25" customHeight="1" x14ac:dyDescent="0.35">
      <c r="A298" s="43"/>
      <c r="B298" s="43"/>
      <c r="C298" s="43"/>
      <c r="D298" s="43"/>
      <c r="E298" s="43"/>
      <c r="F298" s="43"/>
      <c r="G298" s="43"/>
      <c r="H298" s="43"/>
      <c r="I298" s="43"/>
      <c r="J298" s="43"/>
      <c r="K298" s="43"/>
      <c r="L298" s="43"/>
      <c r="M298" s="43"/>
      <c r="N298" s="43"/>
      <c r="O298" s="43"/>
      <c r="P298" s="43"/>
      <c r="Q298" s="43"/>
      <c r="R298" s="43"/>
      <c r="S298" s="43"/>
      <c r="T298" s="43"/>
      <c r="U298" s="43"/>
      <c r="V298" s="43"/>
      <c r="W298" s="43"/>
      <c r="X298" s="43"/>
      <c r="Y298" s="43"/>
      <c r="Z298" s="43"/>
      <c r="AA298" s="43"/>
      <c r="AB298" s="43"/>
      <c r="AC298" s="43"/>
      <c r="AD298" s="43"/>
      <c r="AE298" s="43"/>
      <c r="AF298" s="43"/>
      <c r="AG298" s="43"/>
      <c r="AH298" s="43"/>
      <c r="AI298" s="43"/>
      <c r="AJ298" s="43"/>
      <c r="AK298" s="43"/>
      <c r="AL298" s="43"/>
      <c r="AM298" s="43"/>
      <c r="AN298" s="43"/>
      <c r="AO298" s="43"/>
      <c r="AP298" s="43"/>
      <c r="AQ298" s="43"/>
      <c r="AR298" s="43"/>
      <c r="AS298" s="43"/>
      <c r="AT298" s="43"/>
      <c r="AV298" s="43"/>
      <c r="AW298" s="43"/>
      <c r="AX298" s="43"/>
      <c r="AY298" s="43"/>
      <c r="AZ298" s="43"/>
      <c r="BA298" s="43"/>
      <c r="BB298" s="43"/>
      <c r="BC298" s="43"/>
      <c r="BD298" s="43"/>
      <c r="BE298" s="43"/>
      <c r="BF298" s="43"/>
      <c r="BG298" s="43"/>
      <c r="BH298" s="43"/>
      <c r="BI298" s="43"/>
      <c r="BJ298" s="43"/>
      <c r="BK298" s="43"/>
      <c r="BL298" s="43"/>
      <c r="BM298" s="43"/>
      <c r="BN298" s="43"/>
      <c r="BO298" s="43"/>
      <c r="BP298" s="43"/>
      <c r="BQ298" s="43"/>
      <c r="BR298" s="43"/>
      <c r="BS298" s="43"/>
      <c r="BT298" s="43"/>
    </row>
    <row r="299" spans="1:72" ht="29.25" customHeight="1" x14ac:dyDescent="0.35">
      <c r="A299" s="43"/>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43"/>
      <c r="AB299" s="43"/>
      <c r="AC299" s="43"/>
      <c r="AD299" s="43"/>
      <c r="AE299" s="43"/>
      <c r="AF299" s="43"/>
      <c r="AG299" s="43"/>
      <c r="AH299" s="43"/>
      <c r="AI299" s="43"/>
      <c r="AJ299" s="43"/>
      <c r="AK299" s="43"/>
      <c r="AL299" s="43"/>
      <c r="AM299" s="43"/>
      <c r="AN299" s="43"/>
      <c r="AO299" s="43"/>
      <c r="AP299" s="43"/>
      <c r="AQ299" s="43"/>
      <c r="AR299" s="43"/>
      <c r="AS299" s="43"/>
      <c r="AT299" s="43"/>
      <c r="AV299" s="43"/>
      <c r="AW299" s="43"/>
      <c r="AX299" s="43"/>
      <c r="AY299" s="43"/>
      <c r="AZ299" s="43"/>
      <c r="BA299" s="43"/>
      <c r="BB299" s="43"/>
      <c r="BC299" s="43"/>
      <c r="BD299" s="43"/>
      <c r="BE299" s="43"/>
      <c r="BF299" s="43"/>
      <c r="BG299" s="43"/>
      <c r="BH299" s="43"/>
      <c r="BI299" s="43"/>
      <c r="BJ299" s="43"/>
      <c r="BK299" s="43"/>
      <c r="BL299" s="43"/>
      <c r="BM299" s="43"/>
      <c r="BN299" s="43"/>
      <c r="BO299" s="43"/>
      <c r="BP299" s="43"/>
      <c r="BQ299" s="43"/>
      <c r="BR299" s="43"/>
      <c r="BS299" s="43"/>
      <c r="BT299" s="43"/>
    </row>
    <row r="300" spans="1:72" ht="29.25" customHeight="1" x14ac:dyDescent="0.35">
      <c r="A300" s="43"/>
      <c r="B300" s="43"/>
      <c r="C300" s="43"/>
      <c r="D300" s="43"/>
      <c r="E300" s="43"/>
      <c r="F300" s="43"/>
      <c r="G300" s="43"/>
      <c r="H300" s="43"/>
      <c r="I300" s="43"/>
      <c r="J300" s="43"/>
      <c r="K300" s="43"/>
      <c r="L300" s="43"/>
      <c r="M300" s="43"/>
      <c r="N300" s="43"/>
      <c r="O300" s="43"/>
      <c r="P300" s="43"/>
      <c r="Q300" s="43"/>
      <c r="R300" s="43"/>
      <c r="S300" s="43"/>
      <c r="T300" s="43"/>
      <c r="U300" s="43"/>
      <c r="V300" s="43"/>
      <c r="W300" s="43"/>
      <c r="X300" s="43"/>
      <c r="Y300" s="43"/>
      <c r="Z300" s="43"/>
      <c r="AA300" s="43"/>
      <c r="AB300" s="43"/>
      <c r="AC300" s="43"/>
      <c r="AD300" s="43"/>
      <c r="AE300" s="43"/>
      <c r="AF300" s="43"/>
      <c r="AG300" s="43"/>
      <c r="AH300" s="43"/>
      <c r="AI300" s="43"/>
      <c r="AJ300" s="43"/>
      <c r="AK300" s="43"/>
      <c r="AL300" s="43"/>
      <c r="AM300" s="43"/>
      <c r="AN300" s="43"/>
      <c r="AO300" s="43"/>
      <c r="AP300" s="43"/>
      <c r="AQ300" s="43"/>
      <c r="AR300" s="43"/>
      <c r="AS300" s="43"/>
      <c r="AT300" s="43"/>
      <c r="AV300" s="43"/>
      <c r="AW300" s="43"/>
      <c r="AX300" s="43"/>
      <c r="AY300" s="43"/>
      <c r="AZ300" s="43"/>
      <c r="BA300" s="43"/>
      <c r="BB300" s="43"/>
      <c r="BC300" s="43"/>
      <c r="BD300" s="43"/>
      <c r="BE300" s="43"/>
      <c r="BF300" s="43"/>
      <c r="BG300" s="43"/>
      <c r="BH300" s="43"/>
      <c r="BI300" s="43"/>
      <c r="BJ300" s="43"/>
      <c r="BK300" s="43"/>
      <c r="BL300" s="43"/>
      <c r="BM300" s="43"/>
      <c r="BN300" s="43"/>
      <c r="BO300" s="43"/>
      <c r="BP300" s="43"/>
      <c r="BQ300" s="43"/>
      <c r="BR300" s="43"/>
      <c r="BS300" s="43"/>
      <c r="BT300" s="43"/>
    </row>
    <row r="301" spans="1:72" ht="29.25" customHeight="1" x14ac:dyDescent="0.35">
      <c r="A301" s="43"/>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43"/>
      <c r="AB301" s="43"/>
      <c r="AC301" s="43"/>
      <c r="AD301" s="43"/>
      <c r="AE301" s="43"/>
      <c r="AF301" s="43"/>
      <c r="AG301" s="43"/>
      <c r="AH301" s="43"/>
      <c r="AI301" s="43"/>
      <c r="AJ301" s="43"/>
      <c r="AK301" s="43"/>
      <c r="AL301" s="43"/>
      <c r="AM301" s="43"/>
      <c r="AN301" s="43"/>
      <c r="AO301" s="43"/>
      <c r="AP301" s="43"/>
      <c r="AQ301" s="43"/>
      <c r="AR301" s="43"/>
      <c r="AS301" s="43"/>
      <c r="AT301" s="43"/>
      <c r="AV301" s="43"/>
      <c r="AW301" s="43"/>
      <c r="AX301" s="43"/>
      <c r="AY301" s="43"/>
      <c r="AZ301" s="43"/>
      <c r="BA301" s="43"/>
      <c r="BB301" s="43"/>
      <c r="BC301" s="43"/>
      <c r="BD301" s="43"/>
      <c r="BE301" s="43"/>
      <c r="BF301" s="43"/>
      <c r="BG301" s="43"/>
      <c r="BH301" s="43"/>
      <c r="BI301" s="43"/>
      <c r="BJ301" s="43"/>
      <c r="BK301" s="43"/>
      <c r="BL301" s="43"/>
      <c r="BM301" s="43"/>
      <c r="BN301" s="43"/>
      <c r="BO301" s="43"/>
      <c r="BP301" s="43"/>
      <c r="BQ301" s="43"/>
      <c r="BR301" s="43"/>
      <c r="BS301" s="43"/>
      <c r="BT301" s="43"/>
    </row>
    <row r="302" spans="1:72" ht="29.25" customHeight="1" x14ac:dyDescent="0.35">
      <c r="A302" s="43"/>
      <c r="B302" s="43"/>
      <c r="C302" s="43"/>
      <c r="D302" s="43"/>
      <c r="E302" s="43"/>
      <c r="F302" s="43"/>
      <c r="G302" s="43"/>
      <c r="H302" s="43"/>
      <c r="I302" s="43"/>
      <c r="J302" s="43"/>
      <c r="K302" s="43"/>
      <c r="L302" s="43"/>
      <c r="M302" s="43"/>
      <c r="N302" s="43"/>
      <c r="O302" s="43"/>
      <c r="P302" s="43"/>
      <c r="Q302" s="43"/>
      <c r="R302" s="43"/>
      <c r="S302" s="43"/>
      <c r="T302" s="43"/>
      <c r="U302" s="43"/>
      <c r="V302" s="43"/>
      <c r="W302" s="43"/>
      <c r="X302" s="43"/>
      <c r="Y302" s="43"/>
      <c r="Z302" s="43"/>
      <c r="AA302" s="43"/>
      <c r="AB302" s="43"/>
      <c r="AC302" s="43"/>
      <c r="AD302" s="43"/>
      <c r="AE302" s="43"/>
      <c r="AF302" s="43"/>
      <c r="AG302" s="43"/>
      <c r="AH302" s="43"/>
      <c r="AI302" s="43"/>
      <c r="AJ302" s="43"/>
      <c r="AK302" s="43"/>
      <c r="AL302" s="43"/>
      <c r="AM302" s="43"/>
      <c r="AN302" s="43"/>
      <c r="AO302" s="43"/>
      <c r="AP302" s="43"/>
      <c r="AQ302" s="43"/>
      <c r="AR302" s="43"/>
      <c r="AS302" s="43"/>
      <c r="AT302" s="43"/>
      <c r="AV302" s="43"/>
      <c r="AW302" s="43"/>
      <c r="AX302" s="43"/>
      <c r="AY302" s="43"/>
      <c r="AZ302" s="43"/>
      <c r="BA302" s="43"/>
      <c r="BB302" s="43"/>
      <c r="BC302" s="43"/>
      <c r="BD302" s="43"/>
      <c r="BE302" s="43"/>
      <c r="BF302" s="43"/>
      <c r="BG302" s="43"/>
      <c r="BH302" s="43"/>
      <c r="BI302" s="43"/>
      <c r="BJ302" s="43"/>
      <c r="BK302" s="43"/>
      <c r="BL302" s="43"/>
      <c r="BM302" s="43"/>
      <c r="BN302" s="43"/>
      <c r="BO302" s="43"/>
      <c r="BP302" s="43"/>
      <c r="BQ302" s="43"/>
      <c r="BR302" s="43"/>
      <c r="BS302" s="43"/>
      <c r="BT302" s="43"/>
    </row>
    <row r="303" spans="1:72" ht="29.25" customHeight="1" x14ac:dyDescent="0.35">
      <c r="A303" s="43"/>
      <c r="B303" s="43"/>
      <c r="C303" s="43"/>
      <c r="D303" s="43"/>
      <c r="E303" s="43"/>
      <c r="F303" s="43"/>
      <c r="G303" s="43"/>
      <c r="H303" s="43"/>
      <c r="I303" s="43"/>
      <c r="J303" s="43"/>
      <c r="K303" s="43"/>
      <c r="L303" s="43"/>
      <c r="M303" s="43"/>
      <c r="N303" s="43"/>
      <c r="O303" s="43"/>
      <c r="P303" s="43"/>
      <c r="Q303" s="43"/>
      <c r="R303" s="43"/>
      <c r="S303" s="43"/>
      <c r="T303" s="43"/>
      <c r="U303" s="43"/>
      <c r="V303" s="43"/>
      <c r="W303" s="43"/>
      <c r="X303" s="43"/>
      <c r="Y303" s="43"/>
      <c r="Z303" s="43"/>
      <c r="AA303" s="43"/>
      <c r="AB303" s="43"/>
      <c r="AC303" s="43"/>
      <c r="AD303" s="43"/>
      <c r="AE303" s="43"/>
      <c r="AF303" s="43"/>
      <c r="AG303" s="43"/>
      <c r="AH303" s="43"/>
      <c r="AI303" s="43"/>
      <c r="AJ303" s="43"/>
      <c r="AK303" s="43"/>
      <c r="AL303" s="43"/>
      <c r="AM303" s="43"/>
      <c r="AN303" s="43"/>
      <c r="AO303" s="43"/>
      <c r="AP303" s="43"/>
      <c r="AQ303" s="43"/>
      <c r="AR303" s="43"/>
      <c r="AS303" s="43"/>
      <c r="AT303" s="43"/>
      <c r="AV303" s="43"/>
      <c r="AW303" s="43"/>
      <c r="AX303" s="43"/>
      <c r="AY303" s="43"/>
      <c r="AZ303" s="43"/>
      <c r="BA303" s="43"/>
      <c r="BB303" s="43"/>
      <c r="BC303" s="43"/>
      <c r="BD303" s="43"/>
      <c r="BE303" s="43"/>
      <c r="BF303" s="43"/>
      <c r="BG303" s="43"/>
      <c r="BH303" s="43"/>
      <c r="BI303" s="43"/>
      <c r="BJ303" s="43"/>
      <c r="BK303" s="43"/>
      <c r="BL303" s="43"/>
      <c r="BM303" s="43"/>
      <c r="BN303" s="43"/>
      <c r="BO303" s="43"/>
      <c r="BP303" s="43"/>
      <c r="BQ303" s="43"/>
      <c r="BR303" s="43"/>
      <c r="BS303" s="43"/>
      <c r="BT303" s="43"/>
    </row>
    <row r="304" spans="1:72" ht="29.25" customHeight="1" x14ac:dyDescent="0.35">
      <c r="A304" s="43"/>
      <c r="B304" s="43"/>
      <c r="C304" s="43"/>
      <c r="D304" s="43"/>
      <c r="E304" s="43"/>
      <c r="F304" s="43"/>
      <c r="G304" s="43"/>
      <c r="H304" s="43"/>
      <c r="I304" s="43"/>
      <c r="J304" s="43"/>
      <c r="K304" s="43"/>
      <c r="L304" s="43"/>
      <c r="M304" s="43"/>
      <c r="N304" s="43"/>
      <c r="O304" s="43"/>
      <c r="P304" s="43"/>
      <c r="Q304" s="43"/>
      <c r="R304" s="43"/>
      <c r="S304" s="43"/>
      <c r="T304" s="43"/>
      <c r="U304" s="43"/>
      <c r="V304" s="43"/>
      <c r="W304" s="43"/>
      <c r="X304" s="43"/>
      <c r="Y304" s="43"/>
      <c r="Z304" s="43"/>
      <c r="AA304" s="43"/>
      <c r="AB304" s="43"/>
      <c r="AC304" s="43"/>
      <c r="AD304" s="43"/>
      <c r="AE304" s="43"/>
      <c r="AF304" s="43"/>
      <c r="AG304" s="43"/>
      <c r="AH304" s="43"/>
      <c r="AI304" s="43"/>
      <c r="AJ304" s="43"/>
      <c r="AK304" s="43"/>
      <c r="AL304" s="43"/>
      <c r="AM304" s="43"/>
      <c r="AN304" s="43"/>
      <c r="AO304" s="43"/>
      <c r="AP304" s="43"/>
      <c r="AQ304" s="43"/>
      <c r="AR304" s="43"/>
      <c r="AS304" s="43"/>
      <c r="AT304" s="43"/>
      <c r="AV304" s="43"/>
      <c r="AW304" s="43"/>
      <c r="AX304" s="43"/>
      <c r="AY304" s="43"/>
      <c r="AZ304" s="43"/>
      <c r="BA304" s="43"/>
      <c r="BB304" s="43"/>
      <c r="BC304" s="43"/>
      <c r="BD304" s="43"/>
      <c r="BE304" s="43"/>
      <c r="BF304" s="43"/>
      <c r="BG304" s="43"/>
      <c r="BH304" s="43"/>
      <c r="BI304" s="43"/>
      <c r="BJ304" s="43"/>
      <c r="BK304" s="43"/>
      <c r="BL304" s="43"/>
      <c r="BM304" s="43"/>
      <c r="BN304" s="43"/>
      <c r="BO304" s="43"/>
      <c r="BP304" s="43"/>
      <c r="BQ304" s="43"/>
      <c r="BR304" s="43"/>
      <c r="BS304" s="43"/>
      <c r="BT304" s="43"/>
    </row>
    <row r="305" spans="1:72" ht="29.25" customHeight="1" x14ac:dyDescent="0.35">
      <c r="A305" s="43"/>
      <c r="B305" s="43"/>
      <c r="C305" s="43"/>
      <c r="D305" s="43"/>
      <c r="E305" s="43"/>
      <c r="F305" s="43"/>
      <c r="G305" s="43"/>
      <c r="H305" s="43"/>
      <c r="I305" s="43"/>
      <c r="J305" s="43"/>
      <c r="K305" s="43"/>
      <c r="L305" s="43"/>
      <c r="M305" s="43"/>
      <c r="N305" s="43"/>
      <c r="O305" s="43"/>
      <c r="P305" s="43"/>
      <c r="Q305" s="43"/>
      <c r="R305" s="43"/>
      <c r="S305" s="43"/>
      <c r="T305" s="43"/>
      <c r="U305" s="43"/>
      <c r="V305" s="43"/>
      <c r="W305" s="43"/>
      <c r="X305" s="43"/>
      <c r="Y305" s="43"/>
      <c r="Z305" s="43"/>
      <c r="AA305" s="43"/>
      <c r="AB305" s="43"/>
      <c r="AC305" s="43"/>
      <c r="AD305" s="43"/>
      <c r="AE305" s="43"/>
      <c r="AF305" s="43"/>
      <c r="AG305" s="43"/>
      <c r="AH305" s="43"/>
      <c r="AI305" s="43"/>
      <c r="AJ305" s="43"/>
      <c r="AK305" s="43"/>
      <c r="AL305" s="43"/>
      <c r="AM305" s="43"/>
      <c r="AN305" s="43"/>
      <c r="AO305" s="43"/>
      <c r="AP305" s="43"/>
      <c r="AQ305" s="43"/>
      <c r="AR305" s="43"/>
      <c r="AS305" s="43"/>
      <c r="AT305" s="43"/>
      <c r="AV305" s="43"/>
      <c r="AW305" s="43"/>
      <c r="AX305" s="43"/>
      <c r="AY305" s="43"/>
      <c r="AZ305" s="43"/>
      <c r="BA305" s="43"/>
      <c r="BB305" s="43"/>
      <c r="BC305" s="43"/>
      <c r="BD305" s="43"/>
      <c r="BE305" s="43"/>
      <c r="BF305" s="43"/>
      <c r="BG305" s="43"/>
      <c r="BH305" s="43"/>
      <c r="BI305" s="43"/>
      <c r="BJ305" s="43"/>
      <c r="BK305" s="43"/>
      <c r="BL305" s="43"/>
      <c r="BM305" s="43"/>
      <c r="BN305" s="43"/>
      <c r="BO305" s="43"/>
      <c r="BP305" s="43"/>
      <c r="BQ305" s="43"/>
      <c r="BR305" s="43"/>
      <c r="BS305" s="43"/>
      <c r="BT305" s="43"/>
    </row>
    <row r="306" spans="1:72" ht="29.25" customHeight="1" x14ac:dyDescent="0.35">
      <c r="A306" s="43"/>
      <c r="B306" s="43"/>
      <c r="C306" s="43"/>
      <c r="D306" s="43"/>
      <c r="E306" s="43"/>
      <c r="F306" s="43"/>
      <c r="G306" s="43"/>
      <c r="H306" s="43"/>
      <c r="I306" s="43"/>
      <c r="J306" s="43"/>
      <c r="K306" s="43"/>
      <c r="L306" s="43"/>
      <c r="M306" s="43"/>
      <c r="N306" s="43"/>
      <c r="O306" s="43"/>
      <c r="P306" s="43"/>
      <c r="Q306" s="43"/>
      <c r="R306" s="43"/>
      <c r="S306" s="43"/>
      <c r="T306" s="43"/>
      <c r="U306" s="43"/>
      <c r="V306" s="43"/>
      <c r="W306" s="43"/>
      <c r="X306" s="43"/>
      <c r="Y306" s="43"/>
      <c r="Z306" s="43"/>
      <c r="AA306" s="43"/>
      <c r="AB306" s="43"/>
      <c r="AC306" s="43"/>
      <c r="AD306" s="43"/>
      <c r="AE306" s="43"/>
      <c r="AF306" s="43"/>
      <c r="AG306" s="43"/>
      <c r="AH306" s="43"/>
      <c r="AI306" s="43"/>
      <c r="AJ306" s="43"/>
      <c r="AK306" s="43"/>
      <c r="AL306" s="43"/>
      <c r="AM306" s="43"/>
      <c r="AN306" s="43"/>
      <c r="AO306" s="43"/>
      <c r="AP306" s="43"/>
      <c r="AQ306" s="43"/>
      <c r="AR306" s="43"/>
      <c r="AS306" s="43"/>
      <c r="AT306" s="43"/>
      <c r="AV306" s="43"/>
      <c r="AW306" s="43"/>
      <c r="AX306" s="43"/>
      <c r="AY306" s="43"/>
      <c r="AZ306" s="43"/>
      <c r="BA306" s="43"/>
      <c r="BB306" s="43"/>
      <c r="BC306" s="43"/>
      <c r="BD306" s="43"/>
      <c r="BE306" s="43"/>
      <c r="BF306" s="43"/>
      <c r="BG306" s="43"/>
      <c r="BH306" s="43"/>
      <c r="BI306" s="43"/>
      <c r="BJ306" s="43"/>
      <c r="BK306" s="43"/>
      <c r="BL306" s="43"/>
      <c r="BM306" s="43"/>
      <c r="BN306" s="43"/>
      <c r="BO306" s="43"/>
      <c r="BP306" s="43"/>
      <c r="BQ306" s="43"/>
      <c r="BR306" s="43"/>
      <c r="BS306" s="43"/>
      <c r="BT306" s="43"/>
    </row>
    <row r="307" spans="1:72" ht="29.25" customHeight="1" x14ac:dyDescent="0.35">
      <c r="A307" s="43"/>
      <c r="B307" s="43"/>
      <c r="C307" s="43"/>
      <c r="D307" s="43"/>
      <c r="E307" s="43"/>
      <c r="F307" s="43"/>
      <c r="G307" s="43"/>
      <c r="H307" s="43"/>
      <c r="I307" s="43"/>
      <c r="J307" s="43"/>
      <c r="K307" s="43"/>
      <c r="L307" s="43"/>
      <c r="M307" s="43"/>
      <c r="N307" s="43"/>
      <c r="O307" s="43"/>
      <c r="P307" s="43"/>
      <c r="Q307" s="43"/>
      <c r="R307" s="43"/>
      <c r="S307" s="43"/>
      <c r="T307" s="43"/>
      <c r="U307" s="43"/>
      <c r="V307" s="43"/>
      <c r="W307" s="43"/>
      <c r="X307" s="43"/>
      <c r="Y307" s="43"/>
      <c r="Z307" s="43"/>
      <c r="AA307" s="43"/>
      <c r="AB307" s="43"/>
      <c r="AC307" s="43"/>
      <c r="AD307" s="43"/>
      <c r="AE307" s="43"/>
      <c r="AF307" s="43"/>
      <c r="AG307" s="43"/>
      <c r="AH307" s="43"/>
      <c r="AI307" s="43"/>
      <c r="AJ307" s="43"/>
      <c r="AK307" s="43"/>
      <c r="AL307" s="43"/>
      <c r="AM307" s="43"/>
      <c r="AN307" s="43"/>
      <c r="AO307" s="43"/>
      <c r="AP307" s="43"/>
      <c r="AQ307" s="43"/>
      <c r="AR307" s="43"/>
      <c r="AS307" s="43"/>
      <c r="AT307" s="43"/>
      <c r="AV307" s="43"/>
      <c r="AW307" s="43"/>
      <c r="AX307" s="43"/>
      <c r="AY307" s="43"/>
      <c r="AZ307" s="43"/>
      <c r="BA307" s="43"/>
      <c r="BB307" s="43"/>
      <c r="BC307" s="43"/>
      <c r="BD307" s="43"/>
      <c r="BE307" s="43"/>
      <c r="BF307" s="43"/>
      <c r="BG307" s="43"/>
      <c r="BH307" s="43"/>
      <c r="BI307" s="43"/>
      <c r="BJ307" s="43"/>
      <c r="BK307" s="43"/>
      <c r="BL307" s="43"/>
      <c r="BM307" s="43"/>
      <c r="BN307" s="43"/>
      <c r="BO307" s="43"/>
      <c r="BP307" s="43"/>
      <c r="BQ307" s="43"/>
      <c r="BR307" s="43"/>
      <c r="BS307" s="43"/>
      <c r="BT307" s="43"/>
    </row>
    <row r="308" spans="1:72" ht="29.25" customHeight="1" x14ac:dyDescent="0.35">
      <c r="A308" s="43"/>
      <c r="B308" s="43"/>
      <c r="C308" s="43"/>
      <c r="D308" s="43"/>
      <c r="E308" s="43"/>
      <c r="F308" s="43"/>
      <c r="G308" s="43"/>
      <c r="H308" s="43"/>
      <c r="I308" s="43"/>
      <c r="J308" s="43"/>
      <c r="K308" s="43"/>
      <c r="L308" s="43"/>
      <c r="M308" s="43"/>
      <c r="N308" s="43"/>
      <c r="O308" s="43"/>
      <c r="P308" s="43"/>
      <c r="Q308" s="43"/>
      <c r="R308" s="43"/>
      <c r="S308" s="43"/>
      <c r="T308" s="43"/>
      <c r="U308" s="43"/>
      <c r="V308" s="43"/>
      <c r="W308" s="43"/>
      <c r="X308" s="43"/>
      <c r="Y308" s="43"/>
      <c r="Z308" s="43"/>
      <c r="AA308" s="43"/>
      <c r="AB308" s="43"/>
      <c r="AC308" s="43"/>
      <c r="AD308" s="43"/>
      <c r="AE308" s="43"/>
      <c r="AF308" s="43"/>
      <c r="AG308" s="43"/>
      <c r="AH308" s="43"/>
      <c r="AI308" s="43"/>
      <c r="AJ308" s="43"/>
      <c r="AK308" s="43"/>
      <c r="AL308" s="43"/>
      <c r="AM308" s="43"/>
      <c r="AN308" s="43"/>
      <c r="AO308" s="43"/>
      <c r="AP308" s="43"/>
      <c r="AQ308" s="43"/>
      <c r="AR308" s="43"/>
      <c r="AS308" s="43"/>
      <c r="AT308" s="43"/>
      <c r="AV308" s="43"/>
      <c r="AW308" s="43"/>
      <c r="AX308" s="43"/>
      <c r="AY308" s="43"/>
      <c r="AZ308" s="43"/>
      <c r="BA308" s="43"/>
      <c r="BB308" s="43"/>
      <c r="BC308" s="43"/>
      <c r="BD308" s="43"/>
      <c r="BE308" s="43"/>
      <c r="BF308" s="43"/>
      <c r="BG308" s="43"/>
      <c r="BH308" s="43"/>
      <c r="BI308" s="43"/>
      <c r="BJ308" s="43"/>
      <c r="BK308" s="43"/>
      <c r="BL308" s="43"/>
      <c r="BM308" s="43"/>
      <c r="BN308" s="43"/>
      <c r="BO308" s="43"/>
      <c r="BP308" s="43"/>
      <c r="BQ308" s="43"/>
      <c r="BR308" s="43"/>
      <c r="BS308" s="43"/>
      <c r="BT308" s="43"/>
    </row>
    <row r="309" spans="1:72" ht="29.25" customHeight="1" x14ac:dyDescent="0.35">
      <c r="A309" s="43"/>
      <c r="B309" s="43"/>
      <c r="C309" s="43"/>
      <c r="D309" s="43"/>
      <c r="E309" s="43"/>
      <c r="F309" s="43"/>
      <c r="G309" s="43"/>
      <c r="H309" s="43"/>
      <c r="I309" s="43"/>
      <c r="J309" s="43"/>
      <c r="K309" s="43"/>
      <c r="L309" s="43"/>
      <c r="M309" s="43"/>
      <c r="N309" s="43"/>
      <c r="O309" s="43"/>
      <c r="P309" s="43"/>
      <c r="Q309" s="43"/>
      <c r="R309" s="43"/>
      <c r="S309" s="43"/>
      <c r="T309" s="43"/>
      <c r="U309" s="43"/>
      <c r="V309" s="43"/>
      <c r="W309" s="43"/>
      <c r="X309" s="43"/>
      <c r="Y309" s="43"/>
      <c r="Z309" s="43"/>
      <c r="AA309" s="43"/>
      <c r="AB309" s="43"/>
      <c r="AC309" s="43"/>
      <c r="AD309" s="43"/>
      <c r="AE309" s="43"/>
      <c r="AF309" s="43"/>
      <c r="AG309" s="43"/>
      <c r="AH309" s="43"/>
      <c r="AI309" s="43"/>
      <c r="AJ309" s="43"/>
      <c r="AK309" s="43"/>
      <c r="AL309" s="43"/>
      <c r="AM309" s="43"/>
      <c r="AN309" s="43"/>
      <c r="AO309" s="43"/>
      <c r="AP309" s="43"/>
      <c r="AQ309" s="43"/>
      <c r="AR309" s="43"/>
      <c r="AS309" s="43"/>
      <c r="AT309" s="43"/>
      <c r="AV309" s="43"/>
      <c r="AW309" s="43"/>
      <c r="AX309" s="43"/>
      <c r="AY309" s="43"/>
      <c r="AZ309" s="43"/>
      <c r="BA309" s="43"/>
      <c r="BB309" s="43"/>
      <c r="BC309" s="43"/>
      <c r="BD309" s="43"/>
      <c r="BE309" s="43"/>
      <c r="BF309" s="43"/>
      <c r="BG309" s="43"/>
      <c r="BH309" s="43"/>
      <c r="BI309" s="43"/>
      <c r="BJ309" s="43"/>
      <c r="BK309" s="43"/>
      <c r="BL309" s="43"/>
      <c r="BM309" s="43"/>
      <c r="BN309" s="43"/>
      <c r="BO309" s="43"/>
      <c r="BP309" s="43"/>
      <c r="BQ309" s="43"/>
      <c r="BR309" s="43"/>
      <c r="BS309" s="43"/>
      <c r="BT309" s="43"/>
    </row>
    <row r="310" spans="1:72" ht="29.25" customHeight="1" x14ac:dyDescent="0.35">
      <c r="A310" s="43"/>
      <c r="B310" s="43"/>
      <c r="C310" s="43"/>
      <c r="D310" s="43"/>
      <c r="E310" s="43"/>
      <c r="F310" s="43"/>
      <c r="G310" s="43"/>
      <c r="H310" s="43"/>
      <c r="I310" s="43"/>
      <c r="J310" s="43"/>
      <c r="K310" s="43"/>
      <c r="L310" s="43"/>
      <c r="M310" s="43"/>
      <c r="N310" s="43"/>
      <c r="O310" s="43"/>
      <c r="P310" s="43"/>
      <c r="Q310" s="43"/>
      <c r="R310" s="43"/>
      <c r="S310" s="43"/>
      <c r="T310" s="43"/>
      <c r="U310" s="43"/>
      <c r="V310" s="43"/>
      <c r="W310" s="43"/>
      <c r="X310" s="43"/>
      <c r="Y310" s="43"/>
      <c r="Z310" s="43"/>
      <c r="AA310" s="43"/>
      <c r="AB310" s="43"/>
      <c r="AC310" s="43"/>
      <c r="AD310" s="43"/>
      <c r="AE310" s="43"/>
      <c r="AF310" s="43"/>
      <c r="AG310" s="43"/>
      <c r="AH310" s="43"/>
      <c r="AI310" s="43"/>
      <c r="AJ310" s="43"/>
      <c r="AK310" s="43"/>
      <c r="AL310" s="43"/>
      <c r="AM310" s="43"/>
      <c r="AN310" s="43"/>
      <c r="AO310" s="43"/>
      <c r="AP310" s="43"/>
      <c r="AQ310" s="43"/>
      <c r="AR310" s="43"/>
      <c r="AS310" s="43"/>
      <c r="AT310" s="43"/>
      <c r="AV310" s="43"/>
      <c r="AW310" s="43"/>
      <c r="AX310" s="43"/>
      <c r="AY310" s="43"/>
      <c r="AZ310" s="43"/>
      <c r="BA310" s="43"/>
      <c r="BB310" s="43"/>
      <c r="BC310" s="43"/>
      <c r="BD310" s="43"/>
      <c r="BE310" s="43"/>
      <c r="BF310" s="43"/>
      <c r="BG310" s="43"/>
      <c r="BH310" s="43"/>
      <c r="BI310" s="43"/>
      <c r="BJ310" s="43"/>
      <c r="BK310" s="43"/>
      <c r="BL310" s="43"/>
      <c r="BM310" s="43"/>
      <c r="BN310" s="43"/>
      <c r="BO310" s="43"/>
      <c r="BP310" s="43"/>
      <c r="BQ310" s="43"/>
      <c r="BR310" s="43"/>
      <c r="BS310" s="43"/>
      <c r="BT310" s="43"/>
    </row>
    <row r="311" spans="1:72" ht="29.25" customHeight="1" x14ac:dyDescent="0.35">
      <c r="A311" s="43"/>
      <c r="B311" s="43"/>
      <c r="C311" s="43"/>
      <c r="D311" s="43"/>
      <c r="E311" s="43"/>
      <c r="F311" s="43"/>
      <c r="G311" s="43"/>
      <c r="H311" s="43"/>
      <c r="I311" s="43"/>
      <c r="J311" s="43"/>
      <c r="K311" s="43"/>
      <c r="L311" s="43"/>
      <c r="M311" s="43"/>
      <c r="N311" s="43"/>
      <c r="O311" s="43"/>
      <c r="P311" s="43"/>
      <c r="Q311" s="43"/>
      <c r="R311" s="43"/>
      <c r="S311" s="43"/>
      <c r="T311" s="43"/>
      <c r="U311" s="43"/>
      <c r="V311" s="43"/>
      <c r="W311" s="43"/>
      <c r="X311" s="43"/>
      <c r="Y311" s="43"/>
      <c r="Z311" s="43"/>
      <c r="AA311" s="43"/>
      <c r="AB311" s="43"/>
      <c r="AC311" s="43"/>
      <c r="AD311" s="43"/>
      <c r="AE311" s="43"/>
      <c r="AF311" s="43"/>
      <c r="AG311" s="43"/>
      <c r="AH311" s="43"/>
      <c r="AI311" s="43"/>
      <c r="AJ311" s="43"/>
      <c r="AK311" s="43"/>
      <c r="AL311" s="43"/>
      <c r="AM311" s="43"/>
      <c r="AN311" s="43"/>
      <c r="AO311" s="43"/>
      <c r="AP311" s="43"/>
      <c r="AQ311" s="43"/>
      <c r="AR311" s="43"/>
      <c r="AS311" s="43"/>
      <c r="AT311" s="43"/>
      <c r="AV311" s="43"/>
      <c r="AW311" s="43"/>
      <c r="AX311" s="43"/>
      <c r="AY311" s="43"/>
      <c r="AZ311" s="43"/>
      <c r="BA311" s="43"/>
      <c r="BB311" s="43"/>
      <c r="BC311" s="43"/>
      <c r="BD311" s="43"/>
      <c r="BE311" s="43"/>
      <c r="BF311" s="43"/>
      <c r="BG311" s="43"/>
      <c r="BH311" s="43"/>
      <c r="BI311" s="43"/>
      <c r="BJ311" s="43"/>
      <c r="BK311" s="43"/>
      <c r="BL311" s="43"/>
      <c r="BM311" s="43"/>
      <c r="BN311" s="43"/>
      <c r="BO311" s="43"/>
      <c r="BP311" s="43"/>
      <c r="BQ311" s="43"/>
      <c r="BR311" s="43"/>
      <c r="BS311" s="43"/>
      <c r="BT311" s="43"/>
    </row>
    <row r="312" spans="1:72" ht="29.25" customHeight="1" x14ac:dyDescent="0.35">
      <c r="A312" s="43"/>
      <c r="B312" s="43"/>
      <c r="C312" s="43"/>
      <c r="D312" s="43"/>
      <c r="E312" s="43"/>
      <c r="F312" s="43"/>
      <c r="G312" s="43"/>
      <c r="H312" s="43"/>
      <c r="I312" s="43"/>
      <c r="J312" s="43"/>
      <c r="K312" s="43"/>
      <c r="L312" s="43"/>
      <c r="M312" s="43"/>
      <c r="N312" s="43"/>
      <c r="O312" s="43"/>
      <c r="P312" s="43"/>
      <c r="Q312" s="43"/>
      <c r="R312" s="43"/>
      <c r="S312" s="43"/>
      <c r="T312" s="43"/>
      <c r="U312" s="43"/>
      <c r="V312" s="43"/>
      <c r="W312" s="43"/>
      <c r="X312" s="43"/>
      <c r="Y312" s="43"/>
      <c r="Z312" s="43"/>
      <c r="AA312" s="43"/>
      <c r="AB312" s="43"/>
      <c r="AC312" s="43"/>
      <c r="AD312" s="43"/>
      <c r="AE312" s="43"/>
      <c r="AF312" s="43"/>
      <c r="AG312" s="43"/>
      <c r="AH312" s="43"/>
      <c r="AI312" s="43"/>
      <c r="AJ312" s="43"/>
      <c r="AK312" s="43"/>
      <c r="AL312" s="43"/>
      <c r="AM312" s="43"/>
      <c r="AN312" s="43"/>
      <c r="AO312" s="43"/>
      <c r="AP312" s="43"/>
      <c r="AQ312" s="43"/>
      <c r="AR312" s="43"/>
      <c r="AS312" s="43"/>
      <c r="AT312" s="43"/>
      <c r="AV312" s="43"/>
      <c r="AW312" s="43"/>
      <c r="AX312" s="43"/>
      <c r="AY312" s="43"/>
      <c r="AZ312" s="43"/>
      <c r="BA312" s="43"/>
      <c r="BB312" s="43"/>
      <c r="BC312" s="43"/>
      <c r="BD312" s="43"/>
      <c r="BE312" s="43"/>
      <c r="BF312" s="43"/>
      <c r="BG312" s="43"/>
      <c r="BH312" s="43"/>
      <c r="BI312" s="43"/>
      <c r="BJ312" s="43"/>
      <c r="BK312" s="43"/>
      <c r="BL312" s="43"/>
      <c r="BM312" s="43"/>
      <c r="BN312" s="43"/>
      <c r="BO312" s="43"/>
      <c r="BP312" s="43"/>
      <c r="BQ312" s="43"/>
      <c r="BR312" s="43"/>
      <c r="BS312" s="43"/>
      <c r="BT312" s="43"/>
    </row>
    <row r="313" spans="1:72" ht="29.25" customHeight="1" x14ac:dyDescent="0.35">
      <c r="A313" s="43"/>
      <c r="B313" s="43"/>
      <c r="C313" s="43"/>
      <c r="D313" s="43"/>
      <c r="E313" s="43"/>
      <c r="F313" s="43"/>
      <c r="G313" s="43"/>
      <c r="H313" s="43"/>
      <c r="I313" s="43"/>
      <c r="J313" s="43"/>
      <c r="K313" s="43"/>
      <c r="L313" s="43"/>
      <c r="M313" s="43"/>
      <c r="N313" s="43"/>
      <c r="O313" s="43"/>
      <c r="P313" s="43"/>
      <c r="Q313" s="43"/>
      <c r="R313" s="43"/>
      <c r="S313" s="43"/>
      <c r="T313" s="43"/>
      <c r="U313" s="43"/>
      <c r="V313" s="43"/>
      <c r="W313" s="43"/>
      <c r="X313" s="43"/>
      <c r="Y313" s="43"/>
      <c r="Z313" s="43"/>
      <c r="AA313" s="43"/>
      <c r="AB313" s="43"/>
      <c r="AC313" s="43"/>
      <c r="AD313" s="43"/>
      <c r="AE313" s="43"/>
      <c r="AF313" s="43"/>
      <c r="AG313" s="43"/>
      <c r="AH313" s="43"/>
      <c r="AI313" s="43"/>
      <c r="AJ313" s="43"/>
      <c r="AK313" s="43"/>
      <c r="AL313" s="43"/>
      <c r="AM313" s="43"/>
      <c r="AN313" s="43"/>
      <c r="AO313" s="43"/>
      <c r="AP313" s="43"/>
      <c r="AQ313" s="43"/>
      <c r="AR313" s="43"/>
      <c r="AS313" s="43"/>
      <c r="AT313" s="43"/>
      <c r="AV313" s="43"/>
      <c r="AW313" s="43"/>
      <c r="AX313" s="43"/>
      <c r="AY313" s="43"/>
      <c r="AZ313" s="43"/>
      <c r="BA313" s="43"/>
      <c r="BB313" s="43"/>
      <c r="BC313" s="43"/>
      <c r="BD313" s="43"/>
      <c r="BE313" s="43"/>
      <c r="BF313" s="43"/>
      <c r="BG313" s="43"/>
      <c r="BH313" s="43"/>
      <c r="BI313" s="43"/>
      <c r="BJ313" s="43"/>
      <c r="BK313" s="43"/>
      <c r="BL313" s="43"/>
      <c r="BM313" s="43"/>
      <c r="BN313" s="43"/>
      <c r="BO313" s="43"/>
      <c r="BP313" s="43"/>
      <c r="BQ313" s="43"/>
      <c r="BR313" s="43"/>
      <c r="BS313" s="43"/>
      <c r="BT313" s="43"/>
    </row>
    <row r="314" spans="1:72" ht="29.25" customHeight="1" x14ac:dyDescent="0.35">
      <c r="A314" s="43"/>
      <c r="B314" s="43"/>
      <c r="C314" s="43"/>
      <c r="D314" s="43"/>
      <c r="E314" s="43"/>
      <c r="F314" s="43"/>
      <c r="G314" s="43"/>
      <c r="H314" s="43"/>
      <c r="I314" s="43"/>
      <c r="J314" s="43"/>
      <c r="K314" s="43"/>
      <c r="L314" s="43"/>
      <c r="M314" s="43"/>
      <c r="N314" s="43"/>
      <c r="O314" s="43"/>
      <c r="P314" s="43"/>
      <c r="Q314" s="43"/>
      <c r="R314" s="43"/>
      <c r="S314" s="43"/>
      <c r="T314" s="43"/>
      <c r="U314" s="43"/>
      <c r="V314" s="43"/>
      <c r="W314" s="43"/>
      <c r="X314" s="43"/>
      <c r="Y314" s="43"/>
      <c r="Z314" s="43"/>
      <c r="AA314" s="43"/>
      <c r="AB314" s="43"/>
      <c r="AC314" s="43"/>
      <c r="AD314" s="43"/>
      <c r="AE314" s="43"/>
      <c r="AF314" s="43"/>
      <c r="AG314" s="43"/>
      <c r="AH314" s="43"/>
      <c r="AI314" s="43"/>
      <c r="AJ314" s="43"/>
      <c r="AK314" s="43"/>
      <c r="AL314" s="43"/>
      <c r="AM314" s="43"/>
      <c r="AN314" s="43"/>
      <c r="AO314" s="43"/>
      <c r="AP314" s="43"/>
      <c r="AQ314" s="43"/>
      <c r="AR314" s="43"/>
      <c r="AS314" s="43"/>
      <c r="AT314" s="43"/>
      <c r="AV314" s="43"/>
      <c r="AW314" s="43"/>
      <c r="AX314" s="43"/>
      <c r="AY314" s="43"/>
      <c r="AZ314" s="43"/>
      <c r="BA314" s="43"/>
      <c r="BB314" s="43"/>
      <c r="BC314" s="43"/>
      <c r="BD314" s="43"/>
      <c r="BE314" s="43"/>
      <c r="BF314" s="43"/>
      <c r="BG314" s="43"/>
      <c r="BH314" s="43"/>
      <c r="BI314" s="43"/>
      <c r="BJ314" s="43"/>
      <c r="BK314" s="43"/>
      <c r="BL314" s="43"/>
      <c r="BM314" s="43"/>
      <c r="BN314" s="43"/>
      <c r="BO314" s="43"/>
      <c r="BP314" s="43"/>
      <c r="BQ314" s="43"/>
      <c r="BR314" s="43"/>
      <c r="BS314" s="43"/>
      <c r="BT314" s="43"/>
    </row>
    <row r="315" spans="1:72" ht="29.25" customHeight="1" x14ac:dyDescent="0.35">
      <c r="A315" s="43"/>
      <c r="B315" s="43"/>
      <c r="C315" s="43"/>
      <c r="D315" s="43"/>
      <c r="E315" s="43"/>
      <c r="F315" s="43"/>
      <c r="G315" s="43"/>
      <c r="H315" s="43"/>
      <c r="I315" s="43"/>
      <c r="J315" s="43"/>
      <c r="K315" s="43"/>
      <c r="L315" s="43"/>
      <c r="M315" s="43"/>
      <c r="N315" s="43"/>
      <c r="O315" s="43"/>
      <c r="P315" s="43"/>
      <c r="Q315" s="43"/>
      <c r="R315" s="43"/>
      <c r="S315" s="43"/>
      <c r="T315" s="43"/>
      <c r="U315" s="43"/>
      <c r="V315" s="43"/>
      <c r="W315" s="43"/>
      <c r="X315" s="43"/>
      <c r="Y315" s="43"/>
      <c r="Z315" s="43"/>
      <c r="AA315" s="43"/>
      <c r="AB315" s="43"/>
      <c r="AC315" s="43"/>
      <c r="AD315" s="43"/>
      <c r="AE315" s="43"/>
      <c r="AF315" s="43"/>
      <c r="AG315" s="43"/>
      <c r="AH315" s="43"/>
      <c r="AI315" s="43"/>
      <c r="AJ315" s="43"/>
      <c r="AK315" s="43"/>
      <c r="AL315" s="43"/>
      <c r="AM315" s="43"/>
      <c r="AN315" s="43"/>
      <c r="AO315" s="43"/>
      <c r="AP315" s="43"/>
      <c r="AQ315" s="43"/>
      <c r="AR315" s="43"/>
      <c r="AS315" s="43"/>
      <c r="AT315" s="43"/>
      <c r="AV315" s="43"/>
      <c r="AW315" s="43"/>
      <c r="AX315" s="43"/>
      <c r="AY315" s="43"/>
      <c r="AZ315" s="43"/>
      <c r="BA315" s="43"/>
      <c r="BB315" s="43"/>
      <c r="BC315" s="43"/>
      <c r="BD315" s="43"/>
      <c r="BE315" s="43"/>
      <c r="BF315" s="43"/>
      <c r="BG315" s="43"/>
      <c r="BH315" s="43"/>
      <c r="BI315" s="43"/>
      <c r="BJ315" s="43"/>
      <c r="BK315" s="43"/>
      <c r="BL315" s="43"/>
      <c r="BM315" s="43"/>
      <c r="BN315" s="43"/>
      <c r="BO315" s="43"/>
      <c r="BP315" s="43"/>
      <c r="BQ315" s="43"/>
      <c r="BR315" s="43"/>
      <c r="BS315" s="43"/>
      <c r="BT315" s="43"/>
    </row>
    <row r="316" spans="1:72" ht="29.25" customHeight="1" x14ac:dyDescent="0.35">
      <c r="A316" s="43"/>
      <c r="B316" s="43"/>
      <c r="C316" s="43"/>
      <c r="D316" s="43"/>
      <c r="E316" s="43"/>
      <c r="F316" s="43"/>
      <c r="G316" s="43"/>
      <c r="H316" s="43"/>
      <c r="I316" s="43"/>
      <c r="J316" s="43"/>
      <c r="K316" s="43"/>
      <c r="L316" s="43"/>
      <c r="M316" s="43"/>
      <c r="N316" s="43"/>
      <c r="O316" s="43"/>
      <c r="P316" s="43"/>
      <c r="Q316" s="43"/>
      <c r="R316" s="43"/>
      <c r="S316" s="43"/>
      <c r="T316" s="43"/>
      <c r="U316" s="43"/>
      <c r="V316" s="43"/>
      <c r="W316" s="43"/>
      <c r="X316" s="43"/>
      <c r="Y316" s="43"/>
      <c r="Z316" s="43"/>
      <c r="AA316" s="43"/>
      <c r="AB316" s="43"/>
      <c r="AC316" s="43"/>
      <c r="AD316" s="43"/>
      <c r="AE316" s="43"/>
      <c r="AF316" s="43"/>
      <c r="AG316" s="43"/>
      <c r="AH316" s="43"/>
      <c r="AI316" s="43"/>
      <c r="AJ316" s="43"/>
      <c r="AK316" s="43"/>
      <c r="AL316" s="43"/>
      <c r="AM316" s="43"/>
      <c r="AN316" s="43"/>
      <c r="AO316" s="43"/>
      <c r="AP316" s="43"/>
      <c r="AQ316" s="43"/>
      <c r="AR316" s="43"/>
      <c r="AS316" s="43"/>
      <c r="AT316" s="43"/>
      <c r="AV316" s="43"/>
      <c r="AW316" s="43"/>
      <c r="AX316" s="43"/>
      <c r="AY316" s="43"/>
      <c r="AZ316" s="43"/>
      <c r="BA316" s="43"/>
      <c r="BB316" s="43"/>
      <c r="BC316" s="43"/>
      <c r="BD316" s="43"/>
      <c r="BE316" s="43"/>
      <c r="BF316" s="43"/>
      <c r="BG316" s="43"/>
      <c r="BH316" s="43"/>
      <c r="BI316" s="43"/>
      <c r="BJ316" s="43"/>
      <c r="BK316" s="43"/>
      <c r="BL316" s="43"/>
      <c r="BM316" s="43"/>
      <c r="BN316" s="43"/>
      <c r="BO316" s="43"/>
      <c r="BP316" s="43"/>
      <c r="BQ316" s="43"/>
      <c r="BR316" s="43"/>
      <c r="BS316" s="43"/>
      <c r="BT316" s="43"/>
    </row>
    <row r="317" spans="1:72" ht="29.25" customHeight="1" x14ac:dyDescent="0.35">
      <c r="A317" s="43"/>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43"/>
      <c r="AB317" s="43"/>
      <c r="AC317" s="43"/>
      <c r="AD317" s="43"/>
      <c r="AE317" s="43"/>
      <c r="AF317" s="43"/>
      <c r="AG317" s="43"/>
      <c r="AH317" s="43"/>
      <c r="AI317" s="43"/>
      <c r="AJ317" s="43"/>
      <c r="AK317" s="43"/>
      <c r="AL317" s="43"/>
      <c r="AM317" s="43"/>
      <c r="AN317" s="43"/>
      <c r="AO317" s="43"/>
      <c r="AP317" s="43"/>
      <c r="AQ317" s="43"/>
      <c r="AR317" s="43"/>
      <c r="AS317" s="43"/>
      <c r="AT317" s="43"/>
      <c r="AV317" s="43"/>
      <c r="AW317" s="43"/>
      <c r="AX317" s="43"/>
      <c r="AY317" s="43"/>
      <c r="AZ317" s="43"/>
      <c r="BA317" s="43"/>
      <c r="BB317" s="43"/>
      <c r="BC317" s="43"/>
      <c r="BD317" s="43"/>
      <c r="BE317" s="43"/>
      <c r="BF317" s="43"/>
      <c r="BG317" s="43"/>
      <c r="BH317" s="43"/>
      <c r="BI317" s="43"/>
      <c r="BJ317" s="43"/>
      <c r="BK317" s="43"/>
      <c r="BL317" s="43"/>
      <c r="BM317" s="43"/>
      <c r="BN317" s="43"/>
      <c r="BO317" s="43"/>
      <c r="BP317" s="43"/>
      <c r="BQ317" s="43"/>
      <c r="BR317" s="43"/>
      <c r="BS317" s="43"/>
      <c r="BT317" s="43"/>
    </row>
    <row r="318" spans="1:72" ht="29.25" customHeight="1" x14ac:dyDescent="0.35">
      <c r="A318" s="43"/>
      <c r="B318" s="43"/>
      <c r="C318" s="43"/>
      <c r="D318" s="43"/>
      <c r="E318" s="43"/>
      <c r="F318" s="43"/>
      <c r="G318" s="43"/>
      <c r="H318" s="43"/>
      <c r="I318" s="43"/>
      <c r="J318" s="43"/>
      <c r="K318" s="43"/>
      <c r="L318" s="43"/>
      <c r="M318" s="43"/>
      <c r="N318" s="43"/>
      <c r="O318" s="43"/>
      <c r="P318" s="43"/>
      <c r="Q318" s="43"/>
      <c r="R318" s="43"/>
      <c r="S318" s="43"/>
      <c r="T318" s="43"/>
      <c r="U318" s="43"/>
      <c r="V318" s="43"/>
      <c r="W318" s="43"/>
      <c r="X318" s="43"/>
      <c r="Y318" s="43"/>
      <c r="Z318" s="43"/>
      <c r="AA318" s="43"/>
      <c r="AB318" s="43"/>
      <c r="AC318" s="43"/>
      <c r="AD318" s="43"/>
      <c r="AE318" s="43"/>
      <c r="AF318" s="43"/>
      <c r="AG318" s="43"/>
      <c r="AH318" s="43"/>
      <c r="AI318" s="43"/>
      <c r="AJ318" s="43"/>
      <c r="AK318" s="43"/>
      <c r="AL318" s="43"/>
      <c r="AM318" s="43"/>
      <c r="AN318" s="43"/>
      <c r="AO318" s="43"/>
      <c r="AP318" s="43"/>
      <c r="AQ318" s="43"/>
      <c r="AR318" s="43"/>
      <c r="AS318" s="43"/>
      <c r="AT318" s="43"/>
      <c r="AV318" s="43"/>
      <c r="AW318" s="43"/>
      <c r="AX318" s="43"/>
      <c r="AY318" s="43"/>
      <c r="AZ318" s="43"/>
      <c r="BA318" s="43"/>
      <c r="BB318" s="43"/>
      <c r="BC318" s="43"/>
      <c r="BD318" s="43"/>
      <c r="BE318" s="43"/>
      <c r="BF318" s="43"/>
      <c r="BG318" s="43"/>
      <c r="BH318" s="43"/>
      <c r="BI318" s="43"/>
      <c r="BJ318" s="43"/>
      <c r="BK318" s="43"/>
      <c r="BL318" s="43"/>
      <c r="BM318" s="43"/>
      <c r="BN318" s="43"/>
      <c r="BO318" s="43"/>
      <c r="BP318" s="43"/>
      <c r="BQ318" s="43"/>
      <c r="BR318" s="43"/>
      <c r="BS318" s="43"/>
      <c r="BT318" s="43"/>
    </row>
    <row r="319" spans="1:72" ht="29.25" customHeight="1" x14ac:dyDescent="0.35">
      <c r="A319" s="43"/>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43"/>
      <c r="AB319" s="43"/>
      <c r="AC319" s="43"/>
      <c r="AD319" s="43"/>
      <c r="AE319" s="43"/>
      <c r="AF319" s="43"/>
      <c r="AG319" s="43"/>
      <c r="AH319" s="43"/>
      <c r="AI319" s="43"/>
      <c r="AJ319" s="43"/>
      <c r="AK319" s="43"/>
      <c r="AL319" s="43"/>
      <c r="AM319" s="43"/>
      <c r="AN319" s="43"/>
      <c r="AO319" s="43"/>
      <c r="AP319" s="43"/>
      <c r="AQ319" s="43"/>
      <c r="AR319" s="43"/>
      <c r="AS319" s="43"/>
      <c r="AT319" s="43"/>
      <c r="AV319" s="43"/>
      <c r="AW319" s="43"/>
      <c r="AX319" s="43"/>
      <c r="AY319" s="43"/>
      <c r="AZ319" s="43"/>
      <c r="BA319" s="43"/>
      <c r="BB319" s="43"/>
      <c r="BC319" s="43"/>
      <c r="BD319" s="43"/>
      <c r="BE319" s="43"/>
      <c r="BF319" s="43"/>
      <c r="BG319" s="43"/>
      <c r="BH319" s="43"/>
      <c r="BI319" s="43"/>
      <c r="BJ319" s="43"/>
      <c r="BK319" s="43"/>
      <c r="BL319" s="43"/>
      <c r="BM319" s="43"/>
      <c r="BN319" s="43"/>
      <c r="BO319" s="43"/>
      <c r="BP319" s="43"/>
      <c r="BQ319" s="43"/>
      <c r="BR319" s="43"/>
      <c r="BS319" s="43"/>
      <c r="BT319" s="43"/>
    </row>
    <row r="320" spans="1:72" ht="29.25" customHeight="1" x14ac:dyDescent="0.35">
      <c r="A320" s="43"/>
      <c r="B320" s="43"/>
      <c r="C320" s="43"/>
      <c r="D320" s="43"/>
      <c r="E320" s="43"/>
      <c r="F320" s="43"/>
      <c r="G320" s="43"/>
      <c r="H320" s="43"/>
      <c r="I320" s="43"/>
      <c r="J320" s="43"/>
      <c r="K320" s="43"/>
      <c r="L320" s="43"/>
      <c r="M320" s="43"/>
      <c r="N320" s="43"/>
      <c r="O320" s="43"/>
      <c r="P320" s="43"/>
      <c r="Q320" s="43"/>
      <c r="R320" s="43"/>
      <c r="S320" s="43"/>
      <c r="T320" s="43"/>
      <c r="U320" s="43"/>
      <c r="V320" s="43"/>
      <c r="W320" s="43"/>
      <c r="X320" s="43"/>
      <c r="Y320" s="43"/>
      <c r="Z320" s="43"/>
      <c r="AA320" s="43"/>
      <c r="AB320" s="43"/>
      <c r="AC320" s="43"/>
      <c r="AD320" s="43"/>
      <c r="AE320" s="43"/>
      <c r="AF320" s="43"/>
      <c r="AG320" s="43"/>
      <c r="AH320" s="43"/>
      <c r="AI320" s="43"/>
      <c r="AJ320" s="43"/>
      <c r="AK320" s="43"/>
      <c r="AL320" s="43"/>
      <c r="AM320" s="43"/>
      <c r="AN320" s="43"/>
      <c r="AO320" s="43"/>
      <c r="AP320" s="43"/>
      <c r="AQ320" s="43"/>
      <c r="AR320" s="43"/>
      <c r="AS320" s="43"/>
      <c r="AT320" s="43"/>
      <c r="AV320" s="43"/>
      <c r="AW320" s="43"/>
      <c r="AX320" s="43"/>
      <c r="AY320" s="43"/>
      <c r="AZ320" s="43"/>
      <c r="BA320" s="43"/>
      <c r="BB320" s="43"/>
      <c r="BC320" s="43"/>
      <c r="BD320" s="43"/>
      <c r="BE320" s="43"/>
      <c r="BF320" s="43"/>
      <c r="BG320" s="43"/>
      <c r="BH320" s="43"/>
      <c r="BI320" s="43"/>
      <c r="BJ320" s="43"/>
      <c r="BK320" s="43"/>
      <c r="BL320" s="43"/>
      <c r="BM320" s="43"/>
      <c r="BN320" s="43"/>
      <c r="BO320" s="43"/>
      <c r="BP320" s="43"/>
      <c r="BQ320" s="43"/>
      <c r="BR320" s="43"/>
      <c r="BS320" s="43"/>
      <c r="BT320" s="43"/>
    </row>
    <row r="321" spans="1:72" ht="29.25" customHeight="1" x14ac:dyDescent="0.35">
      <c r="A321" s="43"/>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43"/>
      <c r="AB321" s="43"/>
      <c r="AC321" s="43"/>
      <c r="AD321" s="43"/>
      <c r="AE321" s="43"/>
      <c r="AF321" s="43"/>
      <c r="AG321" s="43"/>
      <c r="AH321" s="43"/>
      <c r="AI321" s="43"/>
      <c r="AJ321" s="43"/>
      <c r="AK321" s="43"/>
      <c r="AL321" s="43"/>
      <c r="AM321" s="43"/>
      <c r="AN321" s="43"/>
      <c r="AO321" s="43"/>
      <c r="AP321" s="43"/>
      <c r="AQ321" s="43"/>
      <c r="AR321" s="43"/>
      <c r="AS321" s="43"/>
      <c r="AT321" s="43"/>
      <c r="AV321" s="43"/>
      <c r="AW321" s="43"/>
      <c r="AX321" s="43"/>
      <c r="AY321" s="43"/>
      <c r="AZ321" s="43"/>
      <c r="BA321" s="43"/>
      <c r="BB321" s="43"/>
      <c r="BC321" s="43"/>
      <c r="BD321" s="43"/>
      <c r="BE321" s="43"/>
      <c r="BF321" s="43"/>
      <c r="BG321" s="43"/>
      <c r="BH321" s="43"/>
      <c r="BI321" s="43"/>
      <c r="BJ321" s="43"/>
      <c r="BK321" s="43"/>
      <c r="BL321" s="43"/>
      <c r="BM321" s="43"/>
      <c r="BN321" s="43"/>
      <c r="BO321" s="43"/>
      <c r="BP321" s="43"/>
      <c r="BQ321" s="43"/>
      <c r="BR321" s="43"/>
      <c r="BS321" s="43"/>
      <c r="BT321" s="43"/>
    </row>
    <row r="322" spans="1:72" ht="29.25" customHeight="1" x14ac:dyDescent="0.35">
      <c r="A322" s="43"/>
      <c r="B322" s="43"/>
      <c r="C322" s="43"/>
      <c r="D322" s="43"/>
      <c r="E322" s="43"/>
      <c r="F322" s="43"/>
      <c r="G322" s="43"/>
      <c r="H322" s="43"/>
      <c r="I322" s="43"/>
      <c r="J322" s="43"/>
      <c r="K322" s="43"/>
      <c r="L322" s="43"/>
      <c r="M322" s="43"/>
      <c r="N322" s="43"/>
      <c r="O322" s="43"/>
      <c r="P322" s="43"/>
      <c r="Q322" s="43"/>
      <c r="R322" s="43"/>
      <c r="S322" s="43"/>
      <c r="T322" s="43"/>
      <c r="U322" s="43"/>
      <c r="V322" s="43"/>
      <c r="W322" s="43"/>
      <c r="X322" s="43"/>
      <c r="Y322" s="43"/>
      <c r="Z322" s="43"/>
      <c r="AA322" s="43"/>
      <c r="AB322" s="43"/>
      <c r="AC322" s="43"/>
      <c r="AD322" s="43"/>
      <c r="AE322" s="43"/>
      <c r="AF322" s="43"/>
      <c r="AG322" s="43"/>
      <c r="AH322" s="43"/>
      <c r="AI322" s="43"/>
      <c r="AJ322" s="43"/>
      <c r="AK322" s="43"/>
      <c r="AL322" s="43"/>
      <c r="AM322" s="43"/>
      <c r="AN322" s="43"/>
      <c r="AO322" s="43"/>
      <c r="AP322" s="43"/>
      <c r="AQ322" s="43"/>
      <c r="AR322" s="43"/>
      <c r="AS322" s="43"/>
      <c r="AT322" s="43"/>
      <c r="AV322" s="43"/>
      <c r="AW322" s="43"/>
      <c r="AX322" s="43"/>
      <c r="AY322" s="43"/>
      <c r="AZ322" s="43"/>
      <c r="BA322" s="43"/>
      <c r="BB322" s="43"/>
      <c r="BC322" s="43"/>
      <c r="BD322" s="43"/>
      <c r="BE322" s="43"/>
      <c r="BF322" s="43"/>
      <c r="BG322" s="43"/>
      <c r="BH322" s="43"/>
      <c r="BI322" s="43"/>
      <c r="BJ322" s="43"/>
      <c r="BK322" s="43"/>
      <c r="BL322" s="43"/>
      <c r="BM322" s="43"/>
      <c r="BN322" s="43"/>
      <c r="BO322" s="43"/>
      <c r="BP322" s="43"/>
      <c r="BQ322" s="43"/>
      <c r="BR322" s="43"/>
      <c r="BS322" s="43"/>
      <c r="BT322" s="43"/>
    </row>
    <row r="323" spans="1:72" ht="29.25" customHeight="1" x14ac:dyDescent="0.35">
      <c r="A323" s="43"/>
      <c r="B323" s="43"/>
      <c r="C323" s="43"/>
      <c r="D323" s="43"/>
      <c r="E323" s="43"/>
      <c r="F323" s="43"/>
      <c r="G323" s="43"/>
      <c r="H323" s="43"/>
      <c r="I323" s="43"/>
      <c r="J323" s="43"/>
      <c r="K323" s="43"/>
      <c r="L323" s="43"/>
      <c r="M323" s="43"/>
      <c r="N323" s="43"/>
      <c r="O323" s="43"/>
      <c r="P323" s="43"/>
      <c r="Q323" s="43"/>
      <c r="R323" s="43"/>
      <c r="S323" s="43"/>
      <c r="T323" s="43"/>
      <c r="U323" s="43"/>
      <c r="V323" s="43"/>
      <c r="W323" s="43"/>
      <c r="X323" s="43"/>
      <c r="Y323" s="43"/>
      <c r="Z323" s="43"/>
      <c r="AA323" s="43"/>
      <c r="AB323" s="43"/>
      <c r="AC323" s="43"/>
      <c r="AD323" s="43"/>
      <c r="AE323" s="43"/>
      <c r="AF323" s="43"/>
      <c r="AG323" s="43"/>
      <c r="AH323" s="43"/>
      <c r="AI323" s="43"/>
      <c r="AJ323" s="43"/>
      <c r="AK323" s="43"/>
      <c r="AL323" s="43"/>
      <c r="AM323" s="43"/>
      <c r="AN323" s="43"/>
      <c r="AO323" s="43"/>
      <c r="AP323" s="43"/>
      <c r="AQ323" s="43"/>
      <c r="AR323" s="43"/>
      <c r="AS323" s="43"/>
      <c r="AT323" s="43"/>
      <c r="AV323" s="43"/>
      <c r="AW323" s="43"/>
      <c r="AX323" s="43"/>
      <c r="AY323" s="43"/>
      <c r="AZ323" s="43"/>
      <c r="BA323" s="43"/>
      <c r="BB323" s="43"/>
      <c r="BC323" s="43"/>
      <c r="BD323" s="43"/>
      <c r="BE323" s="43"/>
      <c r="BF323" s="43"/>
      <c r="BG323" s="43"/>
      <c r="BH323" s="43"/>
      <c r="BI323" s="43"/>
      <c r="BJ323" s="43"/>
      <c r="BK323" s="43"/>
      <c r="BL323" s="43"/>
      <c r="BM323" s="43"/>
      <c r="BN323" s="43"/>
      <c r="BO323" s="43"/>
      <c r="BP323" s="43"/>
      <c r="BQ323" s="43"/>
      <c r="BR323" s="43"/>
      <c r="BS323" s="43"/>
      <c r="BT323" s="43"/>
    </row>
    <row r="324" spans="1:72" ht="29.25" customHeight="1" x14ac:dyDescent="0.35">
      <c r="A324" s="43"/>
      <c r="B324" s="43"/>
      <c r="C324" s="43"/>
      <c r="D324" s="43"/>
      <c r="E324" s="43"/>
      <c r="F324" s="43"/>
      <c r="G324" s="43"/>
      <c r="H324" s="43"/>
      <c r="I324" s="43"/>
      <c r="J324" s="43"/>
      <c r="K324" s="43"/>
      <c r="L324" s="43"/>
      <c r="M324" s="43"/>
      <c r="N324" s="43"/>
      <c r="O324" s="43"/>
      <c r="P324" s="43"/>
      <c r="Q324" s="43"/>
      <c r="R324" s="43"/>
      <c r="S324" s="43"/>
      <c r="T324" s="43"/>
      <c r="U324" s="43"/>
      <c r="V324" s="43"/>
      <c r="W324" s="43"/>
      <c r="X324" s="43"/>
      <c r="Y324" s="43"/>
      <c r="Z324" s="43"/>
      <c r="AA324" s="43"/>
      <c r="AB324" s="43"/>
      <c r="AC324" s="43"/>
      <c r="AD324" s="43"/>
      <c r="AE324" s="43"/>
      <c r="AF324" s="43"/>
      <c r="AG324" s="43"/>
      <c r="AH324" s="43"/>
      <c r="AI324" s="43"/>
      <c r="AJ324" s="43"/>
      <c r="AK324" s="43"/>
      <c r="AL324" s="43"/>
      <c r="AM324" s="43"/>
      <c r="AN324" s="43"/>
      <c r="AO324" s="43"/>
      <c r="AP324" s="43"/>
      <c r="AQ324" s="43"/>
      <c r="AR324" s="43"/>
      <c r="AS324" s="43"/>
      <c r="AT324" s="43"/>
      <c r="AV324" s="43"/>
      <c r="AW324" s="43"/>
      <c r="AX324" s="43"/>
      <c r="AY324" s="43"/>
      <c r="AZ324" s="43"/>
      <c r="BA324" s="43"/>
      <c r="BB324" s="43"/>
      <c r="BC324" s="43"/>
      <c r="BD324" s="43"/>
      <c r="BE324" s="43"/>
      <c r="BF324" s="43"/>
      <c r="BG324" s="43"/>
      <c r="BH324" s="43"/>
      <c r="BI324" s="43"/>
      <c r="BJ324" s="43"/>
      <c r="BK324" s="43"/>
      <c r="BL324" s="43"/>
      <c r="BM324" s="43"/>
      <c r="BN324" s="43"/>
      <c r="BO324" s="43"/>
      <c r="BP324" s="43"/>
      <c r="BQ324" s="43"/>
      <c r="BR324" s="43"/>
      <c r="BS324" s="43"/>
      <c r="BT324" s="43"/>
    </row>
    <row r="325" spans="1:72" ht="29.25" customHeight="1" x14ac:dyDescent="0.35">
      <c r="A325" s="43"/>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43"/>
      <c r="AB325" s="43"/>
      <c r="AC325" s="43"/>
      <c r="AD325" s="43"/>
      <c r="AE325" s="43"/>
      <c r="AF325" s="43"/>
      <c r="AG325" s="43"/>
      <c r="AH325" s="43"/>
      <c r="AI325" s="43"/>
      <c r="AJ325" s="43"/>
      <c r="AK325" s="43"/>
      <c r="AL325" s="43"/>
      <c r="AM325" s="43"/>
      <c r="AN325" s="43"/>
      <c r="AO325" s="43"/>
      <c r="AP325" s="43"/>
      <c r="AQ325" s="43"/>
      <c r="AR325" s="43"/>
      <c r="AS325" s="43"/>
      <c r="AT325" s="43"/>
      <c r="AV325" s="43"/>
      <c r="AW325" s="43"/>
      <c r="AX325" s="43"/>
      <c r="AY325" s="43"/>
      <c r="AZ325" s="43"/>
      <c r="BA325" s="43"/>
      <c r="BB325" s="43"/>
      <c r="BC325" s="43"/>
      <c r="BD325" s="43"/>
      <c r="BE325" s="43"/>
      <c r="BF325" s="43"/>
      <c r="BG325" s="43"/>
      <c r="BH325" s="43"/>
      <c r="BI325" s="43"/>
      <c r="BJ325" s="43"/>
      <c r="BK325" s="43"/>
      <c r="BL325" s="43"/>
      <c r="BM325" s="43"/>
      <c r="BN325" s="43"/>
      <c r="BO325" s="43"/>
      <c r="BP325" s="43"/>
      <c r="BQ325" s="43"/>
      <c r="BR325" s="43"/>
      <c r="BS325" s="43"/>
      <c r="BT325" s="43"/>
    </row>
    <row r="326" spans="1:72" ht="29.25" customHeight="1" x14ac:dyDescent="0.35">
      <c r="A326" s="43"/>
      <c r="B326" s="43"/>
      <c r="C326" s="43"/>
      <c r="D326" s="43"/>
      <c r="E326" s="43"/>
      <c r="F326" s="43"/>
      <c r="G326" s="43"/>
      <c r="H326" s="43"/>
      <c r="I326" s="43"/>
      <c r="J326" s="43"/>
      <c r="K326" s="43"/>
      <c r="L326" s="43"/>
      <c r="M326" s="43"/>
      <c r="N326" s="43"/>
      <c r="O326" s="43"/>
      <c r="P326" s="43"/>
      <c r="Q326" s="43"/>
      <c r="R326" s="43"/>
      <c r="S326" s="43"/>
      <c r="T326" s="43"/>
      <c r="U326" s="43"/>
      <c r="V326" s="43"/>
      <c r="W326" s="43"/>
      <c r="X326" s="43"/>
      <c r="Y326" s="43"/>
      <c r="Z326" s="43"/>
      <c r="AA326" s="43"/>
      <c r="AB326" s="43"/>
      <c r="AC326" s="43"/>
      <c r="AD326" s="43"/>
      <c r="AE326" s="43"/>
      <c r="AF326" s="43"/>
      <c r="AG326" s="43"/>
      <c r="AH326" s="43"/>
      <c r="AI326" s="43"/>
      <c r="AJ326" s="43"/>
      <c r="AK326" s="43"/>
      <c r="AL326" s="43"/>
      <c r="AM326" s="43"/>
      <c r="AN326" s="43"/>
      <c r="AO326" s="43"/>
      <c r="AP326" s="43"/>
      <c r="AQ326" s="43"/>
      <c r="AR326" s="43"/>
      <c r="AS326" s="43"/>
      <c r="AT326" s="43"/>
      <c r="AV326" s="43"/>
      <c r="AW326" s="43"/>
      <c r="AX326" s="43"/>
      <c r="AY326" s="43"/>
      <c r="AZ326" s="43"/>
      <c r="BA326" s="43"/>
      <c r="BB326" s="43"/>
      <c r="BC326" s="43"/>
      <c r="BD326" s="43"/>
      <c r="BE326" s="43"/>
      <c r="BF326" s="43"/>
      <c r="BG326" s="43"/>
      <c r="BH326" s="43"/>
      <c r="BI326" s="43"/>
      <c r="BJ326" s="43"/>
      <c r="BK326" s="43"/>
      <c r="BL326" s="43"/>
      <c r="BM326" s="43"/>
      <c r="BN326" s="43"/>
      <c r="BO326" s="43"/>
      <c r="BP326" s="43"/>
      <c r="BQ326" s="43"/>
      <c r="BR326" s="43"/>
      <c r="BS326" s="43"/>
      <c r="BT326" s="43"/>
    </row>
    <row r="327" spans="1:72" ht="29.25" customHeight="1" x14ac:dyDescent="0.35">
      <c r="A327" s="43"/>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43"/>
      <c r="AB327" s="43"/>
      <c r="AC327" s="43"/>
      <c r="AD327" s="43"/>
      <c r="AE327" s="43"/>
      <c r="AF327" s="43"/>
      <c r="AG327" s="43"/>
      <c r="AH327" s="43"/>
      <c r="AI327" s="43"/>
      <c r="AJ327" s="43"/>
      <c r="AK327" s="43"/>
      <c r="AL327" s="43"/>
      <c r="AM327" s="43"/>
      <c r="AN327" s="43"/>
      <c r="AO327" s="43"/>
      <c r="AP327" s="43"/>
      <c r="AQ327" s="43"/>
      <c r="AR327" s="43"/>
      <c r="AS327" s="43"/>
      <c r="AT327" s="43"/>
      <c r="AV327" s="43"/>
      <c r="AW327" s="43"/>
      <c r="AX327" s="43"/>
      <c r="AY327" s="43"/>
      <c r="AZ327" s="43"/>
      <c r="BA327" s="43"/>
      <c r="BB327" s="43"/>
      <c r="BC327" s="43"/>
      <c r="BD327" s="43"/>
      <c r="BE327" s="43"/>
      <c r="BF327" s="43"/>
      <c r="BG327" s="43"/>
      <c r="BH327" s="43"/>
      <c r="BI327" s="43"/>
      <c r="BJ327" s="43"/>
      <c r="BK327" s="43"/>
      <c r="BL327" s="43"/>
      <c r="BM327" s="43"/>
      <c r="BN327" s="43"/>
      <c r="BO327" s="43"/>
      <c r="BP327" s="43"/>
      <c r="BQ327" s="43"/>
      <c r="BR327" s="43"/>
      <c r="BS327" s="43"/>
      <c r="BT327" s="43"/>
    </row>
    <row r="328" spans="1:72" ht="29.25" customHeight="1" x14ac:dyDescent="0.35">
      <c r="A328" s="43"/>
      <c r="B328" s="43"/>
      <c r="C328" s="43"/>
      <c r="D328" s="43"/>
      <c r="E328" s="43"/>
      <c r="F328" s="43"/>
      <c r="G328" s="43"/>
      <c r="H328" s="43"/>
      <c r="I328" s="43"/>
      <c r="J328" s="43"/>
      <c r="K328" s="43"/>
      <c r="L328" s="43"/>
      <c r="M328" s="43"/>
      <c r="N328" s="43"/>
      <c r="O328" s="43"/>
      <c r="P328" s="43"/>
      <c r="Q328" s="43"/>
      <c r="R328" s="43"/>
      <c r="S328" s="43"/>
      <c r="T328" s="43"/>
      <c r="U328" s="43"/>
      <c r="V328" s="43"/>
      <c r="W328" s="43"/>
      <c r="X328" s="43"/>
      <c r="Y328" s="43"/>
      <c r="Z328" s="43"/>
      <c r="AA328" s="43"/>
      <c r="AB328" s="43"/>
      <c r="AC328" s="43"/>
      <c r="AD328" s="43"/>
      <c r="AE328" s="43"/>
      <c r="AF328" s="43"/>
      <c r="AG328" s="43"/>
      <c r="AH328" s="43"/>
      <c r="AI328" s="43"/>
      <c r="AJ328" s="43"/>
      <c r="AK328" s="43"/>
      <c r="AL328" s="43"/>
      <c r="AM328" s="43"/>
      <c r="AN328" s="43"/>
      <c r="AO328" s="43"/>
      <c r="AP328" s="43"/>
      <c r="AQ328" s="43"/>
      <c r="AR328" s="43"/>
      <c r="AS328" s="43"/>
      <c r="AT328" s="43"/>
      <c r="AU328" s="43"/>
      <c r="AV328" s="43"/>
      <c r="AW328" s="43"/>
      <c r="AX328" s="43"/>
      <c r="AY328" s="43"/>
      <c r="AZ328" s="43"/>
      <c r="BA328" s="43"/>
      <c r="BB328" s="43"/>
      <c r="BC328" s="43"/>
      <c r="BD328" s="43"/>
      <c r="BE328" s="43"/>
      <c r="BF328" s="43"/>
      <c r="BG328" s="43"/>
      <c r="BH328" s="43"/>
      <c r="BI328" s="43"/>
      <c r="BJ328" s="43"/>
      <c r="BK328" s="43"/>
      <c r="BL328" s="43"/>
      <c r="BM328" s="43"/>
      <c r="BN328" s="43"/>
      <c r="BO328" s="43"/>
      <c r="BP328" s="43"/>
      <c r="BQ328" s="43"/>
      <c r="BR328" s="43"/>
      <c r="BS328" s="43"/>
      <c r="BT328" s="43"/>
    </row>
    <row r="329" spans="1:72" ht="29.25" customHeight="1" x14ac:dyDescent="0.35">
      <c r="A329" s="43"/>
      <c r="B329" s="43"/>
      <c r="C329" s="43"/>
      <c r="D329" s="43"/>
      <c r="E329" s="43"/>
      <c r="F329" s="43"/>
      <c r="G329" s="43"/>
      <c r="H329" s="43"/>
      <c r="I329" s="43"/>
      <c r="J329" s="43"/>
      <c r="K329" s="43"/>
      <c r="L329" s="43"/>
      <c r="M329" s="43"/>
      <c r="N329" s="43"/>
      <c r="O329" s="43"/>
      <c r="P329" s="43"/>
      <c r="Q329" s="43"/>
      <c r="R329" s="43"/>
      <c r="S329" s="43"/>
      <c r="T329" s="43"/>
      <c r="U329" s="43"/>
      <c r="V329" s="43"/>
      <c r="W329" s="43"/>
      <c r="X329" s="43"/>
      <c r="Y329" s="43"/>
      <c r="Z329" s="43"/>
      <c r="AA329" s="43"/>
      <c r="AB329" s="43"/>
      <c r="AC329" s="43"/>
      <c r="AD329" s="43"/>
      <c r="AE329" s="43"/>
      <c r="AF329" s="43"/>
      <c r="AG329" s="43"/>
      <c r="AH329" s="43"/>
      <c r="AI329" s="43"/>
      <c r="AJ329" s="43"/>
      <c r="AK329" s="43"/>
      <c r="AL329" s="43"/>
      <c r="AM329" s="43"/>
      <c r="AN329" s="43"/>
      <c r="AO329" s="43"/>
      <c r="AP329" s="43"/>
      <c r="AQ329" s="43"/>
      <c r="AR329" s="43"/>
      <c r="AS329" s="43"/>
      <c r="AT329" s="43"/>
      <c r="AU329" s="43"/>
      <c r="AV329" s="43"/>
      <c r="AW329" s="43"/>
      <c r="AX329" s="43"/>
      <c r="AY329" s="43"/>
      <c r="AZ329" s="43"/>
      <c r="BA329" s="43"/>
      <c r="BB329" s="43"/>
      <c r="BC329" s="43"/>
      <c r="BD329" s="43"/>
      <c r="BE329" s="43"/>
      <c r="BF329" s="43"/>
      <c r="BG329" s="43"/>
      <c r="BH329" s="43"/>
      <c r="BI329" s="43"/>
      <c r="BJ329" s="43"/>
      <c r="BK329" s="43"/>
      <c r="BL329" s="43"/>
      <c r="BM329" s="43"/>
      <c r="BN329" s="43"/>
      <c r="BO329" s="43"/>
      <c r="BP329" s="43"/>
      <c r="BQ329" s="43"/>
      <c r="BR329" s="43"/>
      <c r="BS329" s="43"/>
      <c r="BT329" s="43"/>
    </row>
    <row r="330" spans="1:72" ht="29.25" customHeight="1" x14ac:dyDescent="0.35">
      <c r="A330" s="43"/>
      <c r="B330" s="43"/>
      <c r="C330" s="43"/>
      <c r="D330" s="43"/>
      <c r="E330" s="43"/>
      <c r="F330" s="43"/>
      <c r="G330" s="43"/>
      <c r="H330" s="43"/>
      <c r="I330" s="43"/>
      <c r="J330" s="43"/>
      <c r="K330" s="43"/>
      <c r="L330" s="43"/>
      <c r="M330" s="43"/>
      <c r="N330" s="43"/>
      <c r="O330" s="43"/>
      <c r="P330" s="43"/>
      <c r="Q330" s="43"/>
      <c r="R330" s="43"/>
      <c r="S330" s="43"/>
      <c r="T330" s="43"/>
      <c r="U330" s="43"/>
      <c r="V330" s="43"/>
      <c r="W330" s="43"/>
      <c r="X330" s="43"/>
      <c r="Y330" s="43"/>
      <c r="Z330" s="43"/>
      <c r="AA330" s="43"/>
      <c r="AB330" s="43"/>
      <c r="AC330" s="43"/>
      <c r="AD330" s="43"/>
      <c r="AE330" s="43"/>
      <c r="AF330" s="43"/>
      <c r="AG330" s="43"/>
      <c r="AH330" s="43"/>
      <c r="AI330" s="43"/>
      <c r="AJ330" s="43"/>
      <c r="AK330" s="43"/>
      <c r="AL330" s="43"/>
      <c r="AM330" s="43"/>
      <c r="AN330" s="43"/>
      <c r="AO330" s="43"/>
      <c r="AP330" s="43"/>
      <c r="AQ330" s="43"/>
      <c r="AR330" s="43"/>
      <c r="AS330" s="43"/>
      <c r="AT330" s="43"/>
      <c r="AU330" s="43"/>
      <c r="AV330" s="43"/>
      <c r="AW330" s="43"/>
      <c r="AX330" s="43"/>
      <c r="AY330" s="43"/>
      <c r="AZ330" s="43"/>
      <c r="BA330" s="43"/>
      <c r="BB330" s="43"/>
      <c r="BC330" s="43"/>
      <c r="BD330" s="43"/>
      <c r="BE330" s="43"/>
      <c r="BF330" s="43"/>
      <c r="BG330" s="43"/>
      <c r="BH330" s="43"/>
      <c r="BI330" s="43"/>
      <c r="BJ330" s="43"/>
      <c r="BK330" s="43"/>
      <c r="BL330" s="43"/>
      <c r="BM330" s="43"/>
      <c r="BN330" s="43"/>
      <c r="BO330" s="43"/>
      <c r="BP330" s="43"/>
      <c r="BQ330" s="43"/>
      <c r="BR330" s="43"/>
      <c r="BS330" s="43"/>
      <c r="BT330" s="43"/>
    </row>
    <row r="331" spans="1:72" ht="29.25" customHeight="1" x14ac:dyDescent="0.35">
      <c r="A331" s="43"/>
      <c r="B331" s="43"/>
      <c r="C331" s="43"/>
      <c r="D331" s="43"/>
      <c r="E331" s="43"/>
      <c r="F331" s="43"/>
      <c r="G331" s="43"/>
      <c r="H331" s="43"/>
      <c r="I331" s="43"/>
      <c r="J331" s="43"/>
      <c r="K331" s="43"/>
      <c r="L331" s="43"/>
      <c r="M331" s="43"/>
      <c r="N331" s="43"/>
      <c r="O331" s="43"/>
      <c r="P331" s="43"/>
      <c r="Q331" s="43"/>
      <c r="R331" s="43"/>
      <c r="S331" s="43"/>
      <c r="T331" s="43"/>
      <c r="U331" s="43"/>
      <c r="V331" s="43"/>
      <c r="W331" s="43"/>
      <c r="X331" s="43"/>
      <c r="Y331" s="43"/>
      <c r="Z331" s="43"/>
      <c r="AA331" s="43"/>
      <c r="AB331" s="43"/>
      <c r="AC331" s="43"/>
      <c r="AD331" s="43"/>
      <c r="AE331" s="43"/>
      <c r="AF331" s="43"/>
      <c r="AG331" s="43"/>
      <c r="AH331" s="43"/>
      <c r="AI331" s="43"/>
      <c r="AJ331" s="43"/>
      <c r="AK331" s="43"/>
      <c r="AL331" s="43"/>
      <c r="AM331" s="43"/>
      <c r="AN331" s="43"/>
      <c r="AO331" s="43"/>
      <c r="AP331" s="43"/>
      <c r="AQ331" s="43"/>
      <c r="AR331" s="43"/>
      <c r="AS331" s="43"/>
      <c r="AT331" s="43"/>
      <c r="AU331" s="43"/>
      <c r="AV331" s="43"/>
      <c r="AW331" s="43"/>
      <c r="AX331" s="43"/>
      <c r="AY331" s="43"/>
      <c r="AZ331" s="43"/>
      <c r="BA331" s="43"/>
      <c r="BB331" s="43"/>
      <c r="BC331" s="43"/>
      <c r="BD331" s="43"/>
      <c r="BE331" s="43"/>
      <c r="BF331" s="43"/>
      <c r="BG331" s="43"/>
      <c r="BH331" s="43"/>
      <c r="BI331" s="43"/>
      <c r="BJ331" s="43"/>
      <c r="BK331" s="43"/>
      <c r="BL331" s="43"/>
      <c r="BM331" s="43"/>
      <c r="BN331" s="43"/>
      <c r="BO331" s="43"/>
      <c r="BP331" s="43"/>
      <c r="BQ331" s="43"/>
      <c r="BR331" s="43"/>
      <c r="BS331" s="43"/>
      <c r="BT331" s="43"/>
    </row>
    <row r="332" spans="1:72" ht="29.25" customHeight="1" x14ac:dyDescent="0.35">
      <c r="A332" s="43"/>
      <c r="B332" s="43"/>
      <c r="C332" s="43"/>
      <c r="D332" s="43"/>
      <c r="E332" s="43"/>
      <c r="F332" s="43"/>
      <c r="G332" s="43"/>
      <c r="H332" s="43"/>
      <c r="I332" s="43"/>
      <c r="J332" s="43"/>
      <c r="K332" s="43"/>
      <c r="L332" s="43"/>
      <c r="M332" s="43"/>
      <c r="N332" s="43"/>
      <c r="O332" s="43"/>
      <c r="P332" s="43"/>
      <c r="Q332" s="43"/>
      <c r="R332" s="43"/>
      <c r="S332" s="43"/>
      <c r="T332" s="43"/>
      <c r="U332" s="43"/>
      <c r="V332" s="43"/>
      <c r="W332" s="43"/>
      <c r="X332" s="43"/>
      <c r="Y332" s="43"/>
      <c r="Z332" s="43"/>
      <c r="AA332" s="43"/>
      <c r="AB332" s="43"/>
      <c r="AC332" s="43"/>
      <c r="AD332" s="43"/>
      <c r="AE332" s="43"/>
      <c r="AF332" s="43"/>
      <c r="AG332" s="43"/>
      <c r="AH332" s="43"/>
      <c r="AI332" s="43"/>
      <c r="AJ332" s="43"/>
      <c r="AK332" s="43"/>
      <c r="AL332" s="43"/>
      <c r="AM332" s="43"/>
      <c r="AN332" s="43"/>
      <c r="AO332" s="43"/>
      <c r="AP332" s="43"/>
      <c r="AQ332" s="43"/>
      <c r="AR332" s="43"/>
      <c r="AS332" s="43"/>
      <c r="AT332" s="43"/>
      <c r="AU332" s="43"/>
      <c r="AV332" s="43"/>
      <c r="AW332" s="43"/>
      <c r="AX332" s="43"/>
      <c r="AY332" s="43"/>
      <c r="AZ332" s="43"/>
      <c r="BA332" s="43"/>
      <c r="BB332" s="43"/>
      <c r="BC332" s="43"/>
      <c r="BD332" s="43"/>
      <c r="BE332" s="43"/>
      <c r="BF332" s="43"/>
      <c r="BG332" s="43"/>
      <c r="BH332" s="43"/>
      <c r="BI332" s="43"/>
      <c r="BJ332" s="43"/>
      <c r="BK332" s="43"/>
      <c r="BL332" s="43"/>
      <c r="BM332" s="43"/>
      <c r="BN332" s="43"/>
      <c r="BO332" s="43"/>
      <c r="BP332" s="43"/>
      <c r="BQ332" s="43"/>
      <c r="BR332" s="43"/>
      <c r="BS332" s="43"/>
      <c r="BT332" s="43"/>
    </row>
    <row r="333" spans="1:72" ht="29.25" customHeight="1" x14ac:dyDescent="0.35">
      <c r="A333" s="43"/>
      <c r="B333" s="43"/>
      <c r="C333" s="43"/>
      <c r="D333" s="43"/>
      <c r="E333" s="43"/>
      <c r="F333" s="43"/>
      <c r="G333" s="43"/>
      <c r="H333" s="43"/>
      <c r="I333" s="43"/>
      <c r="J333" s="43"/>
      <c r="K333" s="43"/>
      <c r="L333" s="43"/>
      <c r="M333" s="43"/>
      <c r="N333" s="43"/>
      <c r="O333" s="43"/>
      <c r="P333" s="43"/>
      <c r="Q333" s="43"/>
      <c r="R333" s="43"/>
      <c r="S333" s="43"/>
      <c r="T333" s="43"/>
      <c r="U333" s="43"/>
      <c r="V333" s="43"/>
      <c r="W333" s="43"/>
      <c r="X333" s="43"/>
      <c r="Y333" s="43"/>
      <c r="Z333" s="43"/>
      <c r="AA333" s="43"/>
      <c r="AB333" s="43"/>
      <c r="AC333" s="43"/>
      <c r="AD333" s="43"/>
      <c r="AE333" s="43"/>
      <c r="AF333" s="43"/>
      <c r="AG333" s="43"/>
      <c r="AH333" s="43"/>
      <c r="AI333" s="43"/>
      <c r="AJ333" s="43"/>
      <c r="AK333" s="43"/>
      <c r="AL333" s="43"/>
      <c r="AM333" s="43"/>
      <c r="AN333" s="43"/>
      <c r="AO333" s="43"/>
      <c r="AP333" s="43"/>
      <c r="AQ333" s="43"/>
      <c r="AR333" s="43"/>
      <c r="AS333" s="43"/>
      <c r="AT333" s="43"/>
      <c r="AU333" s="43"/>
      <c r="AV333" s="43"/>
      <c r="AW333" s="43"/>
      <c r="AX333" s="43"/>
      <c r="AY333" s="43"/>
      <c r="AZ333" s="43"/>
      <c r="BA333" s="43"/>
      <c r="BB333" s="43"/>
      <c r="BC333" s="43"/>
      <c r="BD333" s="43"/>
      <c r="BE333" s="43"/>
      <c r="BF333" s="43"/>
      <c r="BG333" s="43"/>
      <c r="BH333" s="43"/>
      <c r="BI333" s="43"/>
      <c r="BJ333" s="43"/>
      <c r="BK333" s="43"/>
      <c r="BL333" s="43"/>
      <c r="BM333" s="43"/>
      <c r="BN333" s="43"/>
      <c r="BO333" s="43"/>
      <c r="BP333" s="43"/>
      <c r="BQ333" s="43"/>
      <c r="BR333" s="43"/>
      <c r="BS333" s="43"/>
      <c r="BT333" s="43"/>
    </row>
    <row r="334" spans="1:72" ht="29.25" customHeight="1" x14ac:dyDescent="0.35">
      <c r="A334" s="43"/>
      <c r="B334" s="43"/>
      <c r="C334" s="43"/>
      <c r="D334" s="43"/>
      <c r="E334" s="43"/>
      <c r="F334" s="43"/>
      <c r="G334" s="43"/>
      <c r="H334" s="43"/>
      <c r="I334" s="43"/>
      <c r="J334" s="43"/>
      <c r="K334" s="43"/>
      <c r="L334" s="43"/>
      <c r="M334" s="43"/>
      <c r="N334" s="43"/>
      <c r="O334" s="43"/>
      <c r="P334" s="43"/>
      <c r="Q334" s="43"/>
      <c r="R334" s="43"/>
      <c r="S334" s="43"/>
      <c r="T334" s="43"/>
      <c r="U334" s="43"/>
      <c r="V334" s="43"/>
      <c r="W334" s="43"/>
      <c r="X334" s="43"/>
      <c r="Y334" s="43"/>
      <c r="Z334" s="43"/>
      <c r="AA334" s="43"/>
      <c r="AB334" s="43"/>
      <c r="AC334" s="43"/>
      <c r="AD334" s="43"/>
      <c r="AE334" s="43"/>
      <c r="AF334" s="43"/>
      <c r="AG334" s="43"/>
      <c r="AH334" s="43"/>
      <c r="AI334" s="43"/>
      <c r="AJ334" s="43"/>
      <c r="AK334" s="43"/>
      <c r="AL334" s="43"/>
      <c r="AM334" s="43"/>
      <c r="AN334" s="43"/>
      <c r="AO334" s="43"/>
      <c r="AP334" s="43"/>
      <c r="AQ334" s="43"/>
      <c r="AR334" s="43"/>
      <c r="AS334" s="43"/>
      <c r="AT334" s="43"/>
      <c r="AU334" s="43"/>
      <c r="AV334" s="43"/>
      <c r="AW334" s="43"/>
      <c r="AX334" s="43"/>
      <c r="AY334" s="43"/>
      <c r="AZ334" s="43"/>
      <c r="BA334" s="43"/>
      <c r="BB334" s="43"/>
      <c r="BC334" s="43"/>
      <c r="BD334" s="43"/>
      <c r="BE334" s="43"/>
      <c r="BF334" s="43"/>
      <c r="BG334" s="43"/>
      <c r="BH334" s="43"/>
      <c r="BI334" s="43"/>
      <c r="BJ334" s="43"/>
      <c r="BK334" s="43"/>
      <c r="BL334" s="43"/>
      <c r="BM334" s="43"/>
      <c r="BN334" s="43"/>
      <c r="BO334" s="43"/>
      <c r="BP334" s="43"/>
      <c r="BQ334" s="43"/>
      <c r="BR334" s="43"/>
      <c r="BS334" s="43"/>
      <c r="BT334" s="43"/>
    </row>
    <row r="335" spans="1:72" ht="29.25" customHeight="1" x14ac:dyDescent="0.35">
      <c r="A335" s="43"/>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43"/>
      <c r="AB335" s="43"/>
      <c r="AC335" s="43"/>
      <c r="AD335" s="43"/>
      <c r="AE335" s="43"/>
      <c r="AF335" s="43"/>
      <c r="AG335" s="43"/>
      <c r="AH335" s="43"/>
      <c r="AI335" s="43"/>
      <c r="AJ335" s="43"/>
      <c r="AK335" s="43"/>
      <c r="AL335" s="43"/>
      <c r="AM335" s="43"/>
      <c r="AN335" s="43"/>
      <c r="AO335" s="43"/>
      <c r="AP335" s="43"/>
      <c r="AQ335" s="43"/>
      <c r="AR335" s="43"/>
      <c r="AS335" s="43"/>
      <c r="AT335" s="43"/>
      <c r="AU335" s="43"/>
      <c r="AV335" s="43"/>
      <c r="AW335" s="43"/>
      <c r="AX335" s="43"/>
      <c r="AY335" s="43"/>
      <c r="AZ335" s="43"/>
      <c r="BA335" s="43"/>
      <c r="BB335" s="43"/>
      <c r="BC335" s="43"/>
      <c r="BD335" s="43"/>
      <c r="BE335" s="43"/>
      <c r="BF335" s="43"/>
      <c r="BG335" s="43"/>
      <c r="BH335" s="43"/>
      <c r="BI335" s="43"/>
      <c r="BJ335" s="43"/>
      <c r="BK335" s="43"/>
      <c r="BL335" s="43"/>
      <c r="BM335" s="43"/>
      <c r="BN335" s="43"/>
      <c r="BO335" s="43"/>
      <c r="BP335" s="43"/>
      <c r="BQ335" s="43"/>
      <c r="BR335" s="43"/>
      <c r="BS335" s="43"/>
      <c r="BT335" s="43"/>
    </row>
    <row r="336" spans="1:72" ht="29.25" customHeight="1" x14ac:dyDescent="0.35">
      <c r="A336" s="43"/>
      <c r="B336" s="43"/>
      <c r="C336" s="43"/>
      <c r="D336" s="43"/>
      <c r="E336" s="43"/>
      <c r="F336" s="43"/>
      <c r="G336" s="43"/>
      <c r="H336" s="43"/>
      <c r="I336" s="43"/>
      <c r="J336" s="43"/>
      <c r="K336" s="43"/>
      <c r="L336" s="43"/>
      <c r="M336" s="43"/>
      <c r="N336" s="43"/>
      <c r="O336" s="43"/>
      <c r="P336" s="43"/>
      <c r="Q336" s="43"/>
      <c r="R336" s="43"/>
      <c r="S336" s="43"/>
      <c r="T336" s="43"/>
      <c r="U336" s="43"/>
      <c r="V336" s="43"/>
      <c r="W336" s="43"/>
      <c r="X336" s="43"/>
      <c r="Y336" s="43"/>
      <c r="Z336" s="43"/>
      <c r="AA336" s="43"/>
      <c r="AB336" s="43"/>
      <c r="AC336" s="43"/>
      <c r="AD336" s="43"/>
      <c r="AE336" s="43"/>
      <c r="AF336" s="43"/>
      <c r="AG336" s="43"/>
      <c r="AH336" s="43"/>
      <c r="AI336" s="43"/>
      <c r="AJ336" s="43"/>
      <c r="AK336" s="43"/>
      <c r="AL336" s="43"/>
      <c r="AM336" s="43"/>
      <c r="AN336" s="43"/>
      <c r="AO336" s="43"/>
      <c r="AP336" s="43"/>
      <c r="AQ336" s="43"/>
      <c r="AR336" s="43"/>
      <c r="AS336" s="43"/>
      <c r="AT336" s="43"/>
      <c r="AU336" s="43"/>
      <c r="AV336" s="43"/>
      <c r="AW336" s="43"/>
      <c r="AX336" s="43"/>
      <c r="AY336" s="43"/>
      <c r="AZ336" s="43"/>
      <c r="BA336" s="43"/>
      <c r="BB336" s="43"/>
      <c r="BC336" s="43"/>
      <c r="BD336" s="43"/>
      <c r="BE336" s="43"/>
      <c r="BF336" s="43"/>
      <c r="BG336" s="43"/>
      <c r="BH336" s="43"/>
      <c r="BI336" s="43"/>
      <c r="BJ336" s="43"/>
      <c r="BK336" s="43"/>
      <c r="BL336" s="43"/>
      <c r="BM336" s="43"/>
      <c r="BN336" s="43"/>
      <c r="BO336" s="43"/>
      <c r="BP336" s="43"/>
      <c r="BQ336" s="43"/>
      <c r="BR336" s="43"/>
      <c r="BS336" s="43"/>
      <c r="BT336" s="43"/>
    </row>
    <row r="337" spans="1:72" ht="29.25" customHeight="1" x14ac:dyDescent="0.35">
      <c r="A337" s="43"/>
      <c r="B337" s="43"/>
      <c r="C337" s="43"/>
      <c r="D337" s="43"/>
      <c r="E337" s="43"/>
      <c r="F337" s="43"/>
      <c r="G337" s="43"/>
      <c r="H337" s="43"/>
      <c r="I337" s="43"/>
      <c r="J337" s="43"/>
      <c r="K337" s="43"/>
      <c r="L337" s="43"/>
      <c r="M337" s="43"/>
      <c r="N337" s="43"/>
      <c r="O337" s="43"/>
      <c r="P337" s="43"/>
      <c r="Q337" s="43"/>
      <c r="R337" s="43"/>
      <c r="S337" s="43"/>
      <c r="T337" s="43"/>
      <c r="U337" s="43"/>
      <c r="V337" s="43"/>
      <c r="W337" s="43"/>
      <c r="X337" s="43"/>
      <c r="Y337" s="43"/>
      <c r="Z337" s="43"/>
      <c r="AA337" s="43"/>
      <c r="AB337" s="43"/>
      <c r="AC337" s="43"/>
      <c r="AD337" s="43"/>
      <c r="AE337" s="43"/>
      <c r="AF337" s="43"/>
      <c r="AG337" s="43"/>
      <c r="AH337" s="43"/>
      <c r="AI337" s="43"/>
      <c r="AJ337" s="43"/>
      <c r="AK337" s="43"/>
      <c r="AL337" s="43"/>
      <c r="AM337" s="43"/>
      <c r="AN337" s="43"/>
      <c r="AO337" s="43"/>
      <c r="AP337" s="43"/>
      <c r="AQ337" s="43"/>
      <c r="AR337" s="43"/>
      <c r="AS337" s="43"/>
      <c r="AT337" s="43"/>
      <c r="AU337" s="43"/>
      <c r="AV337" s="43"/>
      <c r="AW337" s="43"/>
      <c r="AX337" s="43"/>
      <c r="AY337" s="43"/>
      <c r="AZ337" s="43"/>
      <c r="BA337" s="43"/>
      <c r="BB337" s="43"/>
      <c r="BC337" s="43"/>
      <c r="BD337" s="43"/>
      <c r="BE337" s="43"/>
      <c r="BF337" s="43"/>
      <c r="BG337" s="43"/>
      <c r="BH337" s="43"/>
      <c r="BI337" s="43"/>
      <c r="BJ337" s="43"/>
      <c r="BK337" s="43"/>
      <c r="BL337" s="43"/>
      <c r="BM337" s="43"/>
      <c r="BN337" s="43"/>
      <c r="BO337" s="43"/>
      <c r="BP337" s="43"/>
      <c r="BQ337" s="43"/>
      <c r="BR337" s="43"/>
      <c r="BS337" s="43"/>
      <c r="BT337" s="43"/>
    </row>
    <row r="338" spans="1:72" ht="29.25" customHeight="1" x14ac:dyDescent="0.35">
      <c r="A338" s="43"/>
      <c r="B338" s="43"/>
      <c r="C338" s="43"/>
      <c r="D338" s="43"/>
      <c r="E338" s="43"/>
      <c r="F338" s="43"/>
      <c r="G338" s="43"/>
      <c r="H338" s="43"/>
      <c r="I338" s="43"/>
      <c r="J338" s="43"/>
      <c r="K338" s="43"/>
      <c r="L338" s="43"/>
      <c r="M338" s="43"/>
      <c r="N338" s="43"/>
      <c r="O338" s="43"/>
      <c r="P338" s="43"/>
      <c r="Q338" s="43"/>
      <c r="R338" s="43"/>
      <c r="S338" s="43"/>
      <c r="T338" s="43"/>
      <c r="U338" s="43"/>
      <c r="V338" s="43"/>
      <c r="W338" s="43"/>
      <c r="X338" s="43"/>
      <c r="Y338" s="43"/>
      <c r="Z338" s="43"/>
      <c r="AA338" s="43"/>
      <c r="AB338" s="43"/>
      <c r="AC338" s="43"/>
      <c r="AD338" s="43"/>
      <c r="AE338" s="43"/>
      <c r="AF338" s="43"/>
      <c r="AG338" s="43"/>
      <c r="AH338" s="43"/>
      <c r="AI338" s="43"/>
      <c r="AJ338" s="43"/>
      <c r="AK338" s="43"/>
      <c r="AL338" s="43"/>
      <c r="AM338" s="43"/>
      <c r="AN338" s="43"/>
      <c r="AO338" s="43"/>
      <c r="AP338" s="43"/>
      <c r="AQ338" s="43"/>
      <c r="AR338" s="43"/>
      <c r="AS338" s="43"/>
      <c r="AT338" s="43"/>
      <c r="AU338" s="43"/>
      <c r="AV338" s="43"/>
      <c r="AW338" s="43"/>
      <c r="AX338" s="43"/>
      <c r="AY338" s="43"/>
      <c r="AZ338" s="43"/>
      <c r="BA338" s="43"/>
      <c r="BB338" s="43"/>
      <c r="BC338" s="43"/>
      <c r="BD338" s="43"/>
      <c r="BE338" s="43"/>
      <c r="BF338" s="43"/>
      <c r="BG338" s="43"/>
      <c r="BH338" s="43"/>
      <c r="BI338" s="43"/>
      <c r="BJ338" s="43"/>
      <c r="BK338" s="43"/>
      <c r="BL338" s="43"/>
      <c r="BM338" s="43"/>
      <c r="BN338" s="43"/>
      <c r="BO338" s="43"/>
      <c r="BP338" s="43"/>
      <c r="BQ338" s="43"/>
      <c r="BR338" s="43"/>
      <c r="BS338" s="43"/>
      <c r="BT338" s="43"/>
    </row>
    <row r="339" spans="1:72" ht="29.25" customHeight="1" x14ac:dyDescent="0.35">
      <c r="A339" s="43"/>
      <c r="B339" s="43"/>
      <c r="C339" s="43"/>
      <c r="D339" s="43"/>
      <c r="E339" s="43"/>
      <c r="F339" s="43"/>
      <c r="G339" s="43"/>
      <c r="H339" s="43"/>
      <c r="I339" s="43"/>
      <c r="J339" s="43"/>
      <c r="K339" s="43"/>
      <c r="L339" s="43"/>
      <c r="M339" s="43"/>
      <c r="N339" s="43"/>
      <c r="O339" s="43"/>
      <c r="P339" s="43"/>
      <c r="Q339" s="43"/>
      <c r="R339" s="43"/>
      <c r="S339" s="43"/>
      <c r="T339" s="43"/>
      <c r="U339" s="43"/>
      <c r="V339" s="43"/>
      <c r="W339" s="43"/>
      <c r="X339" s="43"/>
      <c r="Y339" s="43"/>
      <c r="Z339" s="43"/>
      <c r="AA339" s="43"/>
      <c r="AB339" s="43"/>
      <c r="AC339" s="43"/>
      <c r="AD339" s="43"/>
      <c r="AE339" s="43"/>
      <c r="AF339" s="43"/>
      <c r="AG339" s="43"/>
      <c r="AH339" s="43"/>
      <c r="AI339" s="43"/>
      <c r="AJ339" s="43"/>
      <c r="AK339" s="43"/>
      <c r="AL339" s="43"/>
      <c r="AM339" s="43"/>
      <c r="AN339" s="43"/>
      <c r="AO339" s="43"/>
      <c r="AP339" s="43"/>
      <c r="AQ339" s="43"/>
      <c r="AR339" s="43"/>
      <c r="AS339" s="43"/>
      <c r="AT339" s="43"/>
      <c r="AU339" s="43"/>
      <c r="AV339" s="43"/>
      <c r="AW339" s="43"/>
      <c r="AX339" s="43"/>
      <c r="AY339" s="43"/>
      <c r="AZ339" s="43"/>
      <c r="BA339" s="43"/>
      <c r="BB339" s="43"/>
      <c r="BC339" s="43"/>
      <c r="BD339" s="43"/>
      <c r="BE339" s="43"/>
      <c r="BF339" s="43"/>
      <c r="BG339" s="43"/>
      <c r="BH339" s="43"/>
      <c r="BI339" s="43"/>
      <c r="BJ339" s="43"/>
      <c r="BK339" s="43"/>
      <c r="BL339" s="43"/>
      <c r="BM339" s="43"/>
      <c r="BN339" s="43"/>
      <c r="BO339" s="43"/>
      <c r="BP339" s="43"/>
      <c r="BQ339" s="43"/>
      <c r="BR339" s="43"/>
      <c r="BS339" s="43"/>
      <c r="BT339" s="43"/>
    </row>
    <row r="340" spans="1:72" ht="29.25" customHeight="1" x14ac:dyDescent="0.35">
      <c r="A340" s="43"/>
      <c r="B340" s="43"/>
      <c r="C340" s="43"/>
      <c r="D340" s="43"/>
      <c r="E340" s="43"/>
      <c r="F340" s="43"/>
      <c r="G340" s="43"/>
      <c r="H340" s="43"/>
      <c r="I340" s="43"/>
      <c r="J340" s="43"/>
      <c r="K340" s="43"/>
      <c r="L340" s="43"/>
      <c r="M340" s="43"/>
      <c r="N340" s="43"/>
      <c r="O340" s="43"/>
      <c r="P340" s="43"/>
      <c r="Q340" s="43"/>
      <c r="R340" s="43"/>
      <c r="S340" s="43"/>
      <c r="T340" s="43"/>
      <c r="U340" s="43"/>
      <c r="V340" s="43"/>
      <c r="W340" s="43"/>
      <c r="X340" s="43"/>
      <c r="Y340" s="43"/>
      <c r="Z340" s="43"/>
      <c r="AA340" s="43"/>
      <c r="AB340" s="43"/>
      <c r="AC340" s="43"/>
      <c r="AD340" s="43"/>
      <c r="AE340" s="43"/>
      <c r="AF340" s="43"/>
      <c r="AG340" s="43"/>
      <c r="AH340" s="43"/>
      <c r="AI340" s="43"/>
      <c r="AJ340" s="43"/>
      <c r="AK340" s="43"/>
      <c r="AL340" s="43"/>
      <c r="AM340" s="43"/>
      <c r="AN340" s="43"/>
      <c r="AO340" s="43"/>
      <c r="AP340" s="43"/>
      <c r="AQ340" s="43"/>
      <c r="AR340" s="43"/>
      <c r="AS340" s="43"/>
      <c r="AT340" s="43"/>
      <c r="AU340" s="43"/>
      <c r="AV340" s="43"/>
      <c r="AW340" s="43"/>
      <c r="AX340" s="43"/>
      <c r="AY340" s="43"/>
      <c r="AZ340" s="43"/>
      <c r="BA340" s="43"/>
      <c r="BB340" s="43"/>
      <c r="BC340" s="43"/>
      <c r="BD340" s="43"/>
      <c r="BE340" s="43"/>
      <c r="BF340" s="43"/>
      <c r="BG340" s="43"/>
      <c r="BH340" s="43"/>
      <c r="BI340" s="43"/>
      <c r="BJ340" s="43"/>
      <c r="BK340" s="43"/>
      <c r="BL340" s="43"/>
      <c r="BM340" s="43"/>
      <c r="BN340" s="43"/>
      <c r="BO340" s="43"/>
      <c r="BP340" s="43"/>
      <c r="BQ340" s="43"/>
      <c r="BR340" s="43"/>
      <c r="BS340" s="43"/>
      <c r="BT340" s="43"/>
    </row>
    <row r="341" spans="1:72" ht="29.25" customHeight="1" x14ac:dyDescent="0.35">
      <c r="A341" s="43"/>
      <c r="B341" s="43"/>
      <c r="C341" s="43"/>
      <c r="D341" s="43"/>
      <c r="E341" s="43"/>
      <c r="F341" s="43"/>
      <c r="G341" s="43"/>
      <c r="H341" s="43"/>
      <c r="I341" s="43"/>
      <c r="J341" s="43"/>
      <c r="K341" s="43"/>
      <c r="L341" s="43"/>
      <c r="M341" s="43"/>
      <c r="N341" s="43"/>
      <c r="O341" s="43"/>
      <c r="P341" s="43"/>
      <c r="Q341" s="43"/>
      <c r="R341" s="43"/>
      <c r="S341" s="43"/>
      <c r="T341" s="43"/>
      <c r="U341" s="43"/>
      <c r="V341" s="43"/>
      <c r="W341" s="43"/>
      <c r="X341" s="43"/>
      <c r="Y341" s="43"/>
      <c r="Z341" s="43"/>
      <c r="AA341" s="43"/>
      <c r="AB341" s="43"/>
      <c r="AC341" s="43"/>
      <c r="AD341" s="43"/>
      <c r="AE341" s="43"/>
      <c r="AF341" s="43"/>
      <c r="AG341" s="43"/>
      <c r="AH341" s="43"/>
      <c r="AI341" s="43"/>
      <c r="AJ341" s="43"/>
      <c r="AK341" s="43"/>
      <c r="AL341" s="43"/>
      <c r="AM341" s="43"/>
      <c r="AN341" s="43"/>
      <c r="AO341" s="43"/>
      <c r="AP341" s="43"/>
      <c r="AQ341" s="43"/>
      <c r="AR341" s="43"/>
      <c r="AS341" s="43"/>
      <c r="AT341" s="43"/>
      <c r="AU341" s="43"/>
      <c r="AV341" s="43"/>
      <c r="AW341" s="43"/>
      <c r="AX341" s="43"/>
      <c r="AY341" s="43"/>
      <c r="AZ341" s="43"/>
      <c r="BA341" s="43"/>
      <c r="BB341" s="43"/>
      <c r="BC341" s="43"/>
      <c r="BD341" s="43"/>
      <c r="BE341" s="43"/>
      <c r="BF341" s="43"/>
      <c r="BG341" s="43"/>
      <c r="BH341" s="43"/>
      <c r="BI341" s="43"/>
      <c r="BJ341" s="43"/>
      <c r="BK341" s="43"/>
      <c r="BL341" s="43"/>
      <c r="BM341" s="43"/>
      <c r="BN341" s="43"/>
      <c r="BO341" s="43"/>
      <c r="BP341" s="43"/>
      <c r="BQ341" s="43"/>
      <c r="BR341" s="43"/>
      <c r="BS341" s="43"/>
      <c r="BT341" s="43"/>
    </row>
    <row r="342" spans="1:72" ht="29.25" customHeight="1" x14ac:dyDescent="0.35">
      <c r="A342" s="43"/>
      <c r="B342" s="43"/>
      <c r="C342" s="43"/>
      <c r="D342" s="43"/>
      <c r="E342" s="43"/>
      <c r="F342" s="43"/>
      <c r="G342" s="43"/>
      <c r="H342" s="43"/>
      <c r="I342" s="43"/>
      <c r="J342" s="43"/>
      <c r="K342" s="43"/>
      <c r="L342" s="43"/>
      <c r="M342" s="43"/>
      <c r="N342" s="43"/>
      <c r="O342" s="43"/>
      <c r="P342" s="43"/>
      <c r="Q342" s="43"/>
      <c r="R342" s="43"/>
      <c r="S342" s="43"/>
      <c r="T342" s="43"/>
      <c r="U342" s="43"/>
      <c r="V342" s="43"/>
      <c r="W342" s="43"/>
      <c r="X342" s="43"/>
      <c r="Y342" s="43"/>
      <c r="Z342" s="43"/>
      <c r="AA342" s="43"/>
      <c r="AB342" s="43"/>
      <c r="AC342" s="43"/>
      <c r="AD342" s="43"/>
      <c r="AE342" s="43"/>
      <c r="AF342" s="43"/>
      <c r="AG342" s="43"/>
      <c r="AH342" s="43"/>
      <c r="AI342" s="43"/>
      <c r="AJ342" s="43"/>
      <c r="AK342" s="43"/>
      <c r="AL342" s="43"/>
      <c r="AM342" s="43"/>
      <c r="AN342" s="43"/>
      <c r="AO342" s="43"/>
      <c r="AP342" s="43"/>
      <c r="AQ342" s="43"/>
      <c r="AR342" s="43"/>
      <c r="AS342" s="43"/>
      <c r="AT342" s="43"/>
      <c r="AU342" s="43"/>
      <c r="AV342" s="43"/>
      <c r="AW342" s="43"/>
      <c r="AX342" s="43"/>
      <c r="AY342" s="43"/>
      <c r="AZ342" s="43"/>
      <c r="BA342" s="43"/>
      <c r="BB342" s="43"/>
      <c r="BC342" s="43"/>
      <c r="BD342" s="43"/>
      <c r="BE342" s="43"/>
      <c r="BF342" s="43"/>
      <c r="BG342" s="43"/>
      <c r="BH342" s="43"/>
      <c r="BI342" s="43"/>
      <c r="BJ342" s="43"/>
      <c r="BK342" s="43"/>
      <c r="BL342" s="43"/>
      <c r="BM342" s="43"/>
      <c r="BN342" s="43"/>
      <c r="BO342" s="43"/>
      <c r="BP342" s="43"/>
      <c r="BQ342" s="43"/>
      <c r="BR342" s="43"/>
      <c r="BS342" s="43"/>
      <c r="BT342" s="43"/>
    </row>
    <row r="343" spans="1:72" ht="29.25" customHeight="1" x14ac:dyDescent="0.35">
      <c r="A343" s="43"/>
      <c r="B343" s="43"/>
      <c r="C343" s="43"/>
      <c r="D343" s="43"/>
      <c r="E343" s="43"/>
      <c r="F343" s="43"/>
      <c r="G343" s="43"/>
      <c r="H343" s="43"/>
      <c r="I343" s="43"/>
      <c r="J343" s="43"/>
      <c r="K343" s="43"/>
      <c r="L343" s="43"/>
      <c r="M343" s="43"/>
      <c r="N343" s="43"/>
      <c r="O343" s="43"/>
      <c r="P343" s="43"/>
      <c r="Q343" s="43"/>
      <c r="R343" s="43"/>
      <c r="S343" s="43"/>
      <c r="T343" s="43"/>
      <c r="U343" s="43"/>
      <c r="V343" s="43"/>
      <c r="W343" s="43"/>
      <c r="X343" s="43"/>
      <c r="Y343" s="43"/>
      <c r="Z343" s="43"/>
      <c r="AA343" s="43"/>
      <c r="AB343" s="43"/>
      <c r="AC343" s="43"/>
      <c r="AD343" s="43"/>
      <c r="AE343" s="43"/>
      <c r="AF343" s="43"/>
      <c r="AG343" s="43"/>
      <c r="AH343" s="43"/>
      <c r="AI343" s="43"/>
      <c r="AJ343" s="43"/>
      <c r="AK343" s="43"/>
      <c r="AL343" s="43"/>
      <c r="AM343" s="43"/>
      <c r="AN343" s="43"/>
      <c r="AO343" s="43"/>
      <c r="AP343" s="43"/>
      <c r="AQ343" s="43"/>
      <c r="AR343" s="43"/>
      <c r="AS343" s="43"/>
      <c r="AT343" s="43"/>
      <c r="AU343" s="43"/>
      <c r="AV343" s="43"/>
      <c r="AW343" s="43"/>
      <c r="AX343" s="43"/>
      <c r="AY343" s="43"/>
      <c r="AZ343" s="43"/>
      <c r="BA343" s="43"/>
      <c r="BB343" s="43"/>
      <c r="BC343" s="43"/>
      <c r="BD343" s="43"/>
      <c r="BE343" s="43"/>
      <c r="BF343" s="43"/>
      <c r="BG343" s="43"/>
      <c r="BH343" s="43"/>
      <c r="BI343" s="43"/>
      <c r="BJ343" s="43"/>
      <c r="BK343" s="43"/>
      <c r="BL343" s="43"/>
      <c r="BM343" s="43"/>
      <c r="BN343" s="43"/>
      <c r="BO343" s="43"/>
      <c r="BP343" s="43"/>
      <c r="BQ343" s="43"/>
      <c r="BR343" s="43"/>
      <c r="BS343" s="43"/>
      <c r="BT343" s="43"/>
    </row>
    <row r="344" spans="1:72" ht="29.25" customHeight="1" x14ac:dyDescent="0.35">
      <c r="A344" s="43"/>
      <c r="B344" s="43"/>
      <c r="C344" s="43"/>
      <c r="D344" s="43"/>
      <c r="E344" s="43"/>
      <c r="F344" s="43"/>
      <c r="G344" s="43"/>
      <c r="H344" s="43"/>
      <c r="I344" s="43"/>
      <c r="J344" s="43"/>
      <c r="K344" s="43"/>
      <c r="L344" s="43"/>
      <c r="M344" s="43"/>
      <c r="N344" s="43"/>
      <c r="O344" s="43"/>
      <c r="P344" s="43"/>
      <c r="Q344" s="43"/>
      <c r="R344" s="43"/>
      <c r="S344" s="43"/>
      <c r="T344" s="43"/>
      <c r="U344" s="43"/>
      <c r="V344" s="43"/>
      <c r="W344" s="43"/>
      <c r="X344" s="43"/>
      <c r="Y344" s="43"/>
      <c r="Z344" s="43"/>
      <c r="AA344" s="43"/>
      <c r="AB344" s="43"/>
      <c r="AC344" s="43"/>
      <c r="AD344" s="43"/>
      <c r="AE344" s="43"/>
      <c r="AF344" s="43"/>
      <c r="AG344" s="43"/>
      <c r="AH344" s="43"/>
      <c r="AI344" s="43"/>
      <c r="AJ344" s="43"/>
      <c r="AK344" s="43"/>
      <c r="AL344" s="43"/>
      <c r="AM344" s="43"/>
      <c r="AN344" s="43"/>
      <c r="AO344" s="43"/>
      <c r="AP344" s="43"/>
      <c r="AQ344" s="43"/>
      <c r="AR344" s="43"/>
      <c r="AS344" s="43"/>
      <c r="AT344" s="43"/>
      <c r="AU344" s="43"/>
      <c r="AV344" s="43"/>
      <c r="AW344" s="43"/>
      <c r="AX344" s="43"/>
      <c r="AY344" s="43"/>
      <c r="AZ344" s="43"/>
      <c r="BA344" s="43"/>
      <c r="BB344" s="43"/>
      <c r="BC344" s="43"/>
      <c r="BD344" s="43"/>
      <c r="BE344" s="43"/>
      <c r="BF344" s="43"/>
      <c r="BG344" s="43"/>
      <c r="BH344" s="43"/>
      <c r="BI344" s="43"/>
      <c r="BJ344" s="43"/>
      <c r="BK344" s="43"/>
      <c r="BL344" s="43"/>
      <c r="BM344" s="43"/>
      <c r="BN344" s="43"/>
      <c r="BO344" s="43"/>
      <c r="BP344" s="43"/>
      <c r="BQ344" s="43"/>
      <c r="BR344" s="43"/>
      <c r="BS344" s="43"/>
      <c r="BT344" s="43"/>
    </row>
    <row r="345" spans="1:72" ht="29.25" customHeight="1" x14ac:dyDescent="0.35">
      <c r="A345" s="43"/>
      <c r="B345" s="43"/>
      <c r="C345" s="43"/>
      <c r="D345" s="43"/>
      <c r="E345" s="43"/>
      <c r="F345" s="43"/>
      <c r="G345" s="43"/>
      <c r="H345" s="43"/>
      <c r="I345" s="43"/>
      <c r="J345" s="43"/>
      <c r="K345" s="43"/>
      <c r="L345" s="43"/>
      <c r="M345" s="43"/>
      <c r="N345" s="43"/>
      <c r="O345" s="43"/>
      <c r="P345" s="43"/>
      <c r="Q345" s="43"/>
      <c r="R345" s="43"/>
      <c r="S345" s="43"/>
      <c r="T345" s="43"/>
      <c r="U345" s="43"/>
      <c r="V345" s="43"/>
      <c r="W345" s="43"/>
      <c r="X345" s="43"/>
      <c r="Y345" s="43"/>
      <c r="Z345" s="43"/>
      <c r="AA345" s="43"/>
      <c r="AB345" s="43"/>
      <c r="AC345" s="43"/>
      <c r="AD345" s="43"/>
      <c r="AE345" s="43"/>
      <c r="AF345" s="43"/>
      <c r="AG345" s="43"/>
      <c r="AH345" s="43"/>
      <c r="AI345" s="43"/>
      <c r="AJ345" s="43"/>
      <c r="AK345" s="43"/>
      <c r="AL345" s="43"/>
      <c r="AM345" s="43"/>
      <c r="AN345" s="43"/>
      <c r="AO345" s="43"/>
      <c r="AP345" s="43"/>
      <c r="AQ345" s="43"/>
      <c r="AR345" s="43"/>
      <c r="AS345" s="43"/>
      <c r="AT345" s="43"/>
      <c r="AU345" s="43"/>
      <c r="AV345" s="43"/>
      <c r="AW345" s="43"/>
      <c r="AX345" s="43"/>
      <c r="AY345" s="43"/>
      <c r="AZ345" s="43"/>
      <c r="BA345" s="43"/>
      <c r="BB345" s="43"/>
      <c r="BC345" s="43"/>
      <c r="BD345" s="43"/>
      <c r="BE345" s="43"/>
      <c r="BF345" s="43"/>
      <c r="BG345" s="43"/>
      <c r="BH345" s="43"/>
      <c r="BI345" s="43"/>
      <c r="BJ345" s="43"/>
      <c r="BK345" s="43"/>
      <c r="BL345" s="43"/>
      <c r="BM345" s="43"/>
      <c r="BN345" s="43"/>
      <c r="BO345" s="43"/>
      <c r="BP345" s="43"/>
      <c r="BQ345" s="43"/>
      <c r="BR345" s="43"/>
      <c r="BS345" s="43"/>
      <c r="BT345" s="43"/>
    </row>
    <row r="346" spans="1:72" ht="29.25" customHeight="1" x14ac:dyDescent="0.35">
      <c r="A346" s="43"/>
      <c r="B346" s="43"/>
      <c r="C346" s="43"/>
      <c r="D346" s="43"/>
      <c r="E346" s="43"/>
      <c r="F346" s="43"/>
      <c r="G346" s="43"/>
      <c r="H346" s="43"/>
      <c r="I346" s="43"/>
      <c r="J346" s="43"/>
      <c r="K346" s="43"/>
      <c r="L346" s="43"/>
      <c r="M346" s="43"/>
      <c r="N346" s="43"/>
      <c r="O346" s="43"/>
      <c r="P346" s="43"/>
      <c r="Q346" s="43"/>
      <c r="R346" s="43"/>
      <c r="S346" s="43"/>
      <c r="T346" s="43"/>
      <c r="U346" s="43"/>
      <c r="V346" s="43"/>
      <c r="W346" s="43"/>
      <c r="X346" s="43"/>
      <c r="Y346" s="43"/>
      <c r="Z346" s="43"/>
      <c r="AA346" s="43"/>
      <c r="AB346" s="43"/>
      <c r="AC346" s="43"/>
      <c r="AD346" s="43"/>
      <c r="AE346" s="43"/>
      <c r="AF346" s="43"/>
      <c r="AG346" s="43"/>
      <c r="AH346" s="43"/>
      <c r="AI346" s="43"/>
      <c r="AJ346" s="43"/>
      <c r="AK346" s="43"/>
      <c r="AL346" s="43"/>
      <c r="AM346" s="43"/>
      <c r="AN346" s="43"/>
      <c r="AO346" s="43"/>
      <c r="AP346" s="43"/>
      <c r="AQ346" s="43"/>
      <c r="AR346" s="43"/>
      <c r="AS346" s="43"/>
      <c r="AT346" s="43"/>
      <c r="AU346" s="43"/>
      <c r="AV346" s="43"/>
      <c r="AW346" s="43"/>
      <c r="AX346" s="43"/>
      <c r="AY346" s="43"/>
      <c r="AZ346" s="43"/>
      <c r="BA346" s="43"/>
      <c r="BB346" s="43"/>
      <c r="BC346" s="43"/>
      <c r="BD346" s="43"/>
      <c r="BE346" s="43"/>
      <c r="BF346" s="43"/>
      <c r="BG346" s="43"/>
      <c r="BH346" s="43"/>
      <c r="BI346" s="43"/>
      <c r="BJ346" s="43"/>
      <c r="BK346" s="43"/>
      <c r="BL346" s="43"/>
      <c r="BM346" s="43"/>
      <c r="BN346" s="43"/>
      <c r="BO346" s="43"/>
      <c r="BP346" s="43"/>
      <c r="BQ346" s="43"/>
      <c r="BR346" s="43"/>
      <c r="BS346" s="43"/>
      <c r="BT346" s="43"/>
    </row>
    <row r="347" spans="1:72" ht="29.25" customHeight="1" x14ac:dyDescent="0.35">
      <c r="A347" s="43"/>
      <c r="B347" s="43"/>
      <c r="C347" s="43"/>
      <c r="D347" s="43"/>
      <c r="E347" s="43"/>
      <c r="F347" s="43"/>
      <c r="G347" s="43"/>
      <c r="H347" s="43"/>
      <c r="I347" s="43"/>
      <c r="J347" s="43"/>
      <c r="K347" s="43"/>
      <c r="L347" s="43"/>
      <c r="M347" s="43"/>
      <c r="N347" s="43"/>
      <c r="O347" s="43"/>
      <c r="P347" s="43"/>
      <c r="Q347" s="43"/>
      <c r="R347" s="43"/>
      <c r="S347" s="43"/>
      <c r="T347" s="43"/>
      <c r="U347" s="43"/>
      <c r="V347" s="43"/>
      <c r="W347" s="43"/>
      <c r="X347" s="43"/>
      <c r="Y347" s="43"/>
      <c r="Z347" s="43"/>
      <c r="AA347" s="43"/>
      <c r="AB347" s="43"/>
      <c r="AC347" s="43"/>
      <c r="AD347" s="43"/>
      <c r="AE347" s="43"/>
      <c r="AF347" s="43"/>
      <c r="AG347" s="43"/>
      <c r="AH347" s="43"/>
      <c r="AI347" s="43"/>
      <c r="AJ347" s="43"/>
      <c r="AK347" s="43"/>
      <c r="AL347" s="43"/>
      <c r="AM347" s="43"/>
      <c r="AN347" s="43"/>
      <c r="AO347" s="43"/>
      <c r="AP347" s="43"/>
      <c r="AQ347" s="43"/>
      <c r="AR347" s="43"/>
      <c r="AS347" s="43"/>
      <c r="AT347" s="43"/>
      <c r="AU347" s="43"/>
      <c r="AV347" s="43"/>
      <c r="AW347" s="43"/>
      <c r="AX347" s="43"/>
      <c r="AY347" s="43"/>
      <c r="AZ347" s="43"/>
      <c r="BA347" s="43"/>
      <c r="BB347" s="43"/>
      <c r="BC347" s="43"/>
      <c r="BD347" s="43"/>
      <c r="BE347" s="43"/>
      <c r="BF347" s="43"/>
      <c r="BG347" s="43"/>
      <c r="BH347" s="43"/>
      <c r="BI347" s="43"/>
      <c r="BJ347" s="43"/>
      <c r="BK347" s="43"/>
      <c r="BL347" s="43"/>
      <c r="BM347" s="43"/>
      <c r="BN347" s="43"/>
      <c r="BO347" s="43"/>
      <c r="BP347" s="43"/>
      <c r="BQ347" s="43"/>
      <c r="BR347" s="43"/>
      <c r="BS347" s="43"/>
      <c r="BT347" s="43"/>
    </row>
    <row r="348" spans="1:72" ht="29.25" customHeight="1" x14ac:dyDescent="0.35">
      <c r="A348" s="43"/>
      <c r="B348" s="43"/>
      <c r="C348" s="43"/>
      <c r="D348" s="43"/>
      <c r="E348" s="43"/>
      <c r="F348" s="43"/>
      <c r="G348" s="43"/>
      <c r="H348" s="43"/>
      <c r="I348" s="43"/>
      <c r="J348" s="43"/>
      <c r="K348" s="43"/>
      <c r="L348" s="43"/>
      <c r="M348" s="43"/>
      <c r="N348" s="43"/>
      <c r="O348" s="43"/>
      <c r="P348" s="43"/>
      <c r="Q348" s="43"/>
      <c r="R348" s="43"/>
      <c r="S348" s="43"/>
      <c r="T348" s="43"/>
      <c r="U348" s="43"/>
      <c r="V348" s="43"/>
      <c r="W348" s="43"/>
      <c r="X348" s="43"/>
      <c r="Y348" s="43"/>
      <c r="Z348" s="43"/>
      <c r="AA348" s="43"/>
      <c r="AB348" s="43"/>
      <c r="AC348" s="43"/>
      <c r="AD348" s="43"/>
      <c r="AE348" s="43"/>
      <c r="AF348" s="43"/>
      <c r="AG348" s="43"/>
      <c r="AH348" s="43"/>
      <c r="AI348" s="43"/>
      <c r="AJ348" s="43"/>
      <c r="AK348" s="43"/>
      <c r="AL348" s="43"/>
      <c r="AM348" s="43"/>
      <c r="AN348" s="43"/>
      <c r="AO348" s="43"/>
      <c r="AP348" s="43"/>
      <c r="AQ348" s="43"/>
      <c r="AR348" s="43"/>
      <c r="AS348" s="43"/>
      <c r="AT348" s="43"/>
      <c r="AU348" s="43"/>
      <c r="AV348" s="43"/>
      <c r="AW348" s="43"/>
      <c r="AX348" s="43"/>
      <c r="AY348" s="43"/>
      <c r="AZ348" s="43"/>
      <c r="BA348" s="43"/>
      <c r="BB348" s="43"/>
      <c r="BC348" s="43"/>
      <c r="BD348" s="43"/>
      <c r="BE348" s="43"/>
      <c r="BF348" s="43"/>
      <c r="BG348" s="43"/>
      <c r="BH348" s="43"/>
      <c r="BI348" s="43"/>
      <c r="BJ348" s="43"/>
      <c r="BK348" s="43"/>
      <c r="BL348" s="43"/>
      <c r="BM348" s="43"/>
      <c r="BN348" s="43"/>
      <c r="BO348" s="43"/>
      <c r="BP348" s="43"/>
      <c r="BQ348" s="43"/>
      <c r="BR348" s="43"/>
      <c r="BS348" s="43"/>
      <c r="BT348" s="43"/>
    </row>
    <row r="349" spans="1:72" ht="29.25" customHeight="1" x14ac:dyDescent="0.35">
      <c r="A349" s="43"/>
      <c r="B349" s="43"/>
      <c r="C349" s="43"/>
      <c r="D349" s="43"/>
      <c r="E349" s="43"/>
      <c r="F349" s="43"/>
      <c r="G349" s="43"/>
      <c r="H349" s="43"/>
      <c r="I349" s="43"/>
      <c r="J349" s="43"/>
      <c r="K349" s="43"/>
      <c r="L349" s="43"/>
      <c r="M349" s="43"/>
      <c r="N349" s="43"/>
      <c r="O349" s="43"/>
      <c r="P349" s="43"/>
      <c r="Q349" s="43"/>
      <c r="R349" s="43"/>
      <c r="S349" s="43"/>
      <c r="T349" s="43"/>
      <c r="U349" s="43"/>
      <c r="V349" s="43"/>
      <c r="W349" s="43"/>
      <c r="X349" s="43"/>
      <c r="Y349" s="43"/>
      <c r="Z349" s="43"/>
      <c r="AA349" s="43"/>
      <c r="AB349" s="43"/>
      <c r="AC349" s="43"/>
      <c r="AD349" s="43"/>
      <c r="AE349" s="43"/>
      <c r="AF349" s="43"/>
      <c r="AG349" s="43"/>
      <c r="AH349" s="43"/>
      <c r="AI349" s="43"/>
      <c r="AJ349" s="43"/>
      <c r="AK349" s="43"/>
      <c r="AL349" s="43"/>
      <c r="AM349" s="43"/>
      <c r="AN349" s="43"/>
      <c r="AO349" s="43"/>
      <c r="AP349" s="43"/>
      <c r="AQ349" s="43"/>
      <c r="AR349" s="43"/>
      <c r="AS349" s="43"/>
      <c r="AT349" s="43"/>
      <c r="AU349" s="43"/>
      <c r="AV349" s="43"/>
      <c r="AW349" s="43"/>
      <c r="AX349" s="43"/>
      <c r="AY349" s="43"/>
      <c r="AZ349" s="43"/>
      <c r="BA349" s="43"/>
      <c r="BB349" s="43"/>
      <c r="BC349" s="43"/>
      <c r="BD349" s="43"/>
      <c r="BE349" s="43"/>
      <c r="BF349" s="43"/>
      <c r="BG349" s="43"/>
      <c r="BH349" s="43"/>
      <c r="BI349" s="43"/>
      <c r="BJ349" s="43"/>
      <c r="BK349" s="43"/>
      <c r="BL349" s="43"/>
      <c r="BM349" s="43"/>
      <c r="BN349" s="43"/>
      <c r="BO349" s="43"/>
      <c r="BP349" s="43"/>
      <c r="BQ349" s="43"/>
      <c r="BR349" s="43"/>
      <c r="BS349" s="43"/>
      <c r="BT349" s="43"/>
    </row>
    <row r="350" spans="1:72" ht="29.25" customHeight="1" x14ac:dyDescent="0.35">
      <c r="A350" s="43"/>
      <c r="B350" s="43"/>
      <c r="C350" s="43"/>
      <c r="D350" s="43"/>
      <c r="E350" s="43"/>
      <c r="F350" s="43"/>
      <c r="G350" s="43"/>
      <c r="H350" s="43"/>
      <c r="I350" s="43"/>
      <c r="J350" s="43"/>
      <c r="K350" s="43"/>
      <c r="L350" s="43"/>
      <c r="M350" s="43"/>
      <c r="N350" s="43"/>
      <c r="O350" s="43"/>
      <c r="P350" s="43"/>
      <c r="Q350" s="43"/>
      <c r="R350" s="43"/>
      <c r="S350" s="43"/>
      <c r="T350" s="43"/>
      <c r="U350" s="43"/>
      <c r="V350" s="43"/>
      <c r="W350" s="43"/>
      <c r="X350" s="43"/>
      <c r="Y350" s="43"/>
      <c r="Z350" s="43"/>
      <c r="AA350" s="43"/>
      <c r="AB350" s="43"/>
      <c r="AC350" s="43"/>
      <c r="AD350" s="43"/>
      <c r="AE350" s="43"/>
      <c r="AF350" s="43"/>
      <c r="AG350" s="43"/>
      <c r="AH350" s="43"/>
      <c r="AI350" s="43"/>
      <c r="AJ350" s="43"/>
      <c r="AK350" s="43"/>
      <c r="AL350" s="43"/>
      <c r="AM350" s="43"/>
      <c r="AN350" s="43"/>
      <c r="AO350" s="43"/>
      <c r="AP350" s="43"/>
      <c r="AQ350" s="43"/>
      <c r="AR350" s="43"/>
      <c r="AS350" s="43"/>
      <c r="AT350" s="43"/>
      <c r="AU350" s="43"/>
      <c r="AV350" s="43"/>
      <c r="AW350" s="43"/>
      <c r="AX350" s="43"/>
      <c r="AY350" s="43"/>
      <c r="AZ350" s="43"/>
      <c r="BA350" s="43"/>
      <c r="BB350" s="43"/>
      <c r="BC350" s="43"/>
      <c r="BD350" s="43"/>
      <c r="BE350" s="43"/>
      <c r="BF350" s="43"/>
      <c r="BG350" s="43"/>
      <c r="BH350" s="43"/>
      <c r="BI350" s="43"/>
      <c r="BJ350" s="43"/>
      <c r="BK350" s="43"/>
      <c r="BL350" s="43"/>
      <c r="BM350" s="43"/>
      <c r="BN350" s="43"/>
      <c r="BO350" s="43"/>
      <c r="BP350" s="43"/>
      <c r="BQ350" s="43"/>
      <c r="BR350" s="43"/>
      <c r="BS350" s="43"/>
      <c r="BT350" s="43"/>
    </row>
    <row r="351" spans="1:72" ht="29.25" customHeight="1" x14ac:dyDescent="0.35">
      <c r="A351" s="43"/>
      <c r="B351" s="43"/>
      <c r="C351" s="43"/>
      <c r="D351" s="43"/>
      <c r="E351" s="43"/>
      <c r="F351" s="43"/>
      <c r="G351" s="43"/>
      <c r="H351" s="43"/>
      <c r="I351" s="43"/>
      <c r="J351" s="43"/>
      <c r="K351" s="43"/>
      <c r="L351" s="43"/>
      <c r="M351" s="43"/>
      <c r="N351" s="43"/>
      <c r="O351" s="43"/>
      <c r="P351" s="43"/>
      <c r="Q351" s="43"/>
      <c r="R351" s="43"/>
      <c r="S351" s="43"/>
      <c r="T351" s="43"/>
      <c r="U351" s="43"/>
      <c r="V351" s="43"/>
      <c r="W351" s="43"/>
      <c r="X351" s="43"/>
      <c r="Y351" s="43"/>
      <c r="Z351" s="43"/>
      <c r="AA351" s="43"/>
      <c r="AB351" s="43"/>
      <c r="AC351" s="43"/>
      <c r="AD351" s="43"/>
      <c r="AE351" s="43"/>
      <c r="AF351" s="43"/>
      <c r="AG351" s="43"/>
      <c r="AH351" s="43"/>
      <c r="AI351" s="43"/>
      <c r="AJ351" s="43"/>
      <c r="AK351" s="43"/>
      <c r="AL351" s="43"/>
      <c r="AM351" s="43"/>
      <c r="AN351" s="43"/>
      <c r="AO351" s="43"/>
      <c r="AP351" s="43"/>
      <c r="AQ351" s="43"/>
      <c r="AR351" s="43"/>
      <c r="AS351" s="43"/>
      <c r="AT351" s="43"/>
      <c r="AU351" s="43"/>
      <c r="AV351" s="43"/>
      <c r="AW351" s="43"/>
      <c r="AX351" s="43"/>
      <c r="AY351" s="43"/>
      <c r="AZ351" s="43"/>
      <c r="BA351" s="43"/>
      <c r="BB351" s="43"/>
      <c r="BC351" s="43"/>
      <c r="BD351" s="43"/>
      <c r="BE351" s="43"/>
      <c r="BF351" s="43"/>
      <c r="BG351" s="43"/>
      <c r="BH351" s="43"/>
      <c r="BI351" s="43"/>
      <c r="BJ351" s="43"/>
      <c r="BK351" s="43"/>
      <c r="BL351" s="43"/>
      <c r="BM351" s="43"/>
      <c r="BN351" s="43"/>
      <c r="BO351" s="43"/>
      <c r="BP351" s="43"/>
      <c r="BQ351" s="43"/>
      <c r="BR351" s="43"/>
      <c r="BS351" s="43"/>
      <c r="BT351" s="43"/>
    </row>
    <row r="352" spans="1:72" ht="29.25" customHeight="1" x14ac:dyDescent="0.35">
      <c r="A352" s="43"/>
      <c r="B352" s="43"/>
      <c r="C352" s="43"/>
      <c r="D352" s="43"/>
      <c r="E352" s="43"/>
      <c r="F352" s="43"/>
      <c r="G352" s="43"/>
      <c r="H352" s="43"/>
      <c r="I352" s="43"/>
      <c r="J352" s="43"/>
      <c r="K352" s="43"/>
      <c r="L352" s="43"/>
      <c r="M352" s="43"/>
      <c r="N352" s="43"/>
      <c r="O352" s="43"/>
      <c r="P352" s="43"/>
      <c r="Q352" s="43"/>
      <c r="R352" s="43"/>
      <c r="S352" s="43"/>
      <c r="T352" s="43"/>
      <c r="U352" s="43"/>
      <c r="V352" s="43"/>
      <c r="W352" s="43"/>
      <c r="X352" s="43"/>
      <c r="Y352" s="43"/>
      <c r="Z352" s="43"/>
      <c r="AA352" s="43"/>
      <c r="AB352" s="43"/>
      <c r="AC352" s="43"/>
      <c r="AD352" s="43"/>
      <c r="AE352" s="43"/>
      <c r="AF352" s="43"/>
      <c r="AG352" s="43"/>
      <c r="AH352" s="43"/>
      <c r="AI352" s="43"/>
      <c r="AJ352" s="43"/>
      <c r="AK352" s="43"/>
      <c r="AL352" s="43"/>
      <c r="AM352" s="43"/>
      <c r="AN352" s="43"/>
      <c r="AO352" s="43"/>
      <c r="AP352" s="43"/>
      <c r="AQ352" s="43"/>
      <c r="AR352" s="43"/>
      <c r="AS352" s="43"/>
      <c r="AT352" s="43"/>
      <c r="AU352" s="43"/>
      <c r="AV352" s="43"/>
      <c r="AW352" s="43"/>
      <c r="AX352" s="43"/>
      <c r="AY352" s="43"/>
      <c r="AZ352" s="43"/>
      <c r="BA352" s="43"/>
      <c r="BB352" s="43"/>
      <c r="BC352" s="43"/>
      <c r="BD352" s="43"/>
      <c r="BE352" s="43"/>
      <c r="BF352" s="43"/>
      <c r="BG352" s="43"/>
      <c r="BH352" s="43"/>
      <c r="BI352" s="43"/>
      <c r="BJ352" s="43"/>
      <c r="BK352" s="43"/>
      <c r="BL352" s="43"/>
      <c r="BM352" s="43"/>
      <c r="BN352" s="43"/>
      <c r="BO352" s="43"/>
      <c r="BP352" s="43"/>
      <c r="BQ352" s="43"/>
      <c r="BR352" s="43"/>
      <c r="BS352" s="43"/>
      <c r="BT352" s="43"/>
    </row>
    <row r="353" spans="1:72" ht="29.25" customHeight="1" x14ac:dyDescent="0.35">
      <c r="A353" s="43"/>
      <c r="B353" s="43"/>
      <c r="C353" s="43"/>
      <c r="D353" s="43"/>
      <c r="E353" s="43"/>
      <c r="F353" s="43"/>
      <c r="G353" s="43"/>
      <c r="H353" s="43"/>
      <c r="I353" s="43"/>
      <c r="J353" s="43"/>
      <c r="K353" s="43"/>
      <c r="L353" s="43"/>
      <c r="M353" s="43"/>
      <c r="N353" s="43"/>
      <c r="O353" s="43"/>
      <c r="P353" s="43"/>
      <c r="Q353" s="43"/>
      <c r="R353" s="43"/>
      <c r="S353" s="43"/>
      <c r="T353" s="43"/>
      <c r="U353" s="43"/>
      <c r="V353" s="43"/>
      <c r="W353" s="43"/>
      <c r="X353" s="43"/>
      <c r="Y353" s="43"/>
      <c r="Z353" s="43"/>
      <c r="AA353" s="43"/>
      <c r="AB353" s="43"/>
      <c r="AC353" s="43"/>
      <c r="AD353" s="43"/>
      <c r="AE353" s="43"/>
      <c r="AF353" s="43"/>
      <c r="AG353" s="43"/>
      <c r="AH353" s="43"/>
      <c r="AI353" s="43"/>
      <c r="AJ353" s="43"/>
      <c r="AK353" s="43"/>
      <c r="AL353" s="43"/>
      <c r="AM353" s="43"/>
      <c r="AN353" s="43"/>
      <c r="AO353" s="43"/>
      <c r="AP353" s="43"/>
      <c r="AQ353" s="43"/>
      <c r="AR353" s="43"/>
      <c r="AS353" s="43"/>
      <c r="AT353" s="43"/>
      <c r="AU353" s="43"/>
      <c r="AV353" s="43"/>
      <c r="AW353" s="43"/>
      <c r="AX353" s="43"/>
      <c r="AY353" s="43"/>
      <c r="AZ353" s="43"/>
      <c r="BA353" s="43"/>
      <c r="BB353" s="43"/>
      <c r="BC353" s="43"/>
      <c r="BD353" s="43"/>
      <c r="BE353" s="43"/>
      <c r="BF353" s="43"/>
      <c r="BG353" s="43"/>
      <c r="BH353" s="43"/>
      <c r="BI353" s="43"/>
      <c r="BJ353" s="43"/>
      <c r="BK353" s="43"/>
      <c r="BL353" s="43"/>
      <c r="BM353" s="43"/>
      <c r="BN353" s="43"/>
      <c r="BO353" s="43"/>
      <c r="BP353" s="43"/>
      <c r="BQ353" s="43"/>
      <c r="BR353" s="43"/>
      <c r="BS353" s="43"/>
      <c r="BT353" s="43"/>
    </row>
    <row r="354" spans="1:72" ht="29.25" customHeight="1" x14ac:dyDescent="0.35">
      <c r="A354" s="43"/>
      <c r="B354" s="43"/>
      <c r="C354" s="43"/>
      <c r="D354" s="43"/>
      <c r="E354" s="43"/>
      <c r="F354" s="43"/>
      <c r="G354" s="43"/>
      <c r="H354" s="43"/>
      <c r="I354" s="43"/>
      <c r="J354" s="43"/>
      <c r="K354" s="43"/>
      <c r="L354" s="43"/>
      <c r="M354" s="43"/>
      <c r="N354" s="43"/>
      <c r="O354" s="43"/>
      <c r="P354" s="43"/>
      <c r="Q354" s="43"/>
      <c r="R354" s="43"/>
      <c r="S354" s="43"/>
      <c r="T354" s="43"/>
      <c r="U354" s="43"/>
      <c r="V354" s="43"/>
      <c r="W354" s="43"/>
      <c r="X354" s="43"/>
      <c r="Y354" s="43"/>
      <c r="Z354" s="43"/>
      <c r="AA354" s="43"/>
      <c r="AB354" s="43"/>
      <c r="AC354" s="43"/>
      <c r="AD354" s="43"/>
      <c r="AE354" s="43"/>
      <c r="AF354" s="43"/>
      <c r="AG354" s="43"/>
      <c r="AH354" s="43"/>
      <c r="AI354" s="43"/>
      <c r="AJ354" s="43"/>
      <c r="AK354" s="43"/>
      <c r="AL354" s="43"/>
      <c r="AM354" s="43"/>
      <c r="AN354" s="43"/>
      <c r="AO354" s="43"/>
      <c r="AP354" s="43"/>
      <c r="AQ354" s="43"/>
      <c r="AR354" s="43"/>
      <c r="AS354" s="43"/>
      <c r="AT354" s="43"/>
      <c r="AU354" s="43"/>
      <c r="AV354" s="43"/>
      <c r="AW354" s="43"/>
      <c r="AX354" s="43"/>
      <c r="AY354" s="43"/>
      <c r="AZ354" s="43"/>
      <c r="BA354" s="43"/>
      <c r="BB354" s="43"/>
      <c r="BC354" s="43"/>
      <c r="BD354" s="43"/>
      <c r="BE354" s="43"/>
      <c r="BF354" s="43"/>
      <c r="BG354" s="43"/>
      <c r="BH354" s="43"/>
      <c r="BI354" s="43"/>
      <c r="BJ354" s="43"/>
      <c r="BK354" s="43"/>
      <c r="BL354" s="43"/>
      <c r="BM354" s="43"/>
      <c r="BN354" s="43"/>
      <c r="BO354" s="43"/>
      <c r="BP354" s="43"/>
      <c r="BQ354" s="43"/>
      <c r="BR354" s="43"/>
      <c r="BS354" s="43"/>
      <c r="BT354" s="43"/>
    </row>
    <row r="355" spans="1:72" ht="29.25" customHeight="1" x14ac:dyDescent="0.35">
      <c r="A355" s="43"/>
      <c r="B355" s="43"/>
      <c r="C355" s="43"/>
      <c r="D355" s="43"/>
      <c r="E355" s="43"/>
      <c r="F355" s="43"/>
      <c r="G355" s="43"/>
      <c r="H355" s="43"/>
      <c r="I355" s="43"/>
      <c r="J355" s="43"/>
      <c r="K355" s="43"/>
      <c r="L355" s="43"/>
      <c r="M355" s="43"/>
      <c r="N355" s="43"/>
      <c r="O355" s="43"/>
      <c r="P355" s="43"/>
      <c r="Q355" s="43"/>
      <c r="R355" s="43"/>
      <c r="S355" s="43"/>
      <c r="T355" s="43"/>
      <c r="U355" s="43"/>
      <c r="V355" s="43"/>
      <c r="W355" s="43"/>
      <c r="X355" s="43"/>
      <c r="Y355" s="43"/>
      <c r="Z355" s="43"/>
      <c r="AA355" s="43"/>
      <c r="AB355" s="43"/>
      <c r="AC355" s="43"/>
      <c r="AD355" s="43"/>
      <c r="AE355" s="43"/>
      <c r="AF355" s="43"/>
      <c r="AG355" s="43"/>
      <c r="AH355" s="43"/>
      <c r="AI355" s="43"/>
      <c r="AJ355" s="43"/>
      <c r="AK355" s="43"/>
      <c r="AL355" s="43"/>
      <c r="AM355" s="43"/>
      <c r="AN355" s="43"/>
      <c r="AO355" s="43"/>
      <c r="AP355" s="43"/>
      <c r="AQ355" s="43"/>
      <c r="AR355" s="43"/>
      <c r="AS355" s="43"/>
      <c r="AT355" s="43"/>
      <c r="AU355" s="43"/>
      <c r="AV355" s="43"/>
      <c r="AW355" s="43"/>
      <c r="AX355" s="43"/>
      <c r="AY355" s="43"/>
      <c r="AZ355" s="43"/>
      <c r="BA355" s="43"/>
      <c r="BB355" s="43"/>
      <c r="BC355" s="43"/>
      <c r="BD355" s="43"/>
      <c r="BE355" s="43"/>
      <c r="BF355" s="43"/>
      <c r="BG355" s="43"/>
      <c r="BH355" s="43"/>
      <c r="BI355" s="43"/>
      <c r="BJ355" s="43"/>
      <c r="BK355" s="43"/>
      <c r="BL355" s="43"/>
      <c r="BM355" s="43"/>
      <c r="BN355" s="43"/>
      <c r="BO355" s="43"/>
      <c r="BP355" s="43"/>
      <c r="BQ355" s="43"/>
      <c r="BR355" s="43"/>
      <c r="BS355" s="43"/>
      <c r="BT355" s="43"/>
    </row>
    <row r="356" spans="1:72" ht="29.25" customHeight="1" x14ac:dyDescent="0.35">
      <c r="A356" s="43"/>
      <c r="B356" s="43"/>
      <c r="C356" s="43"/>
      <c r="D356" s="43"/>
      <c r="E356" s="43"/>
      <c r="F356" s="43"/>
      <c r="G356" s="43"/>
      <c r="H356" s="43"/>
      <c r="I356" s="43"/>
      <c r="J356" s="43"/>
      <c r="K356" s="43"/>
      <c r="L356" s="43"/>
      <c r="M356" s="43"/>
      <c r="N356" s="43"/>
      <c r="O356" s="43"/>
      <c r="P356" s="43"/>
      <c r="Q356" s="43"/>
      <c r="R356" s="43"/>
      <c r="S356" s="43"/>
      <c r="T356" s="43"/>
      <c r="U356" s="43"/>
      <c r="V356" s="43"/>
      <c r="W356" s="43"/>
      <c r="X356" s="43"/>
      <c r="Y356" s="43"/>
      <c r="Z356" s="43"/>
      <c r="AA356" s="43"/>
      <c r="AB356" s="43"/>
      <c r="AC356" s="43"/>
      <c r="AD356" s="43"/>
      <c r="AE356" s="43"/>
      <c r="AF356" s="43"/>
      <c r="AG356" s="43"/>
      <c r="AH356" s="43"/>
      <c r="AI356" s="43"/>
      <c r="AJ356" s="43"/>
      <c r="AK356" s="43"/>
      <c r="AL356" s="43"/>
      <c r="AM356" s="43"/>
      <c r="AN356" s="43"/>
      <c r="AO356" s="43"/>
      <c r="AP356" s="43"/>
      <c r="AQ356" s="43"/>
      <c r="AR356" s="43"/>
      <c r="AS356" s="43"/>
      <c r="AT356" s="43"/>
      <c r="AU356" s="43"/>
      <c r="AV356" s="43"/>
      <c r="AW356" s="43"/>
      <c r="AX356" s="43"/>
      <c r="AY356" s="43"/>
      <c r="AZ356" s="43"/>
      <c r="BA356" s="43"/>
      <c r="BB356" s="43"/>
      <c r="BC356" s="43"/>
      <c r="BD356" s="43"/>
      <c r="BE356" s="43"/>
      <c r="BF356" s="43"/>
      <c r="BG356" s="43"/>
      <c r="BH356" s="43"/>
      <c r="BI356" s="43"/>
      <c r="BJ356" s="43"/>
      <c r="BK356" s="43"/>
      <c r="BL356" s="43"/>
      <c r="BM356" s="43"/>
      <c r="BN356" s="43"/>
      <c r="BO356" s="43"/>
      <c r="BP356" s="43"/>
      <c r="BQ356" s="43"/>
      <c r="BR356" s="43"/>
      <c r="BS356" s="43"/>
      <c r="BT356" s="43"/>
    </row>
    <row r="357" spans="1:72" ht="29.25" customHeight="1" x14ac:dyDescent="0.35">
      <c r="A357" s="43"/>
      <c r="B357" s="43"/>
      <c r="C357" s="43"/>
      <c r="D357" s="43"/>
      <c r="E357" s="43"/>
      <c r="F357" s="43"/>
      <c r="G357" s="43"/>
      <c r="H357" s="43"/>
      <c r="I357" s="43"/>
      <c r="J357" s="43"/>
      <c r="K357" s="43"/>
      <c r="L357" s="43"/>
      <c r="M357" s="43"/>
      <c r="N357" s="43"/>
      <c r="O357" s="43"/>
      <c r="P357" s="43"/>
      <c r="Q357" s="43"/>
      <c r="R357" s="43"/>
      <c r="S357" s="43"/>
      <c r="T357" s="43"/>
      <c r="U357" s="43"/>
      <c r="V357" s="43"/>
      <c r="W357" s="43"/>
      <c r="X357" s="43"/>
      <c r="Y357" s="43"/>
      <c r="Z357" s="43"/>
      <c r="AA357" s="43"/>
      <c r="AB357" s="43"/>
      <c r="AC357" s="43"/>
      <c r="AD357" s="43"/>
      <c r="AE357" s="43"/>
      <c r="AF357" s="43"/>
      <c r="AG357" s="43"/>
      <c r="AH357" s="43"/>
      <c r="AI357" s="43"/>
      <c r="AJ357" s="43"/>
      <c r="AK357" s="43"/>
      <c r="AL357" s="43"/>
      <c r="AM357" s="43"/>
      <c r="AN357" s="43"/>
      <c r="AO357" s="43"/>
      <c r="AP357" s="43"/>
      <c r="AQ357" s="43"/>
      <c r="AR357" s="43"/>
      <c r="AS357" s="43"/>
      <c r="AT357" s="43"/>
      <c r="AU357" s="43"/>
      <c r="AV357" s="43"/>
      <c r="AW357" s="43"/>
      <c r="AX357" s="43"/>
      <c r="AY357" s="43"/>
      <c r="AZ357" s="43"/>
      <c r="BA357" s="43"/>
      <c r="BB357" s="43"/>
      <c r="BC357" s="43"/>
      <c r="BD357" s="43"/>
      <c r="BE357" s="43"/>
      <c r="BF357" s="43"/>
      <c r="BG357" s="43"/>
      <c r="BH357" s="43"/>
      <c r="BI357" s="43"/>
      <c r="BJ357" s="43"/>
      <c r="BK357" s="43"/>
      <c r="BL357" s="43"/>
      <c r="BM357" s="43"/>
      <c r="BN357" s="43"/>
      <c r="BO357" s="43"/>
      <c r="BP357" s="43"/>
      <c r="BQ357" s="43"/>
      <c r="BR357" s="43"/>
      <c r="BS357" s="43"/>
      <c r="BT357" s="43"/>
    </row>
    <row r="358" spans="1:72" ht="29.25" customHeight="1" x14ac:dyDescent="0.35">
      <c r="A358" s="43"/>
      <c r="B358" s="43"/>
      <c r="C358" s="43"/>
      <c r="D358" s="43"/>
      <c r="E358" s="43"/>
      <c r="F358" s="43"/>
      <c r="G358" s="43"/>
      <c r="H358" s="43"/>
      <c r="I358" s="43"/>
      <c r="J358" s="43"/>
      <c r="K358" s="43"/>
      <c r="L358" s="43"/>
      <c r="M358" s="43"/>
      <c r="N358" s="43"/>
      <c r="O358" s="43"/>
      <c r="P358" s="43"/>
      <c r="Q358" s="43"/>
      <c r="R358" s="43"/>
      <c r="S358" s="43"/>
      <c r="T358" s="43"/>
      <c r="U358" s="43"/>
      <c r="V358" s="43"/>
      <c r="W358" s="43"/>
      <c r="X358" s="43"/>
      <c r="Y358" s="43"/>
      <c r="Z358" s="43"/>
      <c r="AA358" s="43"/>
      <c r="AB358" s="43"/>
      <c r="AC358" s="43"/>
      <c r="AD358" s="43"/>
      <c r="AE358" s="43"/>
      <c r="AF358" s="43"/>
      <c r="AG358" s="43"/>
      <c r="AH358" s="43"/>
      <c r="AI358" s="43"/>
      <c r="AJ358" s="43"/>
      <c r="AK358" s="43"/>
      <c r="AL358" s="43"/>
      <c r="AM358" s="43"/>
      <c r="AN358" s="43"/>
      <c r="AO358" s="43"/>
      <c r="AP358" s="43"/>
      <c r="AQ358" s="43"/>
      <c r="AR358" s="43"/>
      <c r="AS358" s="43"/>
      <c r="AT358" s="43"/>
      <c r="AU358" s="43"/>
      <c r="AV358" s="43"/>
      <c r="AW358" s="43"/>
      <c r="AX358" s="43"/>
      <c r="AY358" s="43"/>
      <c r="AZ358" s="43"/>
      <c r="BA358" s="43"/>
      <c r="BB358" s="43"/>
      <c r="BC358" s="43"/>
      <c r="BD358" s="43"/>
      <c r="BE358" s="43"/>
      <c r="BF358" s="43"/>
      <c r="BG358" s="43"/>
      <c r="BH358" s="43"/>
      <c r="BI358" s="43"/>
      <c r="BJ358" s="43"/>
      <c r="BK358" s="43"/>
      <c r="BL358" s="43"/>
      <c r="BM358" s="43"/>
      <c r="BN358" s="43"/>
      <c r="BO358" s="43"/>
      <c r="BP358" s="43"/>
      <c r="BQ358" s="43"/>
      <c r="BR358" s="43"/>
      <c r="BS358" s="43"/>
      <c r="BT358" s="43"/>
    </row>
    <row r="359" spans="1:72" ht="29.25" customHeight="1" x14ac:dyDescent="0.35">
      <c r="A359" s="43"/>
      <c r="B359" s="43"/>
      <c r="C359" s="43"/>
      <c r="D359" s="43"/>
      <c r="E359" s="43"/>
      <c r="F359" s="43"/>
      <c r="G359" s="43"/>
      <c r="H359" s="43"/>
      <c r="I359" s="43"/>
      <c r="J359" s="43"/>
      <c r="K359" s="43"/>
      <c r="L359" s="43"/>
      <c r="M359" s="43"/>
      <c r="N359" s="43"/>
      <c r="O359" s="43"/>
      <c r="P359" s="43"/>
      <c r="Q359" s="43"/>
      <c r="R359" s="43"/>
      <c r="S359" s="43"/>
      <c r="T359" s="43"/>
      <c r="U359" s="43"/>
      <c r="V359" s="43"/>
      <c r="W359" s="43"/>
      <c r="X359" s="43"/>
      <c r="Y359" s="43"/>
      <c r="Z359" s="43"/>
      <c r="AA359" s="43"/>
      <c r="AB359" s="43"/>
      <c r="AC359" s="43"/>
      <c r="AD359" s="43"/>
      <c r="AE359" s="43"/>
      <c r="AF359" s="43"/>
      <c r="AG359" s="43"/>
      <c r="AH359" s="43"/>
      <c r="AI359" s="43"/>
      <c r="AJ359" s="43"/>
      <c r="AK359" s="43"/>
      <c r="AL359" s="43"/>
      <c r="AM359" s="43"/>
      <c r="AN359" s="43"/>
      <c r="AO359" s="43"/>
      <c r="AP359" s="43"/>
      <c r="AQ359" s="43"/>
      <c r="AR359" s="43"/>
      <c r="AS359" s="43"/>
      <c r="AT359" s="43"/>
      <c r="AU359" s="43"/>
      <c r="AV359" s="43"/>
      <c r="AW359" s="43"/>
      <c r="AX359" s="43"/>
      <c r="AY359" s="43"/>
      <c r="AZ359" s="43"/>
      <c r="BA359" s="43"/>
      <c r="BB359" s="43"/>
      <c r="BC359" s="43"/>
      <c r="BD359" s="43"/>
      <c r="BE359" s="43"/>
      <c r="BF359" s="43"/>
      <c r="BG359" s="43"/>
      <c r="BH359" s="43"/>
      <c r="BI359" s="43"/>
      <c r="BJ359" s="43"/>
      <c r="BK359" s="43"/>
      <c r="BL359" s="43"/>
      <c r="BM359" s="43"/>
      <c r="BN359" s="43"/>
      <c r="BO359" s="43"/>
      <c r="BP359" s="43"/>
      <c r="BQ359" s="43"/>
      <c r="BR359" s="43"/>
      <c r="BS359" s="43"/>
      <c r="BT359" s="43"/>
    </row>
    <row r="360" spans="1:72" ht="29.25" customHeight="1" x14ac:dyDescent="0.35">
      <c r="A360" s="43"/>
      <c r="B360" s="43"/>
      <c r="C360" s="43"/>
      <c r="D360" s="43"/>
      <c r="E360" s="43"/>
      <c r="F360" s="43"/>
      <c r="G360" s="43"/>
      <c r="H360" s="43"/>
      <c r="I360" s="43"/>
      <c r="J360" s="43"/>
      <c r="K360" s="43"/>
      <c r="L360" s="43"/>
      <c r="M360" s="43"/>
      <c r="N360" s="43"/>
      <c r="O360" s="43"/>
      <c r="P360" s="43"/>
      <c r="Q360" s="43"/>
      <c r="R360" s="43"/>
      <c r="S360" s="43"/>
      <c r="T360" s="43"/>
      <c r="U360" s="43"/>
      <c r="V360" s="43"/>
      <c r="W360" s="43"/>
      <c r="X360" s="43"/>
      <c r="Y360" s="43"/>
      <c r="Z360" s="43"/>
      <c r="AA360" s="43"/>
      <c r="AB360" s="43"/>
      <c r="AC360" s="43"/>
      <c r="AD360" s="43"/>
      <c r="AE360" s="43"/>
      <c r="AF360" s="43"/>
      <c r="AG360" s="43"/>
      <c r="AH360" s="43"/>
      <c r="AI360" s="43"/>
      <c r="AJ360" s="43"/>
      <c r="AK360" s="43"/>
      <c r="AL360" s="43"/>
      <c r="AM360" s="43"/>
      <c r="AN360" s="43"/>
      <c r="AO360" s="43"/>
      <c r="AP360" s="43"/>
      <c r="AQ360" s="43"/>
      <c r="AR360" s="43"/>
      <c r="AS360" s="43"/>
      <c r="AT360" s="43"/>
      <c r="AU360" s="43"/>
      <c r="AV360" s="43"/>
      <c r="AW360" s="43"/>
      <c r="AX360" s="43"/>
      <c r="AY360" s="43"/>
      <c r="AZ360" s="43"/>
      <c r="BA360" s="43"/>
      <c r="BB360" s="43"/>
      <c r="BC360" s="43"/>
      <c r="BD360" s="43"/>
      <c r="BE360" s="43"/>
      <c r="BF360" s="43"/>
      <c r="BG360" s="43"/>
      <c r="BH360" s="43"/>
      <c r="BI360" s="43"/>
      <c r="BJ360" s="43"/>
      <c r="BK360" s="43"/>
      <c r="BL360" s="43"/>
      <c r="BM360" s="43"/>
      <c r="BN360" s="43"/>
      <c r="BO360" s="43"/>
      <c r="BP360" s="43"/>
      <c r="BQ360" s="43"/>
      <c r="BR360" s="43"/>
      <c r="BS360" s="43"/>
      <c r="BT360" s="43"/>
    </row>
    <row r="361" spans="1:72" ht="29.25" customHeight="1" x14ac:dyDescent="0.35">
      <c r="A361" s="43"/>
      <c r="B361" s="43"/>
      <c r="C361" s="43"/>
      <c r="D361" s="43"/>
      <c r="E361" s="43"/>
      <c r="F361" s="43"/>
      <c r="G361" s="43"/>
      <c r="H361" s="43"/>
      <c r="I361" s="43"/>
      <c r="J361" s="43"/>
      <c r="K361" s="43"/>
      <c r="L361" s="43"/>
      <c r="M361" s="43"/>
      <c r="N361" s="43"/>
      <c r="O361" s="43"/>
      <c r="P361" s="43"/>
      <c r="Q361" s="43"/>
      <c r="R361" s="43"/>
      <c r="S361" s="43"/>
      <c r="T361" s="43"/>
      <c r="U361" s="43"/>
      <c r="V361" s="43"/>
      <c r="W361" s="43"/>
      <c r="X361" s="43"/>
      <c r="Y361" s="43"/>
      <c r="Z361" s="43"/>
      <c r="AA361" s="43"/>
      <c r="AB361" s="43"/>
      <c r="AC361" s="43"/>
      <c r="AD361" s="43"/>
      <c r="AE361" s="43"/>
      <c r="AF361" s="43"/>
      <c r="AG361" s="43"/>
      <c r="AH361" s="43"/>
      <c r="AI361" s="43"/>
      <c r="AJ361" s="43"/>
      <c r="AK361" s="43"/>
      <c r="AL361" s="43"/>
      <c r="AM361" s="43"/>
      <c r="AN361" s="43"/>
      <c r="AO361" s="43"/>
      <c r="AP361" s="43"/>
      <c r="AQ361" s="43"/>
      <c r="AR361" s="43"/>
      <c r="AS361" s="43"/>
      <c r="AT361" s="43"/>
      <c r="AU361" s="43"/>
      <c r="AV361" s="43"/>
      <c r="AW361" s="43"/>
      <c r="AX361" s="43"/>
      <c r="AY361" s="43"/>
      <c r="AZ361" s="43"/>
      <c r="BA361" s="43"/>
      <c r="BB361" s="43"/>
      <c r="BC361" s="43"/>
      <c r="BD361" s="43"/>
      <c r="BE361" s="43"/>
      <c r="BF361" s="43"/>
      <c r="BG361" s="43"/>
      <c r="BH361" s="43"/>
      <c r="BI361" s="43"/>
      <c r="BJ361" s="43"/>
      <c r="BK361" s="43"/>
      <c r="BL361" s="43"/>
      <c r="BM361" s="43"/>
      <c r="BN361" s="43"/>
      <c r="BO361" s="43"/>
      <c r="BP361" s="43"/>
      <c r="BQ361" s="43"/>
      <c r="BR361" s="43"/>
      <c r="BS361" s="43"/>
      <c r="BT361" s="43"/>
    </row>
    <row r="362" spans="1:72" ht="29.25" customHeight="1" x14ac:dyDescent="0.35">
      <c r="A362" s="43"/>
      <c r="B362" s="43"/>
      <c r="C362" s="43"/>
      <c r="D362" s="43"/>
      <c r="E362" s="43"/>
      <c r="F362" s="43"/>
      <c r="G362" s="43"/>
      <c r="H362" s="43"/>
      <c r="I362" s="43"/>
      <c r="J362" s="43"/>
      <c r="K362" s="43"/>
      <c r="L362" s="43"/>
      <c r="M362" s="43"/>
      <c r="N362" s="43"/>
      <c r="O362" s="43"/>
      <c r="P362" s="43"/>
      <c r="Q362" s="43"/>
      <c r="R362" s="43"/>
      <c r="S362" s="43"/>
      <c r="T362" s="43"/>
      <c r="U362" s="43"/>
      <c r="V362" s="43"/>
      <c r="W362" s="43"/>
      <c r="X362" s="43"/>
      <c r="Y362" s="43"/>
      <c r="Z362" s="43"/>
      <c r="AA362" s="43"/>
      <c r="AB362" s="43"/>
      <c r="AC362" s="43"/>
      <c r="AD362" s="43"/>
      <c r="AE362" s="43"/>
      <c r="AF362" s="43"/>
      <c r="AG362" s="43"/>
      <c r="AH362" s="43"/>
      <c r="AI362" s="43"/>
      <c r="AJ362" s="43"/>
      <c r="AK362" s="43"/>
      <c r="AL362" s="43"/>
      <c r="AM362" s="43"/>
      <c r="AN362" s="43"/>
      <c r="AO362" s="43"/>
      <c r="AP362" s="43"/>
      <c r="AQ362" s="43"/>
      <c r="AR362" s="43"/>
      <c r="AS362" s="43"/>
      <c r="AT362" s="43"/>
      <c r="AU362" s="43"/>
      <c r="AV362" s="43"/>
      <c r="AW362" s="43"/>
      <c r="AX362" s="43"/>
      <c r="AY362" s="43"/>
      <c r="AZ362" s="43"/>
      <c r="BA362" s="43"/>
      <c r="BB362" s="43"/>
      <c r="BC362" s="43"/>
      <c r="BD362" s="43"/>
      <c r="BE362" s="43"/>
      <c r="BF362" s="43"/>
      <c r="BG362" s="43"/>
      <c r="BH362" s="43"/>
      <c r="BI362" s="43"/>
      <c r="BJ362" s="43"/>
      <c r="BK362" s="43"/>
      <c r="BL362" s="43"/>
      <c r="BM362" s="43"/>
      <c r="BN362" s="43"/>
      <c r="BO362" s="43"/>
      <c r="BP362" s="43"/>
      <c r="BQ362" s="43"/>
      <c r="BR362" s="43"/>
      <c r="BS362" s="43"/>
      <c r="BT362" s="43"/>
    </row>
    <row r="363" spans="1:72" ht="29.25" customHeight="1" x14ac:dyDescent="0.35">
      <c r="A363" s="43"/>
      <c r="B363" s="43"/>
      <c r="C363" s="43"/>
      <c r="D363" s="43"/>
      <c r="E363" s="43"/>
      <c r="F363" s="43"/>
      <c r="G363" s="43"/>
      <c r="H363" s="43"/>
      <c r="I363" s="43"/>
      <c r="J363" s="43"/>
      <c r="K363" s="43"/>
      <c r="L363" s="43"/>
      <c r="M363" s="43"/>
      <c r="N363" s="43"/>
      <c r="O363" s="43"/>
      <c r="P363" s="43"/>
      <c r="Q363" s="43"/>
      <c r="R363" s="43"/>
      <c r="S363" s="43"/>
      <c r="T363" s="43"/>
      <c r="U363" s="43"/>
      <c r="V363" s="43"/>
      <c r="W363" s="43"/>
      <c r="X363" s="43"/>
      <c r="Y363" s="43"/>
      <c r="Z363" s="43"/>
      <c r="AA363" s="43"/>
      <c r="AB363" s="43"/>
      <c r="AC363" s="43"/>
      <c r="AD363" s="43"/>
      <c r="AE363" s="43"/>
      <c r="AF363" s="43"/>
      <c r="AG363" s="43"/>
      <c r="AH363" s="43"/>
      <c r="AI363" s="43"/>
      <c r="AJ363" s="43"/>
      <c r="AK363" s="43"/>
      <c r="AL363" s="43"/>
      <c r="AM363" s="43"/>
      <c r="AN363" s="43"/>
      <c r="AO363" s="43"/>
      <c r="AP363" s="43"/>
      <c r="AQ363" s="43"/>
      <c r="AR363" s="43"/>
      <c r="AS363" s="43"/>
      <c r="AT363" s="43"/>
      <c r="AU363" s="43"/>
      <c r="AV363" s="43"/>
      <c r="AW363" s="43"/>
      <c r="AX363" s="43"/>
      <c r="AY363" s="43"/>
      <c r="AZ363" s="43"/>
      <c r="BA363" s="43"/>
      <c r="BB363" s="43"/>
      <c r="BC363" s="43"/>
      <c r="BD363" s="43"/>
      <c r="BE363" s="43"/>
      <c r="BF363" s="43"/>
      <c r="BG363" s="43"/>
      <c r="BH363" s="43"/>
      <c r="BI363" s="43"/>
      <c r="BJ363" s="43"/>
      <c r="BK363" s="43"/>
      <c r="BL363" s="43"/>
      <c r="BM363" s="43"/>
      <c r="BN363" s="43"/>
      <c r="BO363" s="43"/>
      <c r="BP363" s="43"/>
      <c r="BQ363" s="43"/>
      <c r="BR363" s="43"/>
      <c r="BS363" s="43"/>
      <c r="BT363" s="43"/>
    </row>
    <row r="364" spans="1:72" ht="29.25" customHeight="1" x14ac:dyDescent="0.35">
      <c r="A364" s="43"/>
      <c r="B364" s="43"/>
      <c r="C364" s="43"/>
      <c r="D364" s="43"/>
      <c r="E364" s="43"/>
      <c r="F364" s="43"/>
      <c r="G364" s="43"/>
      <c r="H364" s="43"/>
      <c r="I364" s="43"/>
      <c r="J364" s="43"/>
      <c r="K364" s="43"/>
      <c r="L364" s="43"/>
      <c r="M364" s="43"/>
      <c r="N364" s="43"/>
      <c r="O364" s="43"/>
      <c r="P364" s="43"/>
      <c r="Q364" s="43"/>
      <c r="R364" s="43"/>
      <c r="S364" s="43"/>
      <c r="T364" s="43"/>
      <c r="U364" s="43"/>
      <c r="V364" s="43"/>
      <c r="W364" s="43"/>
      <c r="X364" s="43"/>
      <c r="Y364" s="43"/>
      <c r="Z364" s="43"/>
      <c r="AA364" s="43"/>
      <c r="AB364" s="43"/>
      <c r="AC364" s="43"/>
      <c r="AD364" s="43"/>
      <c r="AE364" s="43"/>
      <c r="AF364" s="43"/>
      <c r="AG364" s="43"/>
      <c r="AH364" s="43"/>
      <c r="AI364" s="43"/>
      <c r="AJ364" s="43"/>
      <c r="AK364" s="43"/>
      <c r="AL364" s="43"/>
      <c r="AM364" s="43"/>
      <c r="AN364" s="43"/>
      <c r="AO364" s="43"/>
      <c r="AP364" s="43"/>
      <c r="AQ364" s="43"/>
      <c r="AR364" s="43"/>
      <c r="AS364" s="43"/>
      <c r="AT364" s="43"/>
      <c r="AU364" s="43"/>
      <c r="AV364" s="43"/>
      <c r="AW364" s="43"/>
      <c r="AX364" s="43"/>
      <c r="AY364" s="43"/>
      <c r="AZ364" s="43"/>
      <c r="BA364" s="43"/>
      <c r="BB364" s="43"/>
      <c r="BC364" s="43"/>
      <c r="BD364" s="43"/>
      <c r="BE364" s="43"/>
      <c r="BF364" s="43"/>
      <c r="BG364" s="43"/>
      <c r="BH364" s="43"/>
      <c r="BI364" s="43"/>
      <c r="BJ364" s="43"/>
      <c r="BK364" s="43"/>
      <c r="BL364" s="43"/>
      <c r="BM364" s="43"/>
      <c r="BN364" s="43"/>
      <c r="BO364" s="43"/>
      <c r="BP364" s="43"/>
      <c r="BQ364" s="43"/>
      <c r="BR364" s="43"/>
      <c r="BS364" s="43"/>
      <c r="BT364" s="43"/>
    </row>
    <row r="365" spans="1:72" ht="29.25" customHeight="1" x14ac:dyDescent="0.35">
      <c r="A365" s="43"/>
      <c r="B365" s="43"/>
      <c r="C365" s="43"/>
      <c r="D365" s="43"/>
      <c r="E365" s="43"/>
      <c r="F365" s="43"/>
      <c r="G365" s="43"/>
      <c r="H365" s="43"/>
      <c r="I365" s="43"/>
      <c r="J365" s="43"/>
      <c r="K365" s="43"/>
      <c r="L365" s="43"/>
      <c r="M365" s="43"/>
      <c r="N365" s="43"/>
      <c r="O365" s="43"/>
      <c r="P365" s="43"/>
      <c r="Q365" s="43"/>
      <c r="R365" s="43"/>
      <c r="S365" s="43"/>
      <c r="T365" s="43"/>
      <c r="U365" s="43"/>
      <c r="V365" s="43"/>
      <c r="W365" s="43"/>
      <c r="X365" s="43"/>
      <c r="Y365" s="43"/>
      <c r="Z365" s="43"/>
      <c r="AA365" s="43"/>
      <c r="AB365" s="43"/>
      <c r="AC365" s="43"/>
      <c r="AD365" s="43"/>
      <c r="AE365" s="43"/>
      <c r="AF365" s="43"/>
      <c r="AG365" s="43"/>
      <c r="AH365" s="43"/>
      <c r="AI365" s="43"/>
      <c r="AJ365" s="43"/>
      <c r="AK365" s="43"/>
      <c r="AL365" s="43"/>
      <c r="AM365" s="43"/>
      <c r="AN365" s="43"/>
      <c r="AO365" s="43"/>
      <c r="AP365" s="43"/>
      <c r="AQ365" s="43"/>
      <c r="AR365" s="43"/>
      <c r="AS365" s="43"/>
      <c r="AT365" s="43"/>
      <c r="AU365" s="43"/>
      <c r="AV365" s="43"/>
      <c r="AW365" s="43"/>
      <c r="AX365" s="43"/>
      <c r="AY365" s="43"/>
      <c r="AZ365" s="43"/>
      <c r="BA365" s="43"/>
      <c r="BB365" s="43"/>
      <c r="BC365" s="43"/>
      <c r="BD365" s="43"/>
      <c r="BE365" s="43"/>
      <c r="BF365" s="43"/>
      <c r="BG365" s="43"/>
      <c r="BH365" s="43"/>
      <c r="BI365" s="43"/>
      <c r="BJ365" s="43"/>
      <c r="BK365" s="43"/>
      <c r="BL365" s="43"/>
      <c r="BM365" s="43"/>
      <c r="BN365" s="43"/>
      <c r="BO365" s="43"/>
      <c r="BP365" s="43"/>
      <c r="BQ365" s="43"/>
      <c r="BR365" s="43"/>
      <c r="BS365" s="43"/>
      <c r="BT365" s="43"/>
    </row>
    <row r="366" spans="1:72" ht="29.25" customHeight="1" x14ac:dyDescent="0.35">
      <c r="A366" s="43"/>
      <c r="B366" s="43"/>
      <c r="C366" s="43"/>
      <c r="D366" s="43"/>
      <c r="E366" s="43"/>
      <c r="F366" s="43"/>
      <c r="G366" s="43"/>
      <c r="H366" s="43"/>
      <c r="I366" s="43"/>
      <c r="J366" s="43"/>
      <c r="K366" s="43"/>
      <c r="L366" s="43"/>
      <c r="M366" s="43"/>
      <c r="N366" s="43"/>
      <c r="O366" s="43"/>
      <c r="P366" s="43"/>
      <c r="Q366" s="43"/>
      <c r="R366" s="43"/>
      <c r="S366" s="43"/>
      <c r="T366" s="43"/>
      <c r="U366" s="43"/>
      <c r="V366" s="43"/>
      <c r="W366" s="43"/>
      <c r="X366" s="43"/>
      <c r="Y366" s="43"/>
      <c r="Z366" s="43"/>
      <c r="AA366" s="43"/>
      <c r="AB366" s="43"/>
      <c r="AC366" s="43"/>
      <c r="AD366" s="43"/>
      <c r="AE366" s="43"/>
      <c r="AF366" s="43"/>
      <c r="AG366" s="43"/>
      <c r="AH366" s="43"/>
      <c r="AI366" s="43"/>
      <c r="AJ366" s="43"/>
      <c r="AK366" s="43"/>
      <c r="AL366" s="43"/>
      <c r="AM366" s="43"/>
      <c r="AN366" s="43"/>
      <c r="AO366" s="43"/>
      <c r="AP366" s="43"/>
      <c r="AQ366" s="43"/>
      <c r="AR366" s="43"/>
      <c r="AS366" s="43"/>
      <c r="AT366" s="43"/>
      <c r="AU366" s="43"/>
      <c r="AV366" s="43"/>
      <c r="AW366" s="43"/>
      <c r="AX366" s="43"/>
      <c r="AY366" s="43"/>
      <c r="AZ366" s="43"/>
      <c r="BA366" s="43"/>
      <c r="BB366" s="43"/>
      <c r="BC366" s="43"/>
      <c r="BD366" s="43"/>
      <c r="BE366" s="43"/>
      <c r="BF366" s="43"/>
      <c r="BG366" s="43"/>
      <c r="BH366" s="43"/>
      <c r="BI366" s="43"/>
      <c r="BJ366" s="43"/>
      <c r="BK366" s="43"/>
      <c r="BL366" s="43"/>
      <c r="BM366" s="43"/>
      <c r="BN366" s="43"/>
      <c r="BO366" s="43"/>
      <c r="BP366" s="43"/>
      <c r="BQ366" s="43"/>
      <c r="BR366" s="43"/>
      <c r="BS366" s="43"/>
      <c r="BT366" s="43"/>
    </row>
    <row r="367" spans="1:72" ht="29.25" customHeight="1" x14ac:dyDescent="0.35">
      <c r="A367" s="43"/>
      <c r="B367" s="43"/>
      <c r="C367" s="43"/>
      <c r="D367" s="43"/>
      <c r="E367" s="43"/>
      <c r="F367" s="43"/>
      <c r="G367" s="43"/>
      <c r="H367" s="43"/>
      <c r="I367" s="43"/>
      <c r="J367" s="43"/>
      <c r="K367" s="43"/>
      <c r="L367" s="43"/>
      <c r="M367" s="43"/>
      <c r="N367" s="43"/>
      <c r="O367" s="43"/>
      <c r="P367" s="43"/>
      <c r="Q367" s="43"/>
      <c r="R367" s="43"/>
      <c r="S367" s="43"/>
      <c r="T367" s="43"/>
      <c r="U367" s="43"/>
      <c r="V367" s="43"/>
      <c r="W367" s="43"/>
      <c r="X367" s="43"/>
      <c r="Y367" s="43"/>
      <c r="Z367" s="43"/>
      <c r="AA367" s="43"/>
      <c r="AB367" s="43"/>
      <c r="AC367" s="43"/>
      <c r="AD367" s="43"/>
      <c r="AE367" s="43"/>
      <c r="AF367" s="43"/>
      <c r="AG367" s="43"/>
      <c r="AH367" s="43"/>
      <c r="AI367" s="43"/>
      <c r="AJ367" s="43"/>
      <c r="AK367" s="43"/>
      <c r="AL367" s="43"/>
      <c r="AM367" s="43"/>
      <c r="AN367" s="43"/>
      <c r="AO367" s="43"/>
      <c r="AP367" s="43"/>
      <c r="AQ367" s="43"/>
      <c r="AR367" s="43"/>
      <c r="AS367" s="43"/>
      <c r="AT367" s="43"/>
      <c r="AU367" s="43"/>
      <c r="AV367" s="43"/>
      <c r="AW367" s="43"/>
      <c r="AX367" s="43"/>
      <c r="AY367" s="43"/>
      <c r="AZ367" s="43"/>
      <c r="BA367" s="43"/>
      <c r="BB367" s="43"/>
      <c r="BC367" s="43"/>
      <c r="BD367" s="43"/>
      <c r="BE367" s="43"/>
      <c r="BF367" s="43"/>
      <c r="BG367" s="43"/>
      <c r="BH367" s="43"/>
      <c r="BI367" s="43"/>
      <c r="BJ367" s="43"/>
      <c r="BK367" s="43"/>
      <c r="BL367" s="43"/>
      <c r="BM367" s="43"/>
      <c r="BN367" s="43"/>
      <c r="BO367" s="43"/>
      <c r="BP367" s="43"/>
      <c r="BQ367" s="43"/>
      <c r="BR367" s="43"/>
      <c r="BS367" s="43"/>
      <c r="BT367" s="43"/>
    </row>
    <row r="368" spans="1:72" ht="29.25" customHeight="1" x14ac:dyDescent="0.35">
      <c r="A368" s="43"/>
      <c r="B368" s="43"/>
      <c r="C368" s="43"/>
      <c r="D368" s="43"/>
      <c r="E368" s="43"/>
      <c r="F368" s="43"/>
      <c r="G368" s="43"/>
      <c r="H368" s="43"/>
      <c r="I368" s="43"/>
      <c r="J368" s="43"/>
      <c r="K368" s="43"/>
      <c r="L368" s="43"/>
      <c r="M368" s="43"/>
      <c r="N368" s="43"/>
      <c r="O368" s="43"/>
      <c r="P368" s="43"/>
      <c r="Q368" s="43"/>
      <c r="R368" s="43"/>
      <c r="S368" s="43"/>
      <c r="T368" s="43"/>
      <c r="U368" s="43"/>
      <c r="V368" s="43"/>
      <c r="W368" s="43"/>
      <c r="X368" s="43"/>
      <c r="Y368" s="43"/>
      <c r="Z368" s="43"/>
      <c r="AA368" s="43"/>
      <c r="AB368" s="43"/>
      <c r="AC368" s="43"/>
      <c r="AD368" s="43"/>
      <c r="AE368" s="43"/>
      <c r="AF368" s="43"/>
      <c r="AG368" s="43"/>
      <c r="AH368" s="43"/>
      <c r="AI368" s="43"/>
      <c r="AJ368" s="43"/>
      <c r="AK368" s="43"/>
      <c r="AL368" s="43"/>
      <c r="AM368" s="43"/>
      <c r="AN368" s="43"/>
      <c r="AO368" s="43"/>
      <c r="AP368" s="43"/>
      <c r="AQ368" s="43"/>
      <c r="AR368" s="43"/>
      <c r="AS368" s="43"/>
      <c r="AT368" s="43"/>
      <c r="AU368" s="43"/>
      <c r="AV368" s="43"/>
      <c r="AW368" s="43"/>
      <c r="AX368" s="43"/>
      <c r="AY368" s="43"/>
      <c r="AZ368" s="43"/>
      <c r="BA368" s="43"/>
      <c r="BB368" s="43"/>
      <c r="BC368" s="43"/>
      <c r="BD368" s="43"/>
      <c r="BE368" s="43"/>
      <c r="BF368" s="43"/>
      <c r="BG368" s="43"/>
      <c r="BH368" s="43"/>
      <c r="BI368" s="43"/>
      <c r="BJ368" s="43"/>
      <c r="BK368" s="43"/>
      <c r="BL368" s="43"/>
      <c r="BM368" s="43"/>
      <c r="BN368" s="43"/>
      <c r="BO368" s="43"/>
      <c r="BP368" s="43"/>
      <c r="BQ368" s="43"/>
      <c r="BR368" s="43"/>
      <c r="BS368" s="43"/>
      <c r="BT368" s="43"/>
    </row>
    <row r="369" spans="1:72" ht="29.25" customHeight="1" x14ac:dyDescent="0.35">
      <c r="A369" s="43"/>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43"/>
      <c r="AB369" s="43"/>
      <c r="AC369" s="43"/>
      <c r="AD369" s="43"/>
      <c r="AE369" s="43"/>
      <c r="AF369" s="43"/>
      <c r="AG369" s="43"/>
      <c r="AH369" s="43"/>
      <c r="AI369" s="43"/>
      <c r="AJ369" s="43"/>
      <c r="AK369" s="43"/>
      <c r="AL369" s="43"/>
      <c r="AM369" s="43"/>
      <c r="AN369" s="43"/>
      <c r="AO369" s="43"/>
      <c r="AP369" s="43"/>
      <c r="AQ369" s="43"/>
      <c r="AR369" s="43"/>
      <c r="AS369" s="43"/>
      <c r="AT369" s="43"/>
      <c r="AU369" s="43"/>
      <c r="AV369" s="43"/>
      <c r="AW369" s="43"/>
      <c r="AX369" s="43"/>
      <c r="AY369" s="43"/>
      <c r="AZ369" s="43"/>
      <c r="BA369" s="43"/>
      <c r="BB369" s="43"/>
      <c r="BC369" s="43"/>
      <c r="BD369" s="43"/>
      <c r="BE369" s="43"/>
      <c r="BF369" s="43"/>
      <c r="BG369" s="43"/>
      <c r="BH369" s="43"/>
      <c r="BI369" s="43"/>
      <c r="BJ369" s="43"/>
      <c r="BK369" s="43"/>
      <c r="BL369" s="43"/>
      <c r="BM369" s="43"/>
      <c r="BN369" s="43"/>
      <c r="BO369" s="43"/>
      <c r="BP369" s="43"/>
      <c r="BQ369" s="43"/>
      <c r="BR369" s="43"/>
      <c r="BS369" s="43"/>
      <c r="BT369" s="43"/>
    </row>
    <row r="370" spans="1:72" ht="29.25" customHeight="1" x14ac:dyDescent="0.35">
      <c r="A370" s="43"/>
      <c r="B370" s="43"/>
      <c r="C370" s="43"/>
      <c r="D370" s="43"/>
      <c r="E370" s="43"/>
      <c r="F370" s="43"/>
      <c r="G370" s="43"/>
      <c r="H370" s="43"/>
      <c r="I370" s="43"/>
      <c r="J370" s="43"/>
      <c r="K370" s="43"/>
      <c r="L370" s="43"/>
      <c r="M370" s="43"/>
      <c r="N370" s="43"/>
      <c r="O370" s="43"/>
      <c r="P370" s="43"/>
      <c r="Q370" s="43"/>
      <c r="R370" s="43"/>
      <c r="S370" s="43"/>
      <c r="T370" s="43"/>
      <c r="U370" s="43"/>
      <c r="V370" s="43"/>
      <c r="W370" s="43"/>
      <c r="X370" s="43"/>
      <c r="Y370" s="43"/>
      <c r="Z370" s="43"/>
      <c r="AA370" s="43"/>
      <c r="AB370" s="43"/>
      <c r="AC370" s="43"/>
      <c r="AD370" s="43"/>
      <c r="AE370" s="43"/>
      <c r="AF370" s="43"/>
      <c r="AG370" s="43"/>
      <c r="AH370" s="43"/>
      <c r="AI370" s="43"/>
      <c r="AJ370" s="43"/>
      <c r="AK370" s="43"/>
      <c r="AL370" s="43"/>
      <c r="AM370" s="43"/>
      <c r="AN370" s="43"/>
      <c r="AO370" s="43"/>
      <c r="AP370" s="43"/>
      <c r="AQ370" s="43"/>
      <c r="AR370" s="43"/>
      <c r="AS370" s="43"/>
      <c r="AT370" s="43"/>
      <c r="AU370" s="43"/>
      <c r="AV370" s="43"/>
      <c r="AW370" s="43"/>
      <c r="AX370" s="43"/>
      <c r="AY370" s="43"/>
      <c r="AZ370" s="43"/>
      <c r="BA370" s="43"/>
      <c r="BB370" s="43"/>
      <c r="BC370" s="43"/>
      <c r="BD370" s="43"/>
      <c r="BE370" s="43"/>
      <c r="BF370" s="43"/>
      <c r="BG370" s="43"/>
      <c r="BH370" s="43"/>
      <c r="BI370" s="43"/>
      <c r="BJ370" s="43"/>
      <c r="BK370" s="43"/>
      <c r="BL370" s="43"/>
      <c r="BM370" s="43"/>
      <c r="BN370" s="43"/>
      <c r="BO370" s="43"/>
      <c r="BP370" s="43"/>
      <c r="BQ370" s="43"/>
      <c r="BR370" s="43"/>
      <c r="BS370" s="43"/>
      <c r="BT370" s="43"/>
    </row>
    <row r="371" spans="1:72" ht="29.25" customHeight="1" x14ac:dyDescent="0.35">
      <c r="A371" s="43"/>
      <c r="B371" s="43"/>
      <c r="C371" s="43"/>
      <c r="D371" s="43"/>
      <c r="E371" s="43"/>
      <c r="F371" s="43"/>
      <c r="G371" s="43"/>
      <c r="H371" s="43"/>
      <c r="I371" s="43"/>
      <c r="J371" s="43"/>
      <c r="K371" s="43"/>
      <c r="L371" s="43"/>
      <c r="M371" s="43"/>
      <c r="N371" s="43"/>
      <c r="O371" s="43"/>
      <c r="P371" s="43"/>
      <c r="Q371" s="43"/>
      <c r="R371" s="43"/>
      <c r="S371" s="43"/>
      <c r="T371" s="43"/>
      <c r="U371" s="43"/>
      <c r="V371" s="43"/>
      <c r="W371" s="43"/>
      <c r="X371" s="43"/>
      <c r="Y371" s="43"/>
      <c r="Z371" s="43"/>
      <c r="AA371" s="43"/>
      <c r="AB371" s="43"/>
      <c r="AC371" s="43"/>
      <c r="AD371" s="43"/>
      <c r="AE371" s="43"/>
      <c r="AF371" s="43"/>
      <c r="AG371" s="43"/>
      <c r="AH371" s="43"/>
      <c r="AI371" s="43"/>
      <c r="AJ371" s="43"/>
      <c r="AK371" s="43"/>
      <c r="AL371" s="43"/>
      <c r="AM371" s="43"/>
      <c r="AN371" s="43"/>
      <c r="AO371" s="43"/>
      <c r="AP371" s="43"/>
      <c r="AQ371" s="43"/>
      <c r="AR371" s="43"/>
      <c r="AS371" s="43"/>
      <c r="AT371" s="43"/>
      <c r="AU371" s="43"/>
      <c r="AV371" s="43"/>
      <c r="AW371" s="43"/>
      <c r="AX371" s="43"/>
      <c r="AY371" s="43"/>
      <c r="AZ371" s="43"/>
      <c r="BA371" s="43"/>
      <c r="BB371" s="43"/>
      <c r="BC371" s="43"/>
      <c r="BD371" s="43"/>
      <c r="BE371" s="43"/>
      <c r="BF371" s="43"/>
      <c r="BG371" s="43"/>
      <c r="BH371" s="43"/>
      <c r="BI371" s="43"/>
      <c r="BJ371" s="43"/>
      <c r="BK371" s="43"/>
      <c r="BL371" s="43"/>
      <c r="BM371" s="43"/>
      <c r="BN371" s="43"/>
      <c r="BO371" s="43"/>
      <c r="BP371" s="43"/>
      <c r="BQ371" s="43"/>
      <c r="BR371" s="43"/>
      <c r="BS371" s="43"/>
      <c r="BT371" s="43"/>
    </row>
    <row r="372" spans="1:72" ht="29.25" customHeight="1" x14ac:dyDescent="0.35">
      <c r="A372" s="43"/>
      <c r="B372" s="43"/>
      <c r="C372" s="43"/>
      <c r="D372" s="43"/>
      <c r="E372" s="43"/>
      <c r="F372" s="43"/>
      <c r="G372" s="43"/>
      <c r="H372" s="43"/>
      <c r="I372" s="43"/>
      <c r="J372" s="43"/>
      <c r="K372" s="43"/>
      <c r="L372" s="43"/>
      <c r="M372" s="43"/>
      <c r="N372" s="43"/>
      <c r="O372" s="43"/>
      <c r="P372" s="43"/>
      <c r="Q372" s="43"/>
      <c r="R372" s="43"/>
      <c r="S372" s="43"/>
      <c r="T372" s="43"/>
      <c r="U372" s="43"/>
      <c r="V372" s="43"/>
      <c r="W372" s="43"/>
      <c r="X372" s="43"/>
      <c r="Y372" s="43"/>
      <c r="Z372" s="43"/>
      <c r="AA372" s="43"/>
      <c r="AB372" s="43"/>
      <c r="AC372" s="43"/>
      <c r="AD372" s="43"/>
      <c r="AE372" s="43"/>
      <c r="AF372" s="43"/>
      <c r="AG372" s="43"/>
      <c r="AH372" s="43"/>
      <c r="AI372" s="43"/>
      <c r="AJ372" s="43"/>
      <c r="AK372" s="43"/>
      <c r="AL372" s="43"/>
      <c r="AM372" s="43"/>
      <c r="AN372" s="43"/>
      <c r="AO372" s="43"/>
      <c r="AP372" s="43"/>
      <c r="AQ372" s="43"/>
      <c r="AR372" s="43"/>
      <c r="AS372" s="43"/>
      <c r="AT372" s="43"/>
      <c r="AU372" s="43"/>
      <c r="AV372" s="43"/>
      <c r="AW372" s="43"/>
      <c r="AX372" s="43"/>
      <c r="AY372" s="43"/>
      <c r="AZ372" s="43"/>
      <c r="BA372" s="43"/>
      <c r="BB372" s="43"/>
      <c r="BC372" s="43"/>
      <c r="BD372" s="43"/>
      <c r="BE372" s="43"/>
      <c r="BF372" s="43"/>
      <c r="BG372" s="43"/>
      <c r="BH372" s="43"/>
      <c r="BI372" s="43"/>
      <c r="BJ372" s="43"/>
      <c r="BK372" s="43"/>
      <c r="BL372" s="43"/>
      <c r="BM372" s="43"/>
      <c r="BN372" s="43"/>
      <c r="BO372" s="43"/>
      <c r="BP372" s="43"/>
      <c r="BQ372" s="43"/>
      <c r="BR372" s="43"/>
      <c r="BS372" s="43"/>
      <c r="BT372" s="43"/>
    </row>
    <row r="373" spans="1:72" ht="29.25" customHeight="1" x14ac:dyDescent="0.35">
      <c r="A373" s="43"/>
      <c r="B373" s="43"/>
      <c r="C373" s="43"/>
      <c r="D373" s="43"/>
      <c r="E373" s="43"/>
      <c r="F373" s="43"/>
      <c r="G373" s="43"/>
      <c r="H373" s="43"/>
      <c r="I373" s="43"/>
      <c r="J373" s="43"/>
      <c r="K373" s="43"/>
      <c r="L373" s="43"/>
      <c r="M373" s="43"/>
      <c r="N373" s="43"/>
      <c r="O373" s="43"/>
      <c r="P373" s="43"/>
      <c r="Q373" s="43"/>
      <c r="R373" s="43"/>
      <c r="S373" s="43"/>
      <c r="T373" s="43"/>
      <c r="U373" s="43"/>
      <c r="V373" s="43"/>
      <c r="W373" s="43"/>
      <c r="X373" s="43"/>
      <c r="Y373" s="43"/>
      <c r="Z373" s="43"/>
      <c r="AA373" s="43"/>
      <c r="AB373" s="43"/>
      <c r="AC373" s="43"/>
      <c r="AD373" s="43"/>
      <c r="AE373" s="43"/>
      <c r="AF373" s="43"/>
      <c r="AG373" s="43"/>
      <c r="AH373" s="43"/>
      <c r="AI373" s="43"/>
      <c r="AJ373" s="43"/>
      <c r="AK373" s="43"/>
      <c r="AL373" s="43"/>
      <c r="AM373" s="43"/>
      <c r="AN373" s="43"/>
      <c r="AO373" s="43"/>
      <c r="AP373" s="43"/>
      <c r="AQ373" s="43"/>
      <c r="AR373" s="43"/>
      <c r="AS373" s="43"/>
      <c r="AT373" s="43"/>
      <c r="AU373" s="43"/>
      <c r="AV373" s="43"/>
      <c r="AW373" s="43"/>
      <c r="AX373" s="43"/>
      <c r="AY373" s="43"/>
      <c r="AZ373" s="43"/>
      <c r="BA373" s="43"/>
      <c r="BB373" s="43"/>
      <c r="BC373" s="43"/>
      <c r="BD373" s="43"/>
      <c r="BE373" s="43"/>
      <c r="BF373" s="43"/>
      <c r="BG373" s="43"/>
      <c r="BH373" s="43"/>
      <c r="BI373" s="43"/>
      <c r="BJ373" s="43"/>
      <c r="BK373" s="43"/>
      <c r="BL373" s="43"/>
      <c r="BM373" s="43"/>
      <c r="BN373" s="43"/>
      <c r="BO373" s="43"/>
      <c r="BP373" s="43"/>
      <c r="BQ373" s="43"/>
      <c r="BR373" s="43"/>
      <c r="BS373" s="43"/>
      <c r="BT373" s="43"/>
    </row>
    <row r="374" spans="1:72" ht="29.25" customHeight="1" x14ac:dyDescent="0.35">
      <c r="A374" s="43"/>
      <c r="B374" s="43"/>
      <c r="C374" s="43"/>
      <c r="D374" s="43"/>
      <c r="E374" s="43"/>
      <c r="F374" s="43"/>
      <c r="G374" s="43"/>
      <c r="H374" s="43"/>
      <c r="I374" s="43"/>
      <c r="J374" s="43"/>
      <c r="K374" s="43"/>
      <c r="L374" s="43"/>
      <c r="M374" s="43"/>
      <c r="N374" s="43"/>
      <c r="O374" s="43"/>
      <c r="P374" s="43"/>
      <c r="Q374" s="43"/>
      <c r="R374" s="43"/>
      <c r="S374" s="43"/>
      <c r="T374" s="43"/>
      <c r="U374" s="43"/>
      <c r="V374" s="43"/>
      <c r="W374" s="43"/>
      <c r="X374" s="43"/>
      <c r="Y374" s="43"/>
      <c r="Z374" s="43"/>
      <c r="AA374" s="43"/>
      <c r="AB374" s="43"/>
      <c r="AC374" s="43"/>
      <c r="AD374" s="43"/>
      <c r="AE374" s="43"/>
      <c r="AF374" s="43"/>
      <c r="AG374" s="43"/>
      <c r="AH374" s="43"/>
      <c r="AI374" s="43"/>
      <c r="AJ374" s="43"/>
      <c r="AK374" s="43"/>
      <c r="AL374" s="43"/>
      <c r="AM374" s="43"/>
      <c r="AN374" s="43"/>
      <c r="AO374" s="43"/>
      <c r="AP374" s="43"/>
      <c r="AQ374" s="43"/>
      <c r="AR374" s="43"/>
      <c r="AS374" s="43"/>
      <c r="AT374" s="43"/>
      <c r="AU374" s="43"/>
      <c r="AV374" s="43"/>
      <c r="AW374" s="43"/>
      <c r="AX374" s="43"/>
      <c r="AY374" s="43"/>
      <c r="AZ374" s="43"/>
      <c r="BA374" s="43"/>
      <c r="BB374" s="43"/>
      <c r="BC374" s="43"/>
      <c r="BD374" s="43"/>
      <c r="BE374" s="43"/>
      <c r="BF374" s="43"/>
      <c r="BG374" s="43"/>
      <c r="BH374" s="43"/>
      <c r="BI374" s="43"/>
      <c r="BJ374" s="43"/>
      <c r="BK374" s="43"/>
      <c r="BL374" s="43"/>
      <c r="BM374" s="43"/>
      <c r="BN374" s="43"/>
      <c r="BO374" s="43"/>
      <c r="BP374" s="43"/>
      <c r="BQ374" s="43"/>
      <c r="BR374" s="43"/>
      <c r="BS374" s="43"/>
      <c r="BT374" s="43"/>
    </row>
    <row r="375" spans="1:72" ht="29.25" customHeight="1" x14ac:dyDescent="0.35">
      <c r="A375" s="43"/>
      <c r="B375" s="43"/>
      <c r="C375" s="43"/>
      <c r="D375" s="43"/>
      <c r="E375" s="43"/>
      <c r="F375" s="43"/>
      <c r="G375" s="43"/>
      <c r="H375" s="43"/>
      <c r="I375" s="43"/>
      <c r="J375" s="43"/>
      <c r="K375" s="43"/>
      <c r="L375" s="43"/>
      <c r="M375" s="43"/>
      <c r="N375" s="43"/>
      <c r="O375" s="43"/>
      <c r="P375" s="43"/>
      <c r="Q375" s="43"/>
      <c r="R375" s="43"/>
      <c r="S375" s="43"/>
      <c r="T375" s="43"/>
      <c r="U375" s="43"/>
      <c r="V375" s="43"/>
      <c r="W375" s="43"/>
      <c r="X375" s="43"/>
      <c r="Y375" s="43"/>
      <c r="Z375" s="43"/>
      <c r="AA375" s="43"/>
      <c r="AB375" s="43"/>
      <c r="AC375" s="43"/>
      <c r="AD375" s="43"/>
      <c r="AE375" s="43"/>
      <c r="AF375" s="43"/>
      <c r="AG375" s="43"/>
      <c r="AH375" s="43"/>
      <c r="AI375" s="43"/>
      <c r="AJ375" s="43"/>
      <c r="AK375" s="43"/>
      <c r="AL375" s="43"/>
      <c r="AM375" s="43"/>
      <c r="AN375" s="43"/>
      <c r="AO375" s="43"/>
      <c r="AP375" s="43"/>
      <c r="AQ375" s="43"/>
      <c r="AR375" s="43"/>
      <c r="AS375" s="43"/>
      <c r="AT375" s="43"/>
      <c r="AU375" s="43"/>
      <c r="AV375" s="43"/>
      <c r="AW375" s="43"/>
      <c r="AX375" s="43"/>
      <c r="AY375" s="43"/>
      <c r="AZ375" s="43"/>
      <c r="BA375" s="43"/>
      <c r="BB375" s="43"/>
      <c r="BC375" s="43"/>
      <c r="BD375" s="43"/>
      <c r="BE375" s="43"/>
      <c r="BF375" s="43"/>
      <c r="BG375" s="43"/>
      <c r="BH375" s="43"/>
      <c r="BI375" s="43"/>
      <c r="BJ375" s="43"/>
      <c r="BK375" s="43"/>
      <c r="BL375" s="43"/>
      <c r="BM375" s="43"/>
      <c r="BN375" s="43"/>
      <c r="BO375" s="43"/>
      <c r="BP375" s="43"/>
      <c r="BQ375" s="43"/>
      <c r="BR375" s="43"/>
      <c r="BS375" s="43"/>
      <c r="BT375" s="43"/>
    </row>
    <row r="376" spans="1:72" ht="29.25" customHeight="1" x14ac:dyDescent="0.35">
      <c r="A376" s="43"/>
      <c r="B376" s="43"/>
      <c r="C376" s="43"/>
      <c r="D376" s="43"/>
      <c r="E376" s="43"/>
      <c r="F376" s="43"/>
      <c r="G376" s="43"/>
      <c r="H376" s="43"/>
      <c r="I376" s="43"/>
      <c r="J376" s="43"/>
      <c r="K376" s="43"/>
      <c r="L376" s="43"/>
      <c r="M376" s="43"/>
      <c r="N376" s="43"/>
      <c r="O376" s="43"/>
      <c r="P376" s="43"/>
      <c r="Q376" s="43"/>
      <c r="R376" s="43"/>
      <c r="S376" s="43"/>
      <c r="T376" s="43"/>
      <c r="U376" s="43"/>
      <c r="V376" s="43"/>
      <c r="W376" s="43"/>
      <c r="X376" s="43"/>
      <c r="Y376" s="43"/>
      <c r="Z376" s="43"/>
      <c r="AA376" s="43"/>
      <c r="AB376" s="43"/>
      <c r="AC376" s="43"/>
      <c r="AD376" s="43"/>
      <c r="AE376" s="43"/>
      <c r="AF376" s="43"/>
      <c r="AG376" s="43"/>
      <c r="AH376" s="43"/>
      <c r="AI376" s="43"/>
      <c r="AJ376" s="43"/>
      <c r="AK376" s="43"/>
      <c r="AL376" s="43"/>
      <c r="AM376" s="43"/>
      <c r="AN376" s="43"/>
      <c r="AO376" s="43"/>
      <c r="AP376" s="43"/>
      <c r="AQ376" s="43"/>
      <c r="AR376" s="43"/>
      <c r="AS376" s="43"/>
      <c r="AT376" s="43"/>
      <c r="AU376" s="43"/>
      <c r="AV376" s="43"/>
      <c r="AW376" s="43"/>
      <c r="AX376" s="43"/>
      <c r="AY376" s="43"/>
      <c r="AZ376" s="43"/>
      <c r="BA376" s="43"/>
      <c r="BB376" s="43"/>
      <c r="BC376" s="43"/>
      <c r="BD376" s="43"/>
      <c r="BE376" s="43"/>
      <c r="BF376" s="43"/>
      <c r="BG376" s="43"/>
      <c r="BH376" s="43"/>
      <c r="BI376" s="43"/>
      <c r="BJ376" s="43"/>
      <c r="BK376" s="43"/>
      <c r="BL376" s="43"/>
      <c r="BM376" s="43"/>
      <c r="BN376" s="43"/>
      <c r="BO376" s="43"/>
      <c r="BP376" s="43"/>
      <c r="BQ376" s="43"/>
      <c r="BR376" s="43"/>
      <c r="BS376" s="43"/>
      <c r="BT376" s="43"/>
    </row>
    <row r="377" spans="1:72" ht="29.25" customHeight="1" x14ac:dyDescent="0.35">
      <c r="A377" s="43"/>
      <c r="B377" s="43"/>
      <c r="C377" s="43"/>
      <c r="D377" s="43"/>
      <c r="E377" s="43"/>
      <c r="F377" s="43"/>
      <c r="G377" s="43"/>
      <c r="H377" s="43"/>
      <c r="I377" s="43"/>
      <c r="J377" s="43"/>
      <c r="K377" s="43"/>
      <c r="L377" s="43"/>
      <c r="M377" s="43"/>
      <c r="N377" s="43"/>
      <c r="O377" s="43"/>
      <c r="P377" s="43"/>
      <c r="Q377" s="43"/>
      <c r="R377" s="43"/>
      <c r="S377" s="43"/>
      <c r="T377" s="43"/>
      <c r="U377" s="43"/>
      <c r="V377" s="43"/>
      <c r="W377" s="43"/>
      <c r="X377" s="43"/>
      <c r="Y377" s="43"/>
      <c r="Z377" s="43"/>
      <c r="AA377" s="43"/>
      <c r="AB377" s="43"/>
      <c r="AC377" s="43"/>
      <c r="AD377" s="43"/>
      <c r="AE377" s="43"/>
      <c r="AF377" s="43"/>
      <c r="AG377" s="43"/>
      <c r="AH377" s="43"/>
      <c r="AI377" s="43"/>
      <c r="AJ377" s="43"/>
      <c r="AK377" s="43"/>
      <c r="AL377" s="43"/>
      <c r="AM377" s="43"/>
      <c r="AN377" s="43"/>
      <c r="AO377" s="43"/>
      <c r="AP377" s="43"/>
      <c r="AQ377" s="43"/>
      <c r="AR377" s="43"/>
      <c r="AS377" s="43"/>
      <c r="AT377" s="43"/>
      <c r="AU377" s="43"/>
      <c r="AV377" s="43"/>
      <c r="AW377" s="43"/>
      <c r="AX377" s="43"/>
      <c r="AY377" s="43"/>
      <c r="AZ377" s="43"/>
      <c r="BA377" s="43"/>
      <c r="BB377" s="43"/>
      <c r="BC377" s="43"/>
      <c r="BD377" s="43"/>
      <c r="BE377" s="43"/>
      <c r="BF377" s="43"/>
      <c r="BG377" s="43"/>
      <c r="BH377" s="43"/>
      <c r="BI377" s="43"/>
      <c r="BJ377" s="43"/>
      <c r="BK377" s="43"/>
      <c r="BL377" s="43"/>
      <c r="BM377" s="43"/>
      <c r="BN377" s="43"/>
      <c r="BO377" s="43"/>
      <c r="BP377" s="43"/>
      <c r="BQ377" s="43"/>
      <c r="BR377" s="43"/>
      <c r="BS377" s="43"/>
      <c r="BT377" s="43"/>
    </row>
    <row r="378" spans="1:72" ht="29.25" customHeight="1" x14ac:dyDescent="0.35">
      <c r="A378" s="43"/>
      <c r="B378" s="43"/>
      <c r="C378" s="43"/>
      <c r="D378" s="43"/>
      <c r="E378" s="43"/>
      <c r="F378" s="43"/>
      <c r="G378" s="43"/>
      <c r="H378" s="43"/>
      <c r="I378" s="43"/>
      <c r="J378" s="43"/>
      <c r="K378" s="43"/>
      <c r="L378" s="43"/>
      <c r="M378" s="43"/>
      <c r="N378" s="43"/>
      <c r="O378" s="43"/>
      <c r="P378" s="43"/>
      <c r="Q378" s="43"/>
      <c r="R378" s="43"/>
      <c r="S378" s="43"/>
      <c r="T378" s="43"/>
      <c r="U378" s="43"/>
      <c r="V378" s="43"/>
      <c r="W378" s="43"/>
      <c r="X378" s="43"/>
      <c r="Y378" s="43"/>
      <c r="Z378" s="43"/>
      <c r="AA378" s="43"/>
      <c r="AB378" s="43"/>
      <c r="AC378" s="43"/>
      <c r="AD378" s="43"/>
      <c r="AE378" s="43"/>
      <c r="AF378" s="43"/>
      <c r="AG378" s="43"/>
      <c r="AH378" s="43"/>
      <c r="AI378" s="43"/>
      <c r="AJ378" s="43"/>
      <c r="AK378" s="43"/>
      <c r="AL378" s="43"/>
      <c r="AM378" s="43"/>
      <c r="AN378" s="43"/>
      <c r="AO378" s="43"/>
      <c r="AP378" s="43"/>
      <c r="AQ378" s="43"/>
      <c r="AR378" s="43"/>
      <c r="AS378" s="43"/>
      <c r="AT378" s="43"/>
      <c r="AU378" s="43"/>
      <c r="AV378" s="43"/>
      <c r="AW378" s="43"/>
      <c r="AX378" s="43"/>
      <c r="AY378" s="43"/>
      <c r="AZ378" s="43"/>
      <c r="BA378" s="43"/>
      <c r="BB378" s="43"/>
      <c r="BC378" s="43"/>
      <c r="BD378" s="43"/>
      <c r="BE378" s="43"/>
      <c r="BF378" s="43"/>
      <c r="BG378" s="43"/>
      <c r="BH378" s="43"/>
      <c r="BI378" s="43"/>
      <c r="BJ378" s="43"/>
      <c r="BK378" s="43"/>
      <c r="BL378" s="43"/>
      <c r="BM378" s="43"/>
      <c r="BN378" s="43"/>
      <c r="BO378" s="43"/>
      <c r="BP378" s="43"/>
      <c r="BQ378" s="43"/>
      <c r="BR378" s="43"/>
      <c r="BS378" s="43"/>
      <c r="BT378" s="43"/>
    </row>
    <row r="379" spans="1:72" ht="29.25" customHeight="1" x14ac:dyDescent="0.35">
      <c r="A379" s="43"/>
      <c r="B379" s="43"/>
      <c r="C379" s="43"/>
      <c r="D379" s="43"/>
      <c r="E379" s="43"/>
      <c r="F379" s="43"/>
      <c r="G379" s="43"/>
      <c r="H379" s="43"/>
      <c r="I379" s="43"/>
      <c r="J379" s="43"/>
      <c r="K379" s="43"/>
      <c r="L379" s="43"/>
      <c r="M379" s="43"/>
      <c r="N379" s="43"/>
      <c r="O379" s="43"/>
      <c r="P379" s="43"/>
      <c r="Q379" s="43"/>
      <c r="R379" s="43"/>
      <c r="S379" s="43"/>
      <c r="T379" s="43"/>
      <c r="U379" s="43"/>
      <c r="V379" s="43"/>
      <c r="W379" s="43"/>
      <c r="X379" s="43"/>
      <c r="Y379" s="43"/>
      <c r="Z379" s="43"/>
      <c r="AA379" s="43"/>
      <c r="AB379" s="43"/>
      <c r="AC379" s="43"/>
      <c r="AD379" s="43"/>
      <c r="AE379" s="43"/>
      <c r="AF379" s="43"/>
      <c r="AG379" s="43"/>
      <c r="AH379" s="43"/>
      <c r="AI379" s="43"/>
      <c r="AJ379" s="43"/>
      <c r="AK379" s="43"/>
      <c r="AL379" s="43"/>
      <c r="AM379" s="43"/>
      <c r="AN379" s="43"/>
      <c r="AO379" s="43"/>
      <c r="AP379" s="43"/>
      <c r="AQ379" s="43"/>
      <c r="AR379" s="43"/>
      <c r="AS379" s="43"/>
      <c r="AT379" s="43"/>
      <c r="AU379" s="43"/>
      <c r="AV379" s="43"/>
      <c r="AW379" s="43"/>
      <c r="AX379" s="43"/>
      <c r="AY379" s="43"/>
      <c r="AZ379" s="43"/>
      <c r="BA379" s="43"/>
      <c r="BB379" s="43"/>
      <c r="BC379" s="43"/>
      <c r="BD379" s="43"/>
      <c r="BE379" s="43"/>
      <c r="BF379" s="43"/>
      <c r="BG379" s="43"/>
      <c r="BH379" s="43"/>
      <c r="BI379" s="43"/>
      <c r="BJ379" s="43"/>
      <c r="BK379" s="43"/>
      <c r="BL379" s="43"/>
      <c r="BM379" s="43"/>
      <c r="BN379" s="43"/>
      <c r="BO379" s="43"/>
      <c r="BP379" s="43"/>
      <c r="BQ379" s="43"/>
      <c r="BR379" s="43"/>
      <c r="BS379" s="43"/>
      <c r="BT379" s="43"/>
    </row>
    <row r="380" spans="1:72" ht="29.25" customHeight="1" x14ac:dyDescent="0.35">
      <c r="A380" s="43"/>
      <c r="B380" s="43"/>
      <c r="C380" s="43"/>
      <c r="D380" s="43"/>
      <c r="E380" s="43"/>
      <c r="F380" s="43"/>
      <c r="G380" s="43"/>
      <c r="H380" s="43"/>
      <c r="I380" s="43"/>
      <c r="J380" s="43"/>
      <c r="K380" s="43"/>
      <c r="L380" s="43"/>
      <c r="M380" s="43"/>
      <c r="N380" s="43"/>
      <c r="O380" s="43"/>
      <c r="P380" s="43"/>
      <c r="Q380" s="43"/>
      <c r="R380" s="43"/>
      <c r="S380" s="43"/>
      <c r="T380" s="43"/>
      <c r="U380" s="43"/>
      <c r="V380" s="43"/>
      <c r="W380" s="43"/>
      <c r="X380" s="43"/>
      <c r="Y380" s="43"/>
      <c r="Z380" s="43"/>
      <c r="AA380" s="43"/>
      <c r="AB380" s="43"/>
      <c r="AC380" s="43"/>
      <c r="AD380" s="43"/>
      <c r="AE380" s="43"/>
      <c r="AF380" s="43"/>
      <c r="AG380" s="43"/>
      <c r="AH380" s="43"/>
      <c r="AI380" s="43"/>
      <c r="AJ380" s="43"/>
      <c r="AK380" s="43"/>
      <c r="AL380" s="43"/>
      <c r="AM380" s="43"/>
      <c r="AN380" s="43"/>
      <c r="AO380" s="43"/>
      <c r="AP380" s="43"/>
      <c r="AQ380" s="43"/>
      <c r="AR380" s="43"/>
      <c r="AS380" s="43"/>
      <c r="AT380" s="43"/>
      <c r="AU380" s="43"/>
      <c r="AV380" s="43"/>
      <c r="AW380" s="43"/>
      <c r="AX380" s="43"/>
      <c r="AY380" s="43"/>
      <c r="AZ380" s="43"/>
      <c r="BA380" s="43"/>
      <c r="BB380" s="43"/>
      <c r="BC380" s="43"/>
      <c r="BD380" s="43"/>
      <c r="BE380" s="43"/>
      <c r="BF380" s="43"/>
      <c r="BG380" s="43"/>
      <c r="BH380" s="43"/>
      <c r="BI380" s="43"/>
      <c r="BJ380" s="43"/>
      <c r="BK380" s="43"/>
      <c r="BL380" s="43"/>
      <c r="BM380" s="43"/>
      <c r="BN380" s="43"/>
      <c r="BO380" s="43"/>
      <c r="BP380" s="43"/>
      <c r="BQ380" s="43"/>
      <c r="BR380" s="43"/>
      <c r="BS380" s="43"/>
      <c r="BT380" s="43"/>
    </row>
    <row r="381" spans="1:72" ht="29.25" customHeight="1" x14ac:dyDescent="0.35">
      <c r="A381" s="43"/>
      <c r="B381" s="43"/>
      <c r="C381" s="43"/>
      <c r="D381" s="43"/>
      <c r="E381" s="43"/>
      <c r="F381" s="43"/>
      <c r="G381" s="43"/>
      <c r="H381" s="43"/>
      <c r="I381" s="43"/>
      <c r="J381" s="43"/>
      <c r="K381" s="43"/>
      <c r="L381" s="43"/>
      <c r="M381" s="43"/>
      <c r="N381" s="43"/>
      <c r="O381" s="43"/>
      <c r="P381" s="43"/>
      <c r="Q381" s="43"/>
      <c r="R381" s="43"/>
      <c r="S381" s="43"/>
      <c r="T381" s="43"/>
      <c r="U381" s="43"/>
      <c r="V381" s="43"/>
      <c r="W381" s="43"/>
      <c r="X381" s="43"/>
      <c r="Y381" s="43"/>
      <c r="Z381" s="43"/>
      <c r="AA381" s="43"/>
      <c r="AB381" s="43"/>
      <c r="AC381" s="43"/>
      <c r="AD381" s="43"/>
      <c r="AE381" s="43"/>
      <c r="AF381" s="43"/>
      <c r="AG381" s="43"/>
      <c r="AH381" s="43"/>
      <c r="AI381" s="43"/>
      <c r="AJ381" s="43"/>
      <c r="AK381" s="43"/>
      <c r="AL381" s="43"/>
      <c r="AM381" s="43"/>
      <c r="AN381" s="43"/>
      <c r="AO381" s="43"/>
      <c r="AP381" s="43"/>
      <c r="AQ381" s="43"/>
      <c r="AR381" s="43"/>
      <c r="AS381" s="43"/>
      <c r="AT381" s="43"/>
      <c r="AU381" s="43"/>
      <c r="AV381" s="43"/>
      <c r="AW381" s="43"/>
      <c r="AX381" s="43"/>
      <c r="AY381" s="43"/>
      <c r="AZ381" s="43"/>
      <c r="BA381" s="43"/>
      <c r="BB381" s="43"/>
      <c r="BC381" s="43"/>
      <c r="BD381" s="43"/>
      <c r="BE381" s="43"/>
      <c r="BF381" s="43"/>
      <c r="BG381" s="43"/>
      <c r="BH381" s="43"/>
      <c r="BI381" s="43"/>
      <c r="BJ381" s="43"/>
      <c r="BK381" s="43"/>
      <c r="BL381" s="43"/>
      <c r="BM381" s="43"/>
      <c r="BN381" s="43"/>
      <c r="BO381" s="43"/>
      <c r="BP381" s="43"/>
      <c r="BQ381" s="43"/>
      <c r="BR381" s="43"/>
      <c r="BS381" s="43"/>
      <c r="BT381" s="43"/>
    </row>
    <row r="382" spans="1:72" ht="29.25" customHeight="1" x14ac:dyDescent="0.35">
      <c r="A382" s="43"/>
      <c r="B382" s="43"/>
      <c r="C382" s="43"/>
      <c r="D382" s="43"/>
      <c r="E382" s="43"/>
      <c r="F382" s="43"/>
      <c r="G382" s="43"/>
      <c r="H382" s="43"/>
      <c r="I382" s="43"/>
      <c r="J382" s="43"/>
      <c r="K382" s="43"/>
      <c r="L382" s="43"/>
      <c r="M382" s="43"/>
      <c r="N382" s="43"/>
      <c r="O382" s="43"/>
      <c r="P382" s="43"/>
      <c r="Q382" s="43"/>
      <c r="R382" s="43"/>
      <c r="S382" s="43"/>
      <c r="T382" s="43"/>
      <c r="U382" s="43"/>
      <c r="V382" s="43"/>
      <c r="W382" s="43"/>
      <c r="X382" s="43"/>
      <c r="Y382" s="43"/>
      <c r="Z382" s="43"/>
      <c r="AA382" s="43"/>
      <c r="AB382" s="43"/>
      <c r="AC382" s="43"/>
      <c r="AD382" s="43"/>
      <c r="AE382" s="43"/>
      <c r="AF382" s="43"/>
      <c r="AG382" s="43"/>
      <c r="AH382" s="43"/>
      <c r="AI382" s="43"/>
      <c r="AJ382" s="43"/>
      <c r="AK382" s="43"/>
      <c r="AL382" s="43"/>
      <c r="AM382" s="43"/>
      <c r="AN382" s="43"/>
      <c r="AO382" s="43"/>
      <c r="AP382" s="43"/>
      <c r="AQ382" s="43"/>
      <c r="AR382" s="43"/>
      <c r="AS382" s="43"/>
      <c r="AT382" s="43"/>
      <c r="AU382" s="43"/>
      <c r="AV382" s="43"/>
      <c r="AW382" s="43"/>
      <c r="AX382" s="43"/>
      <c r="AY382" s="43"/>
      <c r="AZ382" s="43"/>
      <c r="BA382" s="43"/>
      <c r="BB382" s="43"/>
      <c r="BC382" s="43"/>
      <c r="BD382" s="43"/>
      <c r="BE382" s="43"/>
      <c r="BF382" s="43"/>
      <c r="BG382" s="43"/>
      <c r="BH382" s="43"/>
      <c r="BI382" s="43"/>
      <c r="BJ382" s="43"/>
      <c r="BK382" s="43"/>
      <c r="BL382" s="43"/>
      <c r="BM382" s="43"/>
      <c r="BN382" s="43"/>
      <c r="BO382" s="43"/>
      <c r="BP382" s="43"/>
      <c r="BQ382" s="43"/>
      <c r="BR382" s="43"/>
      <c r="BS382" s="43"/>
      <c r="BT382" s="43"/>
    </row>
    <row r="383" spans="1:72" ht="29.25" customHeight="1" x14ac:dyDescent="0.35">
      <c r="A383" s="43"/>
      <c r="B383" s="43"/>
      <c r="C383" s="43"/>
      <c r="D383" s="43"/>
      <c r="E383" s="43"/>
      <c r="F383" s="43"/>
      <c r="G383" s="43"/>
      <c r="H383" s="43"/>
      <c r="I383" s="43"/>
      <c r="J383" s="43"/>
      <c r="K383" s="43"/>
      <c r="L383" s="43"/>
      <c r="M383" s="43"/>
      <c r="N383" s="43"/>
      <c r="O383" s="43"/>
      <c r="P383" s="43"/>
      <c r="Q383" s="43"/>
      <c r="R383" s="43"/>
      <c r="S383" s="43"/>
      <c r="T383" s="43"/>
      <c r="U383" s="43"/>
      <c r="V383" s="43"/>
      <c r="W383" s="43"/>
      <c r="X383" s="43"/>
      <c r="Y383" s="43"/>
      <c r="Z383" s="43"/>
      <c r="AA383" s="43"/>
      <c r="AB383" s="43"/>
      <c r="AC383" s="43"/>
      <c r="AD383" s="43"/>
      <c r="AE383" s="43"/>
      <c r="AF383" s="43"/>
      <c r="AG383" s="43"/>
      <c r="AH383" s="43"/>
      <c r="AI383" s="43"/>
      <c r="AJ383" s="43"/>
      <c r="AK383" s="43"/>
      <c r="AL383" s="43"/>
      <c r="AM383" s="43"/>
      <c r="AN383" s="43"/>
      <c r="AO383" s="43"/>
      <c r="AP383" s="43"/>
      <c r="AQ383" s="43"/>
      <c r="AR383" s="43"/>
      <c r="AS383" s="43"/>
      <c r="AT383" s="43"/>
      <c r="AU383" s="43"/>
      <c r="AV383" s="43"/>
      <c r="AW383" s="43"/>
      <c r="AX383" s="43"/>
      <c r="AY383" s="43"/>
      <c r="AZ383" s="43"/>
      <c r="BA383" s="43"/>
      <c r="BB383" s="43"/>
      <c r="BC383" s="43"/>
      <c r="BD383" s="43"/>
      <c r="BE383" s="43"/>
      <c r="BF383" s="43"/>
      <c r="BG383" s="43"/>
      <c r="BH383" s="43"/>
      <c r="BI383" s="43"/>
      <c r="BJ383" s="43"/>
      <c r="BK383" s="43"/>
      <c r="BL383" s="43"/>
      <c r="BM383" s="43"/>
      <c r="BN383" s="43"/>
      <c r="BO383" s="43"/>
      <c r="BP383" s="43"/>
      <c r="BQ383" s="43"/>
      <c r="BR383" s="43"/>
      <c r="BS383" s="43"/>
      <c r="BT383" s="43"/>
    </row>
    <row r="384" spans="1:72" ht="29.25" customHeight="1" x14ac:dyDescent="0.35">
      <c r="A384" s="43"/>
      <c r="B384" s="43"/>
      <c r="C384" s="43"/>
      <c r="D384" s="43"/>
      <c r="E384" s="43"/>
      <c r="F384" s="43"/>
      <c r="G384" s="43"/>
      <c r="H384" s="43"/>
      <c r="I384" s="43"/>
      <c r="J384" s="43"/>
      <c r="K384" s="43"/>
      <c r="L384" s="43"/>
      <c r="M384" s="43"/>
      <c r="N384" s="43"/>
      <c r="O384" s="43"/>
      <c r="P384" s="43"/>
      <c r="Q384" s="43"/>
      <c r="R384" s="43"/>
      <c r="S384" s="43"/>
      <c r="T384" s="43"/>
      <c r="U384" s="43"/>
      <c r="V384" s="43"/>
      <c r="W384" s="43"/>
      <c r="X384" s="43"/>
      <c r="Y384" s="43"/>
      <c r="Z384" s="43"/>
      <c r="AA384" s="43"/>
      <c r="AB384" s="43"/>
      <c r="AC384" s="43"/>
      <c r="AD384" s="43"/>
      <c r="AE384" s="43"/>
      <c r="AF384" s="43"/>
      <c r="AG384" s="43"/>
      <c r="AH384" s="43"/>
      <c r="AI384" s="43"/>
      <c r="AJ384" s="43"/>
      <c r="AK384" s="43"/>
      <c r="AL384" s="43"/>
      <c r="AM384" s="43"/>
      <c r="AN384" s="43"/>
      <c r="AO384" s="43"/>
      <c r="AP384" s="43"/>
      <c r="AQ384" s="43"/>
      <c r="AR384" s="43"/>
      <c r="AS384" s="43"/>
      <c r="AT384" s="43"/>
      <c r="AU384" s="43"/>
      <c r="AV384" s="43"/>
      <c r="AW384" s="43"/>
      <c r="AX384" s="43"/>
      <c r="AY384" s="43"/>
      <c r="AZ384" s="43"/>
      <c r="BA384" s="43"/>
      <c r="BB384" s="43"/>
      <c r="BC384" s="43"/>
      <c r="BD384" s="43"/>
      <c r="BE384" s="43"/>
      <c r="BF384" s="43"/>
      <c r="BG384" s="43"/>
      <c r="BH384" s="43"/>
      <c r="BI384" s="43"/>
      <c r="BJ384" s="43"/>
      <c r="BK384" s="43"/>
      <c r="BL384" s="43"/>
      <c r="BM384" s="43"/>
      <c r="BN384" s="43"/>
      <c r="BO384" s="43"/>
      <c r="BP384" s="43"/>
      <c r="BQ384" s="43"/>
      <c r="BR384" s="43"/>
      <c r="BS384" s="43"/>
      <c r="BT384" s="43"/>
    </row>
    <row r="385" spans="1:72" ht="29.25" customHeight="1" x14ac:dyDescent="0.35">
      <c r="A385" s="43"/>
      <c r="B385" s="43"/>
      <c r="C385" s="43"/>
      <c r="D385" s="43"/>
      <c r="E385" s="43"/>
      <c r="F385" s="43"/>
      <c r="G385" s="43"/>
      <c r="H385" s="43"/>
      <c r="I385" s="43"/>
      <c r="J385" s="43"/>
      <c r="K385" s="43"/>
      <c r="L385" s="43"/>
      <c r="M385" s="43"/>
      <c r="N385" s="43"/>
      <c r="O385" s="43"/>
      <c r="P385" s="43"/>
      <c r="Q385" s="43"/>
      <c r="R385" s="43"/>
      <c r="S385" s="43"/>
      <c r="T385" s="43"/>
      <c r="U385" s="43"/>
      <c r="V385" s="43"/>
      <c r="W385" s="43"/>
      <c r="X385" s="43"/>
      <c r="Y385" s="43"/>
      <c r="Z385" s="43"/>
      <c r="AA385" s="43"/>
      <c r="AB385" s="43"/>
      <c r="AC385" s="43"/>
      <c r="AD385" s="43"/>
      <c r="AE385" s="43"/>
      <c r="AF385" s="43"/>
      <c r="AG385" s="43"/>
      <c r="AH385" s="43"/>
      <c r="AI385" s="43"/>
      <c r="AJ385" s="43"/>
      <c r="AK385" s="43"/>
      <c r="AL385" s="43"/>
      <c r="AM385" s="43"/>
      <c r="AN385" s="43"/>
      <c r="AO385" s="43"/>
      <c r="AP385" s="43"/>
      <c r="AQ385" s="43"/>
      <c r="AR385" s="43"/>
      <c r="AS385" s="43"/>
      <c r="AT385" s="43"/>
      <c r="AU385" s="43"/>
      <c r="AV385" s="43"/>
      <c r="AW385" s="43"/>
      <c r="AX385" s="43"/>
      <c r="AY385" s="43"/>
      <c r="AZ385" s="43"/>
      <c r="BA385" s="43"/>
      <c r="BB385" s="43"/>
      <c r="BC385" s="43"/>
      <c r="BD385" s="43"/>
      <c r="BE385" s="43"/>
      <c r="BF385" s="43"/>
      <c r="BG385" s="43"/>
      <c r="BH385" s="43"/>
      <c r="BI385" s="43"/>
      <c r="BJ385" s="43"/>
      <c r="BK385" s="43"/>
      <c r="BL385" s="43"/>
      <c r="BM385" s="43"/>
      <c r="BN385" s="43"/>
      <c r="BO385" s="43"/>
      <c r="BP385" s="43"/>
      <c r="BQ385" s="43"/>
      <c r="BR385" s="43"/>
      <c r="BS385" s="43"/>
      <c r="BT385" s="43"/>
    </row>
    <row r="386" spans="1:72" ht="29.25" customHeight="1" x14ac:dyDescent="0.35">
      <c r="A386" s="43"/>
      <c r="B386" s="43"/>
      <c r="C386" s="43"/>
      <c r="D386" s="43"/>
      <c r="E386" s="43"/>
      <c r="F386" s="43"/>
      <c r="G386" s="43"/>
      <c r="H386" s="43"/>
      <c r="I386" s="43"/>
      <c r="J386" s="43"/>
      <c r="K386" s="43"/>
      <c r="L386" s="43"/>
      <c r="M386" s="43"/>
      <c r="N386" s="43"/>
      <c r="O386" s="43"/>
      <c r="P386" s="43"/>
      <c r="Q386" s="43"/>
      <c r="R386" s="43"/>
      <c r="S386" s="43"/>
      <c r="T386" s="43"/>
      <c r="U386" s="43"/>
      <c r="V386" s="43"/>
      <c r="W386" s="43"/>
      <c r="X386" s="43"/>
      <c r="Y386" s="43"/>
      <c r="Z386" s="43"/>
      <c r="AA386" s="43"/>
      <c r="AB386" s="43"/>
      <c r="AC386" s="43"/>
      <c r="AD386" s="43"/>
      <c r="AE386" s="43"/>
      <c r="AF386" s="43"/>
      <c r="AG386" s="43"/>
      <c r="AH386" s="43"/>
      <c r="AI386" s="43"/>
      <c r="AJ386" s="43"/>
      <c r="AK386" s="43"/>
      <c r="AL386" s="43"/>
      <c r="AM386" s="43"/>
      <c r="AN386" s="43"/>
      <c r="AO386" s="43"/>
      <c r="AP386" s="43"/>
      <c r="AQ386" s="43"/>
      <c r="AR386" s="43"/>
      <c r="AS386" s="43"/>
      <c r="AT386" s="43"/>
      <c r="AU386" s="43"/>
      <c r="AV386" s="43"/>
      <c r="AW386" s="43"/>
      <c r="AX386" s="43"/>
      <c r="AY386" s="43"/>
      <c r="AZ386" s="43"/>
      <c r="BA386" s="43"/>
      <c r="BB386" s="43"/>
      <c r="BC386" s="43"/>
      <c r="BD386" s="43"/>
      <c r="BE386" s="43"/>
      <c r="BF386" s="43"/>
      <c r="BG386" s="43"/>
      <c r="BH386" s="43"/>
      <c r="BI386" s="43"/>
      <c r="BJ386" s="43"/>
      <c r="BK386" s="43"/>
      <c r="BL386" s="43"/>
      <c r="BM386" s="43"/>
      <c r="BN386" s="43"/>
      <c r="BO386" s="43"/>
      <c r="BP386" s="43"/>
      <c r="BQ386" s="43"/>
      <c r="BR386" s="43"/>
      <c r="BS386" s="43"/>
      <c r="BT386" s="43"/>
    </row>
    <row r="387" spans="1:72" ht="29.25" customHeight="1" x14ac:dyDescent="0.35">
      <c r="A387" s="43"/>
      <c r="B387" s="43"/>
      <c r="C387" s="43"/>
      <c r="D387" s="43"/>
      <c r="E387" s="43"/>
      <c r="F387" s="43"/>
      <c r="G387" s="43"/>
      <c r="H387" s="43"/>
      <c r="I387" s="43"/>
      <c r="J387" s="43"/>
      <c r="K387" s="43"/>
      <c r="L387" s="43"/>
      <c r="M387" s="43"/>
      <c r="N387" s="43"/>
      <c r="O387" s="43"/>
      <c r="P387" s="43"/>
      <c r="Q387" s="43"/>
      <c r="R387" s="43"/>
      <c r="S387" s="43"/>
      <c r="T387" s="43"/>
      <c r="U387" s="43"/>
      <c r="V387" s="43"/>
      <c r="W387" s="43"/>
      <c r="X387" s="43"/>
      <c r="Y387" s="43"/>
      <c r="Z387" s="43"/>
      <c r="AA387" s="43"/>
      <c r="AB387" s="43"/>
      <c r="AC387" s="43"/>
      <c r="AD387" s="43"/>
      <c r="AE387" s="43"/>
      <c r="AF387" s="43"/>
      <c r="AG387" s="43"/>
      <c r="AH387" s="43"/>
      <c r="AI387" s="43"/>
      <c r="AJ387" s="43"/>
      <c r="AK387" s="43"/>
      <c r="AL387" s="43"/>
      <c r="AM387" s="43"/>
      <c r="AN387" s="43"/>
      <c r="AO387" s="43"/>
      <c r="AP387" s="43"/>
      <c r="AQ387" s="43"/>
      <c r="AR387" s="43"/>
      <c r="AS387" s="43"/>
      <c r="AT387" s="43"/>
      <c r="AU387" s="43"/>
      <c r="AV387" s="43"/>
      <c r="AW387" s="43"/>
      <c r="AX387" s="43"/>
      <c r="AY387" s="43"/>
      <c r="AZ387" s="43"/>
      <c r="BA387" s="43"/>
      <c r="BB387" s="43"/>
      <c r="BC387" s="43"/>
      <c r="BD387" s="43"/>
      <c r="BE387" s="43"/>
      <c r="BF387" s="43"/>
      <c r="BG387" s="43"/>
      <c r="BH387" s="43"/>
      <c r="BI387" s="43"/>
      <c r="BJ387" s="43"/>
      <c r="BK387" s="43"/>
      <c r="BL387" s="43"/>
      <c r="BM387" s="43"/>
      <c r="BN387" s="43"/>
      <c r="BO387" s="43"/>
      <c r="BP387" s="43"/>
      <c r="BQ387" s="43"/>
      <c r="BR387" s="43"/>
      <c r="BS387" s="43"/>
      <c r="BT387" s="43"/>
    </row>
    <row r="388" spans="1:72" ht="29.25" customHeight="1" x14ac:dyDescent="0.35">
      <c r="A388" s="43"/>
      <c r="B388" s="43"/>
      <c r="C388" s="43"/>
      <c r="D388" s="43"/>
      <c r="E388" s="43"/>
      <c r="F388" s="43"/>
      <c r="G388" s="43"/>
      <c r="H388" s="43"/>
      <c r="I388" s="43"/>
      <c r="J388" s="43"/>
      <c r="K388" s="43"/>
      <c r="L388" s="43"/>
      <c r="M388" s="43"/>
      <c r="N388" s="43"/>
      <c r="O388" s="43"/>
      <c r="P388" s="43"/>
      <c r="Q388" s="43"/>
      <c r="R388" s="43"/>
      <c r="S388" s="43"/>
      <c r="T388" s="43"/>
      <c r="U388" s="43"/>
      <c r="V388" s="43"/>
      <c r="W388" s="43"/>
      <c r="X388" s="43"/>
      <c r="Y388" s="43"/>
      <c r="Z388" s="43"/>
      <c r="AA388" s="43"/>
      <c r="AB388" s="43"/>
      <c r="AC388" s="43"/>
      <c r="AD388" s="43"/>
      <c r="AE388" s="43"/>
      <c r="AF388" s="43"/>
      <c r="AG388" s="43"/>
      <c r="AH388" s="43"/>
      <c r="AI388" s="43"/>
      <c r="AJ388" s="43"/>
      <c r="AK388" s="43"/>
      <c r="AL388" s="43"/>
      <c r="AM388" s="43"/>
      <c r="AN388" s="43"/>
      <c r="AO388" s="43"/>
      <c r="AP388" s="43"/>
      <c r="AQ388" s="43"/>
      <c r="AR388" s="43"/>
      <c r="AS388" s="43"/>
      <c r="AT388" s="43"/>
      <c r="AU388" s="43"/>
      <c r="AV388" s="43"/>
      <c r="AW388" s="43"/>
      <c r="AX388" s="43"/>
      <c r="AY388" s="43"/>
      <c r="AZ388" s="43"/>
      <c r="BA388" s="43"/>
      <c r="BB388" s="43"/>
      <c r="BC388" s="43"/>
      <c r="BD388" s="43"/>
      <c r="BE388" s="43"/>
      <c r="BF388" s="43"/>
      <c r="BG388" s="43"/>
      <c r="BH388" s="43"/>
      <c r="BI388" s="43"/>
      <c r="BJ388" s="43"/>
      <c r="BK388" s="43"/>
      <c r="BL388" s="43"/>
      <c r="BM388" s="43"/>
      <c r="BN388" s="43"/>
      <c r="BO388" s="43"/>
      <c r="BP388" s="43"/>
      <c r="BQ388" s="43"/>
      <c r="BR388" s="43"/>
      <c r="BS388" s="43"/>
      <c r="BT388" s="43"/>
    </row>
    <row r="389" spans="1:72" ht="29.25" customHeight="1" x14ac:dyDescent="0.35">
      <c r="A389" s="43"/>
      <c r="B389" s="43"/>
      <c r="C389" s="43"/>
      <c r="D389" s="43"/>
      <c r="E389" s="43"/>
      <c r="F389" s="43"/>
      <c r="G389" s="43"/>
      <c r="H389" s="43"/>
      <c r="I389" s="43"/>
      <c r="J389" s="43"/>
      <c r="K389" s="43"/>
      <c r="L389" s="43"/>
      <c r="M389" s="43"/>
      <c r="N389" s="43"/>
      <c r="O389" s="43"/>
      <c r="P389" s="43"/>
      <c r="Q389" s="43"/>
      <c r="R389" s="43"/>
      <c r="S389" s="43"/>
      <c r="T389" s="43"/>
      <c r="U389" s="43"/>
      <c r="V389" s="43"/>
      <c r="W389" s="43"/>
      <c r="X389" s="43"/>
      <c r="Y389" s="43"/>
      <c r="Z389" s="43"/>
      <c r="AA389" s="43"/>
      <c r="AB389" s="43"/>
      <c r="AC389" s="43"/>
      <c r="AD389" s="43"/>
      <c r="AE389" s="43"/>
      <c r="AF389" s="43"/>
      <c r="AG389" s="43"/>
      <c r="AH389" s="43"/>
      <c r="AI389" s="43"/>
      <c r="AJ389" s="43"/>
      <c r="AK389" s="43"/>
      <c r="AL389" s="43"/>
      <c r="AM389" s="43"/>
      <c r="AN389" s="43"/>
      <c r="AO389" s="43"/>
      <c r="AP389" s="43"/>
      <c r="AQ389" s="43"/>
      <c r="AR389" s="43"/>
      <c r="AS389" s="43"/>
      <c r="AT389" s="43"/>
      <c r="AU389" s="43"/>
      <c r="AV389" s="43"/>
      <c r="AW389" s="43"/>
      <c r="AX389" s="43"/>
      <c r="AY389" s="43"/>
      <c r="AZ389" s="43"/>
      <c r="BA389" s="43"/>
      <c r="BB389" s="43"/>
      <c r="BC389" s="43"/>
      <c r="BD389" s="43"/>
      <c r="BE389" s="43"/>
      <c r="BF389" s="43"/>
      <c r="BG389" s="43"/>
      <c r="BH389" s="43"/>
      <c r="BI389" s="43"/>
      <c r="BJ389" s="43"/>
      <c r="BK389" s="43"/>
      <c r="BL389" s="43"/>
      <c r="BM389" s="43"/>
      <c r="BN389" s="43"/>
      <c r="BO389" s="43"/>
      <c r="BP389" s="43"/>
      <c r="BQ389" s="43"/>
      <c r="BR389" s="43"/>
      <c r="BS389" s="43"/>
      <c r="BT389" s="43"/>
    </row>
    <row r="390" spans="1:72" ht="29.25" customHeight="1" x14ac:dyDescent="0.35">
      <c r="A390" s="43"/>
      <c r="B390" s="43"/>
      <c r="C390" s="43"/>
      <c r="D390" s="43"/>
      <c r="E390" s="43"/>
      <c r="F390" s="43"/>
      <c r="G390" s="43"/>
      <c r="H390" s="43"/>
      <c r="I390" s="43"/>
      <c r="J390" s="43"/>
      <c r="K390" s="43"/>
      <c r="L390" s="43"/>
      <c r="M390" s="43"/>
      <c r="N390" s="43"/>
      <c r="O390" s="43"/>
      <c r="P390" s="43"/>
      <c r="Q390" s="43"/>
      <c r="R390" s="43"/>
      <c r="S390" s="43"/>
      <c r="T390" s="43"/>
      <c r="U390" s="43"/>
      <c r="V390" s="43"/>
      <c r="W390" s="43"/>
      <c r="X390" s="43"/>
      <c r="Y390" s="43"/>
      <c r="Z390" s="43"/>
      <c r="AA390" s="43"/>
      <c r="AB390" s="43"/>
      <c r="AC390" s="43"/>
      <c r="AD390" s="43"/>
      <c r="AE390" s="43"/>
      <c r="AF390" s="43"/>
      <c r="AG390" s="43"/>
      <c r="AH390" s="43"/>
      <c r="AI390" s="43"/>
      <c r="AJ390" s="43"/>
      <c r="AK390" s="43"/>
      <c r="AL390" s="43"/>
      <c r="AM390" s="43"/>
      <c r="AN390" s="43"/>
      <c r="AO390" s="43"/>
      <c r="AP390" s="43"/>
      <c r="AQ390" s="43"/>
      <c r="AR390" s="43"/>
      <c r="AS390" s="43"/>
      <c r="AT390" s="43"/>
      <c r="AU390" s="43"/>
      <c r="AV390" s="43"/>
      <c r="AW390" s="43"/>
      <c r="AX390" s="43"/>
      <c r="AY390" s="43"/>
      <c r="AZ390" s="43"/>
      <c r="BA390" s="43"/>
      <c r="BB390" s="43"/>
      <c r="BC390" s="43"/>
      <c r="BD390" s="43"/>
      <c r="BE390" s="43"/>
      <c r="BF390" s="43"/>
      <c r="BG390" s="43"/>
      <c r="BH390" s="43"/>
      <c r="BI390" s="43"/>
      <c r="BJ390" s="43"/>
      <c r="BK390" s="43"/>
      <c r="BL390" s="43"/>
      <c r="BM390" s="43"/>
      <c r="BN390" s="43"/>
      <c r="BO390" s="43"/>
      <c r="BP390" s="43"/>
      <c r="BQ390" s="43"/>
      <c r="BR390" s="43"/>
      <c r="BS390" s="43"/>
      <c r="BT390" s="43"/>
    </row>
    <row r="391" spans="1:72" ht="29.25" customHeight="1" x14ac:dyDescent="0.35">
      <c r="A391" s="43"/>
      <c r="B391" s="43"/>
      <c r="C391" s="43"/>
      <c r="D391" s="43"/>
      <c r="E391" s="43"/>
      <c r="F391" s="43"/>
      <c r="G391" s="43"/>
      <c r="H391" s="43"/>
      <c r="I391" s="43"/>
      <c r="J391" s="43"/>
      <c r="K391" s="43"/>
      <c r="L391" s="43"/>
      <c r="M391" s="43"/>
      <c r="N391" s="43"/>
      <c r="O391" s="43"/>
      <c r="P391" s="43"/>
      <c r="Q391" s="43"/>
      <c r="R391" s="43"/>
      <c r="S391" s="43"/>
      <c r="T391" s="43"/>
      <c r="U391" s="43"/>
      <c r="V391" s="43"/>
      <c r="W391" s="43"/>
      <c r="X391" s="43"/>
      <c r="Y391" s="43"/>
      <c r="Z391" s="43"/>
      <c r="AA391" s="43"/>
      <c r="AB391" s="43"/>
      <c r="AC391" s="43"/>
      <c r="AD391" s="43"/>
      <c r="AE391" s="43"/>
      <c r="AF391" s="43"/>
      <c r="AG391" s="43"/>
      <c r="AH391" s="43"/>
      <c r="AI391" s="43"/>
      <c r="AJ391" s="43"/>
      <c r="AK391" s="43"/>
      <c r="AL391" s="43"/>
      <c r="AM391" s="43"/>
      <c r="AN391" s="43"/>
      <c r="AO391" s="43"/>
      <c r="AP391" s="43"/>
      <c r="AQ391" s="43"/>
      <c r="AR391" s="43"/>
      <c r="AS391" s="43"/>
      <c r="AT391" s="43"/>
      <c r="AU391" s="43"/>
      <c r="AV391" s="43"/>
      <c r="AW391" s="43"/>
      <c r="AX391" s="43"/>
      <c r="AY391" s="43"/>
      <c r="AZ391" s="43"/>
      <c r="BA391" s="43"/>
      <c r="BB391" s="43"/>
      <c r="BC391" s="43"/>
      <c r="BD391" s="43"/>
      <c r="BE391" s="43"/>
      <c r="BF391" s="43"/>
      <c r="BG391" s="43"/>
      <c r="BH391" s="43"/>
      <c r="BI391" s="43"/>
      <c r="BJ391" s="43"/>
      <c r="BK391" s="43"/>
      <c r="BL391" s="43"/>
      <c r="BM391" s="43"/>
      <c r="BN391" s="43"/>
      <c r="BO391" s="43"/>
      <c r="BP391" s="43"/>
      <c r="BQ391" s="43"/>
      <c r="BR391" s="43"/>
      <c r="BS391" s="43"/>
      <c r="BT391" s="43"/>
    </row>
    <row r="392" spans="1:72" ht="29.25" customHeight="1" x14ac:dyDescent="0.35">
      <c r="A392" s="43"/>
      <c r="B392" s="43"/>
      <c r="C392" s="43"/>
      <c r="D392" s="43"/>
      <c r="E392" s="43"/>
      <c r="F392" s="43"/>
      <c r="G392" s="43"/>
      <c r="H392" s="43"/>
      <c r="I392" s="43"/>
      <c r="J392" s="43"/>
      <c r="K392" s="43"/>
      <c r="L392" s="43"/>
      <c r="M392" s="43"/>
      <c r="N392" s="43"/>
      <c r="O392" s="43"/>
      <c r="P392" s="43"/>
      <c r="Q392" s="43"/>
      <c r="R392" s="43"/>
      <c r="S392" s="43"/>
      <c r="T392" s="43"/>
      <c r="U392" s="43"/>
      <c r="V392" s="43"/>
      <c r="W392" s="43"/>
      <c r="X392" s="43"/>
      <c r="Y392" s="43"/>
      <c r="Z392" s="43"/>
      <c r="AA392" s="43"/>
      <c r="AB392" s="43"/>
      <c r="AC392" s="43"/>
      <c r="AD392" s="43"/>
      <c r="AE392" s="43"/>
      <c r="AF392" s="43"/>
      <c r="AG392" s="43"/>
      <c r="AH392" s="43"/>
      <c r="AI392" s="43"/>
      <c r="AJ392" s="43"/>
      <c r="AK392" s="43"/>
      <c r="AL392" s="43"/>
      <c r="AM392" s="43"/>
      <c r="AN392" s="43"/>
      <c r="AO392" s="43"/>
      <c r="AP392" s="43"/>
      <c r="AQ392" s="43"/>
      <c r="AR392" s="43"/>
      <c r="AS392" s="43"/>
      <c r="AT392" s="43"/>
      <c r="AU392" s="43"/>
      <c r="AV392" s="43"/>
      <c r="AW392" s="43"/>
      <c r="AX392" s="43"/>
      <c r="AY392" s="43"/>
      <c r="AZ392" s="43"/>
      <c r="BA392" s="43"/>
      <c r="BB392" s="43"/>
      <c r="BC392" s="43"/>
      <c r="BD392" s="43"/>
      <c r="BE392" s="43"/>
      <c r="BF392" s="43"/>
      <c r="BG392" s="43"/>
      <c r="BH392" s="43"/>
      <c r="BI392" s="43"/>
      <c r="BJ392" s="43"/>
      <c r="BK392" s="43"/>
      <c r="BL392" s="43"/>
      <c r="BM392" s="43"/>
      <c r="BN392" s="43"/>
      <c r="BO392" s="43"/>
      <c r="BP392" s="43"/>
      <c r="BQ392" s="43"/>
      <c r="BR392" s="43"/>
      <c r="BS392" s="43"/>
      <c r="BT392" s="43"/>
    </row>
    <row r="393" spans="1:72" ht="29.25" customHeight="1" x14ac:dyDescent="0.35">
      <c r="A393" s="43"/>
      <c r="B393" s="43"/>
      <c r="C393" s="43"/>
      <c r="D393" s="43"/>
      <c r="E393" s="43"/>
      <c r="F393" s="43"/>
      <c r="G393" s="43"/>
      <c r="H393" s="43"/>
      <c r="I393" s="43"/>
      <c r="J393" s="43"/>
      <c r="K393" s="43"/>
      <c r="L393" s="43"/>
      <c r="M393" s="43"/>
      <c r="N393" s="43"/>
      <c r="O393" s="43"/>
      <c r="P393" s="43"/>
      <c r="Q393" s="43"/>
      <c r="R393" s="43"/>
      <c r="S393" s="43"/>
      <c r="T393" s="43"/>
      <c r="U393" s="43"/>
      <c r="V393" s="43"/>
      <c r="W393" s="43"/>
      <c r="X393" s="43"/>
      <c r="Y393" s="43"/>
      <c r="Z393" s="43"/>
      <c r="AA393" s="43"/>
      <c r="AB393" s="43"/>
      <c r="AC393" s="43"/>
      <c r="AD393" s="43"/>
      <c r="AE393" s="43"/>
      <c r="AF393" s="43"/>
      <c r="AG393" s="43"/>
      <c r="AH393" s="43"/>
      <c r="AI393" s="43"/>
      <c r="AJ393" s="43"/>
      <c r="AK393" s="43"/>
      <c r="AL393" s="43"/>
      <c r="AM393" s="43"/>
      <c r="AN393" s="43"/>
      <c r="AO393" s="43"/>
      <c r="AP393" s="43"/>
      <c r="AQ393" s="43"/>
      <c r="AR393" s="43"/>
      <c r="AS393" s="43"/>
      <c r="AT393" s="43"/>
      <c r="AU393" s="43"/>
      <c r="AV393" s="43"/>
      <c r="AW393" s="43"/>
      <c r="AX393" s="43"/>
      <c r="AY393" s="43"/>
      <c r="AZ393" s="43"/>
      <c r="BA393" s="43"/>
      <c r="BB393" s="43"/>
      <c r="BC393" s="43"/>
      <c r="BD393" s="43"/>
      <c r="BE393" s="43"/>
      <c r="BF393" s="43"/>
      <c r="BG393" s="43"/>
      <c r="BH393" s="43"/>
      <c r="BI393" s="43"/>
      <c r="BJ393" s="43"/>
      <c r="BK393" s="43"/>
      <c r="BL393" s="43"/>
      <c r="BM393" s="43"/>
      <c r="BN393" s="43"/>
      <c r="BO393" s="43"/>
      <c r="BP393" s="43"/>
      <c r="BQ393" s="43"/>
      <c r="BR393" s="43"/>
      <c r="BS393" s="43"/>
      <c r="BT393" s="43"/>
    </row>
    <row r="394" spans="1:72" ht="29.25" customHeight="1" x14ac:dyDescent="0.35">
      <c r="A394" s="43"/>
      <c r="B394" s="43"/>
      <c r="C394" s="43"/>
      <c r="D394" s="43"/>
      <c r="E394" s="43"/>
      <c r="F394" s="43"/>
      <c r="G394" s="43"/>
      <c r="H394" s="43"/>
      <c r="I394" s="43"/>
      <c r="J394" s="43"/>
      <c r="K394" s="43"/>
      <c r="L394" s="43"/>
      <c r="M394" s="43"/>
      <c r="N394" s="43"/>
      <c r="O394" s="43"/>
      <c r="P394" s="43"/>
      <c r="Q394" s="43"/>
      <c r="R394" s="43"/>
      <c r="S394" s="43"/>
      <c r="T394" s="43"/>
      <c r="U394" s="43"/>
      <c r="V394" s="43"/>
      <c r="W394" s="43"/>
      <c r="X394" s="43"/>
      <c r="Y394" s="43"/>
      <c r="Z394" s="43"/>
      <c r="AA394" s="43"/>
      <c r="AB394" s="43"/>
      <c r="AC394" s="43"/>
      <c r="AD394" s="43"/>
      <c r="AE394" s="43"/>
      <c r="AF394" s="43"/>
      <c r="AG394" s="43"/>
      <c r="AH394" s="43"/>
      <c r="AI394" s="43"/>
      <c r="AJ394" s="43"/>
      <c r="AK394" s="43"/>
      <c r="AL394" s="43"/>
      <c r="AM394" s="43"/>
      <c r="AN394" s="43"/>
      <c r="AO394" s="43"/>
      <c r="AP394" s="43"/>
      <c r="AQ394" s="43"/>
      <c r="AR394" s="43"/>
      <c r="AS394" s="43"/>
      <c r="AT394" s="43"/>
      <c r="AU394" s="43"/>
      <c r="AV394" s="43"/>
      <c r="AW394" s="43"/>
      <c r="AX394" s="43"/>
      <c r="AY394" s="43"/>
      <c r="AZ394" s="43"/>
      <c r="BA394" s="43"/>
      <c r="BB394" s="43"/>
      <c r="BC394" s="43"/>
      <c r="BD394" s="43"/>
      <c r="BE394" s="43"/>
      <c r="BF394" s="43"/>
      <c r="BG394" s="43"/>
      <c r="BH394" s="43"/>
      <c r="BI394" s="43"/>
      <c r="BJ394" s="43"/>
      <c r="BK394" s="43"/>
      <c r="BL394" s="43"/>
      <c r="BM394" s="43"/>
      <c r="BN394" s="43"/>
      <c r="BO394" s="43"/>
      <c r="BP394" s="43"/>
      <c r="BQ394" s="43"/>
      <c r="BR394" s="43"/>
      <c r="BS394" s="43"/>
      <c r="BT394" s="43"/>
    </row>
    <row r="395" spans="1:72" ht="29.25" customHeight="1" x14ac:dyDescent="0.35">
      <c r="A395" s="43"/>
      <c r="B395" s="43"/>
      <c r="C395" s="43"/>
      <c r="D395" s="43"/>
      <c r="E395" s="43"/>
      <c r="F395" s="43"/>
      <c r="G395" s="43"/>
      <c r="H395" s="43"/>
      <c r="I395" s="43"/>
      <c r="J395" s="43"/>
      <c r="K395" s="43"/>
      <c r="L395" s="43"/>
      <c r="M395" s="43"/>
      <c r="N395" s="43"/>
      <c r="O395" s="43"/>
      <c r="P395" s="43"/>
      <c r="Q395" s="43"/>
      <c r="R395" s="43"/>
      <c r="S395" s="43"/>
      <c r="T395" s="43"/>
      <c r="U395" s="43"/>
      <c r="V395" s="43"/>
      <c r="W395" s="43"/>
      <c r="X395" s="43"/>
      <c r="Y395" s="43"/>
      <c r="Z395" s="43"/>
      <c r="AA395" s="43"/>
      <c r="AB395" s="43"/>
      <c r="AC395" s="43"/>
      <c r="AD395" s="43"/>
      <c r="AE395" s="43"/>
      <c r="AF395" s="43"/>
      <c r="AG395" s="43"/>
      <c r="AH395" s="43"/>
      <c r="AI395" s="43"/>
      <c r="AJ395" s="43"/>
      <c r="AK395" s="43"/>
      <c r="AL395" s="43"/>
      <c r="AM395" s="43"/>
      <c r="AN395" s="43"/>
      <c r="AO395" s="43"/>
      <c r="AP395" s="43"/>
      <c r="AQ395" s="43"/>
      <c r="AR395" s="43"/>
      <c r="AS395" s="43"/>
      <c r="AT395" s="43"/>
      <c r="AU395" s="43"/>
      <c r="AV395" s="43"/>
      <c r="AW395" s="43"/>
      <c r="AX395" s="43"/>
      <c r="AY395" s="43"/>
      <c r="AZ395" s="43"/>
      <c r="BA395" s="43"/>
      <c r="BB395" s="43"/>
      <c r="BC395" s="43"/>
      <c r="BD395" s="43"/>
      <c r="BE395" s="43"/>
      <c r="BF395" s="43"/>
      <c r="BG395" s="43"/>
      <c r="BH395" s="43"/>
      <c r="BI395" s="43"/>
      <c r="BJ395" s="43"/>
      <c r="BK395" s="43"/>
      <c r="BL395" s="43"/>
      <c r="BM395" s="43"/>
      <c r="BN395" s="43"/>
      <c r="BO395" s="43"/>
      <c r="BP395" s="43"/>
      <c r="BQ395" s="43"/>
      <c r="BR395" s="43"/>
      <c r="BS395" s="43"/>
      <c r="BT395" s="43"/>
    </row>
    <row r="396" spans="1:72" ht="29.25" customHeight="1" x14ac:dyDescent="0.35">
      <c r="A396" s="43"/>
      <c r="B396" s="43"/>
      <c r="C396" s="43"/>
      <c r="D396" s="43"/>
      <c r="E396" s="43"/>
      <c r="F396" s="43"/>
      <c r="G396" s="43"/>
      <c r="H396" s="43"/>
      <c r="I396" s="43"/>
      <c r="J396" s="43"/>
      <c r="K396" s="43"/>
      <c r="L396" s="43"/>
      <c r="M396" s="43"/>
      <c r="N396" s="43"/>
      <c r="O396" s="43"/>
      <c r="P396" s="43"/>
      <c r="Q396" s="43"/>
      <c r="R396" s="43"/>
      <c r="S396" s="43"/>
      <c r="T396" s="43"/>
      <c r="U396" s="43"/>
      <c r="V396" s="43"/>
      <c r="W396" s="43"/>
      <c r="X396" s="43"/>
      <c r="Y396" s="43"/>
      <c r="Z396" s="43"/>
      <c r="AA396" s="43"/>
      <c r="AB396" s="43"/>
      <c r="AC396" s="43"/>
      <c r="AD396" s="43"/>
      <c r="AE396" s="43"/>
      <c r="AF396" s="43"/>
      <c r="AG396" s="43"/>
      <c r="AH396" s="43"/>
      <c r="AI396" s="43"/>
      <c r="AJ396" s="43"/>
      <c r="AK396" s="43"/>
      <c r="AL396" s="43"/>
      <c r="AM396" s="43"/>
      <c r="AN396" s="43"/>
      <c r="AO396" s="43"/>
      <c r="AP396" s="43"/>
      <c r="AQ396" s="43"/>
      <c r="AR396" s="43"/>
      <c r="AS396" s="43"/>
      <c r="AT396" s="43"/>
      <c r="AU396" s="43"/>
      <c r="AV396" s="43"/>
      <c r="AW396" s="43"/>
      <c r="AX396" s="43"/>
      <c r="AY396" s="43"/>
      <c r="AZ396" s="43"/>
      <c r="BA396" s="43"/>
      <c r="BB396" s="43"/>
      <c r="BC396" s="43"/>
      <c r="BD396" s="43"/>
      <c r="BE396" s="43"/>
      <c r="BF396" s="43"/>
      <c r="BG396" s="43"/>
      <c r="BH396" s="43"/>
      <c r="BI396" s="43"/>
      <c r="BJ396" s="43"/>
      <c r="BK396" s="43"/>
      <c r="BL396" s="43"/>
      <c r="BM396" s="43"/>
      <c r="BN396" s="43"/>
      <c r="BO396" s="43"/>
      <c r="BP396" s="43"/>
      <c r="BQ396" s="43"/>
      <c r="BR396" s="43"/>
      <c r="BS396" s="43"/>
      <c r="BT396" s="43"/>
    </row>
    <row r="397" spans="1:72" ht="29.25" customHeight="1" x14ac:dyDescent="0.35">
      <c r="A397" s="43"/>
      <c r="B397" s="43"/>
      <c r="C397" s="43"/>
      <c r="D397" s="43"/>
      <c r="E397" s="43"/>
      <c r="F397" s="43"/>
      <c r="G397" s="43"/>
      <c r="H397" s="43"/>
      <c r="I397" s="43"/>
      <c r="J397" s="43"/>
      <c r="K397" s="43"/>
      <c r="L397" s="43"/>
      <c r="M397" s="43"/>
      <c r="N397" s="43"/>
      <c r="O397" s="43"/>
      <c r="P397" s="43"/>
      <c r="Q397" s="43"/>
      <c r="R397" s="43"/>
      <c r="S397" s="43"/>
      <c r="T397" s="43"/>
      <c r="U397" s="43"/>
      <c r="V397" s="43"/>
      <c r="W397" s="43"/>
      <c r="X397" s="43"/>
      <c r="Y397" s="43"/>
      <c r="Z397" s="43"/>
      <c r="AA397" s="43"/>
      <c r="AB397" s="43"/>
      <c r="AC397" s="43"/>
      <c r="AD397" s="43"/>
      <c r="AE397" s="43"/>
      <c r="AF397" s="43"/>
      <c r="AG397" s="43"/>
      <c r="AH397" s="43"/>
      <c r="AI397" s="43"/>
      <c r="AJ397" s="43"/>
      <c r="AK397" s="43"/>
      <c r="AL397" s="43"/>
      <c r="AM397" s="43"/>
      <c r="AN397" s="43"/>
      <c r="AO397" s="43"/>
      <c r="AP397" s="43"/>
      <c r="AQ397" s="43"/>
      <c r="AR397" s="43"/>
      <c r="AS397" s="43"/>
      <c r="AT397" s="43"/>
      <c r="AU397" s="43"/>
      <c r="AV397" s="43"/>
      <c r="AW397" s="43"/>
      <c r="AX397" s="43"/>
      <c r="AY397" s="43"/>
      <c r="AZ397" s="43"/>
      <c r="BA397" s="43"/>
      <c r="BB397" s="43"/>
      <c r="BC397" s="43"/>
      <c r="BD397" s="43"/>
      <c r="BE397" s="43"/>
      <c r="BF397" s="43"/>
      <c r="BG397" s="43"/>
      <c r="BH397" s="43"/>
      <c r="BI397" s="43"/>
      <c r="BJ397" s="43"/>
      <c r="BK397" s="43"/>
      <c r="BL397" s="43"/>
      <c r="BM397" s="43"/>
      <c r="BN397" s="43"/>
      <c r="BO397" s="43"/>
      <c r="BP397" s="43"/>
      <c r="BQ397" s="43"/>
      <c r="BR397" s="43"/>
      <c r="BS397" s="43"/>
      <c r="BT397" s="43"/>
    </row>
    <row r="398" spans="1:72" ht="29.25" customHeight="1" x14ac:dyDescent="0.35">
      <c r="A398" s="43"/>
      <c r="B398" s="43"/>
      <c r="C398" s="43"/>
      <c r="D398" s="43"/>
      <c r="E398" s="43"/>
      <c r="F398" s="43"/>
      <c r="G398" s="43"/>
      <c r="H398" s="43"/>
      <c r="I398" s="43"/>
      <c r="J398" s="43"/>
      <c r="K398" s="43"/>
      <c r="L398" s="43"/>
      <c r="M398" s="43"/>
      <c r="N398" s="43"/>
      <c r="O398" s="43"/>
      <c r="P398" s="43"/>
      <c r="Q398" s="43"/>
      <c r="R398" s="43"/>
      <c r="S398" s="43"/>
      <c r="T398" s="43"/>
      <c r="U398" s="43"/>
      <c r="V398" s="43"/>
      <c r="W398" s="43"/>
      <c r="X398" s="43"/>
      <c r="Y398" s="43"/>
      <c r="Z398" s="43"/>
      <c r="AA398" s="43"/>
      <c r="AB398" s="43"/>
      <c r="AC398" s="43"/>
      <c r="AD398" s="43"/>
      <c r="AE398" s="43"/>
      <c r="AF398" s="43"/>
      <c r="AG398" s="43"/>
      <c r="AH398" s="43"/>
      <c r="AI398" s="43"/>
      <c r="AJ398" s="43"/>
      <c r="AK398" s="43"/>
      <c r="AL398" s="43"/>
      <c r="AM398" s="43"/>
      <c r="AN398" s="43"/>
      <c r="AO398" s="43"/>
      <c r="AP398" s="43"/>
      <c r="AQ398" s="43"/>
      <c r="AR398" s="43"/>
      <c r="AS398" s="43"/>
      <c r="AT398" s="43"/>
      <c r="AU398" s="43"/>
      <c r="AV398" s="43"/>
      <c r="AW398" s="43"/>
      <c r="AX398" s="43"/>
      <c r="AY398" s="43"/>
      <c r="AZ398" s="43"/>
      <c r="BA398" s="43"/>
      <c r="BB398" s="43"/>
      <c r="BC398" s="43"/>
      <c r="BD398" s="43"/>
      <c r="BE398" s="43"/>
      <c r="BF398" s="43"/>
      <c r="BG398" s="43"/>
      <c r="BH398" s="43"/>
      <c r="BI398" s="43"/>
      <c r="BJ398" s="43"/>
      <c r="BK398" s="43"/>
      <c r="BL398" s="43"/>
      <c r="BM398" s="43"/>
      <c r="BN398" s="43"/>
      <c r="BO398" s="43"/>
      <c r="BP398" s="43"/>
      <c r="BQ398" s="43"/>
      <c r="BR398" s="43"/>
      <c r="BS398" s="43"/>
      <c r="BT398" s="43"/>
    </row>
    <row r="399" spans="1:72" ht="29.25" customHeight="1" x14ac:dyDescent="0.35">
      <c r="A399" s="43"/>
      <c r="B399" s="43"/>
      <c r="C399" s="43"/>
      <c r="D399" s="43"/>
      <c r="E399" s="43"/>
      <c r="F399" s="43"/>
      <c r="G399" s="43"/>
      <c r="H399" s="43"/>
      <c r="I399" s="43"/>
      <c r="J399" s="43"/>
      <c r="K399" s="43"/>
      <c r="L399" s="43"/>
      <c r="M399" s="43"/>
      <c r="N399" s="43"/>
      <c r="O399" s="43"/>
      <c r="P399" s="43"/>
      <c r="Q399" s="43"/>
      <c r="R399" s="43"/>
      <c r="S399" s="43"/>
      <c r="T399" s="43"/>
      <c r="U399" s="43"/>
      <c r="V399" s="43"/>
      <c r="W399" s="43"/>
      <c r="X399" s="43"/>
      <c r="Y399" s="43"/>
      <c r="Z399" s="43"/>
      <c r="AA399" s="43"/>
      <c r="AB399" s="43"/>
      <c r="AC399" s="43"/>
      <c r="AD399" s="43"/>
      <c r="AE399" s="43"/>
      <c r="AF399" s="43"/>
      <c r="AG399" s="43"/>
      <c r="AH399" s="43"/>
      <c r="AI399" s="43"/>
      <c r="AJ399" s="43"/>
      <c r="AK399" s="43"/>
      <c r="AL399" s="43"/>
      <c r="AM399" s="43"/>
      <c r="AN399" s="43"/>
      <c r="AO399" s="43"/>
      <c r="AP399" s="43"/>
      <c r="AQ399" s="43"/>
      <c r="AR399" s="43"/>
      <c r="AS399" s="43"/>
      <c r="AT399" s="43"/>
      <c r="AU399" s="43"/>
      <c r="AV399" s="43"/>
      <c r="AW399" s="43"/>
      <c r="AX399" s="43"/>
      <c r="AY399" s="43"/>
      <c r="AZ399" s="43"/>
      <c r="BA399" s="43"/>
      <c r="BB399" s="43"/>
      <c r="BC399" s="43"/>
      <c r="BD399" s="43"/>
      <c r="BE399" s="43"/>
      <c r="BF399" s="43"/>
      <c r="BG399" s="43"/>
      <c r="BH399" s="43"/>
      <c r="BI399" s="43"/>
      <c r="BJ399" s="43"/>
      <c r="BK399" s="43"/>
      <c r="BL399" s="43"/>
      <c r="BM399" s="43"/>
      <c r="BN399" s="43"/>
      <c r="BO399" s="43"/>
      <c r="BP399" s="43"/>
      <c r="BQ399" s="43"/>
      <c r="BR399" s="43"/>
      <c r="BS399" s="43"/>
      <c r="BT399" s="43"/>
    </row>
    <row r="400" spans="1:72" ht="29.25" customHeight="1" x14ac:dyDescent="0.35">
      <c r="A400" s="43"/>
      <c r="B400" s="43"/>
      <c r="C400" s="43"/>
      <c r="D400" s="43"/>
      <c r="E400" s="43"/>
      <c r="F400" s="43"/>
      <c r="G400" s="43"/>
      <c r="H400" s="43"/>
      <c r="I400" s="43"/>
      <c r="J400" s="43"/>
      <c r="K400" s="43"/>
      <c r="L400" s="43"/>
      <c r="M400" s="43"/>
      <c r="N400" s="43"/>
      <c r="O400" s="43"/>
      <c r="P400" s="43"/>
      <c r="Q400" s="43"/>
      <c r="R400" s="43"/>
      <c r="S400" s="43"/>
      <c r="T400" s="43"/>
      <c r="U400" s="43"/>
      <c r="V400" s="43"/>
      <c r="W400" s="43"/>
      <c r="X400" s="43"/>
      <c r="Y400" s="43"/>
      <c r="Z400" s="43"/>
      <c r="AA400" s="43"/>
      <c r="AB400" s="43"/>
      <c r="AC400" s="43"/>
      <c r="AD400" s="43"/>
      <c r="AE400" s="43"/>
      <c r="AF400" s="43"/>
      <c r="AG400" s="43"/>
      <c r="AH400" s="43"/>
      <c r="AI400" s="43"/>
      <c r="AJ400" s="43"/>
      <c r="AK400" s="43"/>
      <c r="AL400" s="43"/>
      <c r="AM400" s="43"/>
      <c r="AN400" s="43"/>
      <c r="AO400" s="43"/>
      <c r="AP400" s="43"/>
      <c r="AQ400" s="43"/>
      <c r="AR400" s="43"/>
      <c r="AS400" s="43"/>
      <c r="AT400" s="43"/>
      <c r="AU400" s="43"/>
      <c r="AV400" s="43"/>
      <c r="AW400" s="43"/>
      <c r="AX400" s="43"/>
      <c r="AY400" s="43"/>
      <c r="AZ400" s="43"/>
      <c r="BA400" s="43"/>
      <c r="BB400" s="43"/>
      <c r="BC400" s="43"/>
      <c r="BD400" s="43"/>
      <c r="BE400" s="43"/>
      <c r="BF400" s="43"/>
      <c r="BG400" s="43"/>
      <c r="BH400" s="43"/>
      <c r="BI400" s="43"/>
      <c r="BJ400" s="43"/>
      <c r="BK400" s="43"/>
      <c r="BL400" s="43"/>
      <c r="BM400" s="43"/>
      <c r="BN400" s="43"/>
      <c r="BO400" s="43"/>
      <c r="BP400" s="43"/>
      <c r="BQ400" s="43"/>
      <c r="BR400" s="43"/>
      <c r="BS400" s="43"/>
      <c r="BT400" s="43"/>
    </row>
    <row r="401" spans="1:72" ht="29.25" customHeight="1" x14ac:dyDescent="0.35">
      <c r="A401" s="43"/>
      <c r="B401" s="43"/>
      <c r="C401" s="43"/>
      <c r="D401" s="43"/>
      <c r="E401" s="43"/>
      <c r="F401" s="43"/>
      <c r="G401" s="43"/>
      <c r="H401" s="43"/>
      <c r="I401" s="43"/>
      <c r="J401" s="43"/>
      <c r="K401" s="43"/>
      <c r="L401" s="43"/>
      <c r="M401" s="43"/>
      <c r="N401" s="43"/>
      <c r="O401" s="43"/>
      <c r="P401" s="43"/>
      <c r="Q401" s="43"/>
      <c r="R401" s="43"/>
      <c r="S401" s="43"/>
      <c r="T401" s="43"/>
      <c r="U401" s="43"/>
      <c r="V401" s="43"/>
      <c r="W401" s="43"/>
      <c r="X401" s="43"/>
      <c r="Y401" s="43"/>
      <c r="Z401" s="43"/>
      <c r="AA401" s="43"/>
      <c r="AB401" s="43"/>
      <c r="AC401" s="43"/>
      <c r="AD401" s="43"/>
      <c r="AE401" s="43"/>
      <c r="AF401" s="43"/>
      <c r="AG401" s="43"/>
      <c r="AH401" s="43"/>
      <c r="AI401" s="43"/>
      <c r="AJ401" s="43"/>
      <c r="AK401" s="43"/>
      <c r="AL401" s="43"/>
      <c r="AM401" s="43"/>
      <c r="AN401" s="43"/>
      <c r="AO401" s="43"/>
      <c r="AP401" s="43"/>
      <c r="AQ401" s="43"/>
      <c r="AR401" s="43"/>
      <c r="AS401" s="43"/>
      <c r="AT401" s="43"/>
      <c r="AU401" s="43"/>
      <c r="AV401" s="43"/>
      <c r="AW401" s="43"/>
      <c r="AX401" s="43"/>
      <c r="AY401" s="43"/>
      <c r="AZ401" s="43"/>
      <c r="BA401" s="43"/>
      <c r="BB401" s="43"/>
      <c r="BC401" s="43"/>
      <c r="BD401" s="43"/>
      <c r="BE401" s="43"/>
      <c r="BF401" s="43"/>
      <c r="BG401" s="43"/>
      <c r="BH401" s="43"/>
      <c r="BI401" s="43"/>
      <c r="BJ401" s="43"/>
      <c r="BK401" s="43"/>
      <c r="BL401" s="43"/>
      <c r="BM401" s="43"/>
      <c r="BN401" s="43"/>
      <c r="BO401" s="43"/>
      <c r="BP401" s="43"/>
      <c r="BQ401" s="43"/>
      <c r="BR401" s="43"/>
      <c r="BS401" s="43"/>
      <c r="BT401" s="43"/>
    </row>
    <row r="402" spans="1:72" ht="29.25" customHeight="1" x14ac:dyDescent="0.35">
      <c r="A402" s="43"/>
      <c r="B402" s="43"/>
      <c r="C402" s="43"/>
      <c r="D402" s="43"/>
      <c r="E402" s="43"/>
      <c r="F402" s="43"/>
      <c r="G402" s="43"/>
      <c r="H402" s="43"/>
      <c r="I402" s="43"/>
      <c r="J402" s="43"/>
      <c r="K402" s="43"/>
      <c r="L402" s="43"/>
      <c r="M402" s="43"/>
      <c r="N402" s="43"/>
      <c r="O402" s="43"/>
      <c r="P402" s="43"/>
      <c r="Q402" s="43"/>
      <c r="R402" s="43"/>
      <c r="S402" s="43"/>
      <c r="T402" s="43"/>
      <c r="U402" s="43"/>
      <c r="V402" s="43"/>
      <c r="W402" s="43"/>
      <c r="X402" s="43"/>
      <c r="Y402" s="43"/>
      <c r="Z402" s="43"/>
      <c r="AA402" s="43"/>
      <c r="AB402" s="43"/>
      <c r="AC402" s="43"/>
      <c r="AD402" s="43"/>
      <c r="AE402" s="43"/>
      <c r="AF402" s="43"/>
      <c r="AG402" s="43"/>
      <c r="AH402" s="43"/>
      <c r="AI402" s="43"/>
      <c r="AJ402" s="43"/>
      <c r="AK402" s="43"/>
      <c r="AL402" s="43"/>
      <c r="AM402" s="43"/>
      <c r="AN402" s="43"/>
      <c r="AO402" s="43"/>
      <c r="AP402" s="43"/>
      <c r="AQ402" s="43"/>
      <c r="AR402" s="43"/>
      <c r="AS402" s="43"/>
      <c r="AT402" s="43"/>
      <c r="AU402" s="43"/>
      <c r="AV402" s="43"/>
      <c r="AW402" s="43"/>
      <c r="AX402" s="43"/>
      <c r="AY402" s="43"/>
      <c r="AZ402" s="43"/>
      <c r="BA402" s="43"/>
      <c r="BB402" s="43"/>
      <c r="BC402" s="43"/>
      <c r="BD402" s="43"/>
      <c r="BE402" s="43"/>
      <c r="BF402" s="43"/>
      <c r="BG402" s="43"/>
      <c r="BH402" s="43"/>
      <c r="BI402" s="43"/>
      <c r="BJ402" s="43"/>
      <c r="BK402" s="43"/>
      <c r="BL402" s="43"/>
      <c r="BM402" s="43"/>
      <c r="BN402" s="43"/>
      <c r="BO402" s="43"/>
      <c r="BP402" s="43"/>
      <c r="BQ402" s="43"/>
      <c r="BR402" s="43"/>
      <c r="BS402" s="43"/>
      <c r="BT402" s="43"/>
    </row>
    <row r="403" spans="1:72" ht="29.25" customHeight="1" x14ac:dyDescent="0.35">
      <c r="A403" s="43"/>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43"/>
      <c r="AB403" s="43"/>
      <c r="AC403" s="43"/>
      <c r="AD403" s="43"/>
      <c r="AE403" s="43"/>
      <c r="AF403" s="43"/>
      <c r="AG403" s="43"/>
      <c r="AH403" s="43"/>
      <c r="AI403" s="43"/>
      <c r="AJ403" s="43"/>
      <c r="AK403" s="43"/>
      <c r="AL403" s="43"/>
      <c r="AM403" s="43"/>
      <c r="AN403" s="43"/>
      <c r="AO403" s="43"/>
      <c r="AP403" s="43"/>
      <c r="AQ403" s="43"/>
      <c r="AR403" s="43"/>
      <c r="AS403" s="43"/>
      <c r="AT403" s="43"/>
      <c r="AU403" s="43"/>
      <c r="AV403" s="43"/>
      <c r="AW403" s="43"/>
      <c r="AX403" s="43"/>
      <c r="AY403" s="43"/>
      <c r="AZ403" s="43"/>
      <c r="BA403" s="43"/>
      <c r="BB403" s="43"/>
      <c r="BC403" s="43"/>
      <c r="BD403" s="43"/>
      <c r="BE403" s="43"/>
      <c r="BF403" s="43"/>
      <c r="BG403" s="43"/>
      <c r="BH403" s="43"/>
      <c r="BI403" s="43"/>
      <c r="BJ403" s="43"/>
      <c r="BK403" s="43"/>
      <c r="BL403" s="43"/>
      <c r="BM403" s="43"/>
      <c r="BN403" s="43"/>
      <c r="BO403" s="43"/>
      <c r="BP403" s="43"/>
      <c r="BQ403" s="43"/>
      <c r="BR403" s="43"/>
      <c r="BS403" s="43"/>
      <c r="BT403" s="43"/>
    </row>
    <row r="404" spans="1:72" ht="29.25" customHeight="1" x14ac:dyDescent="0.35">
      <c r="A404" s="43"/>
      <c r="B404" s="43"/>
      <c r="C404" s="43"/>
      <c r="D404" s="43"/>
      <c r="E404" s="43"/>
      <c r="F404" s="43"/>
      <c r="G404" s="43"/>
      <c r="H404" s="43"/>
      <c r="I404" s="43"/>
      <c r="J404" s="43"/>
      <c r="K404" s="43"/>
      <c r="L404" s="43"/>
      <c r="M404" s="43"/>
      <c r="N404" s="43"/>
      <c r="O404" s="43"/>
      <c r="P404" s="43"/>
      <c r="Q404" s="43"/>
      <c r="R404" s="43"/>
      <c r="S404" s="43"/>
      <c r="T404" s="43"/>
      <c r="U404" s="43"/>
      <c r="V404" s="43"/>
      <c r="W404" s="43"/>
      <c r="X404" s="43"/>
      <c r="Y404" s="43"/>
      <c r="Z404" s="43"/>
      <c r="AA404" s="43"/>
      <c r="AB404" s="43"/>
      <c r="AC404" s="43"/>
      <c r="AD404" s="43"/>
      <c r="AE404" s="43"/>
      <c r="AF404" s="43"/>
      <c r="AG404" s="43"/>
      <c r="AH404" s="43"/>
      <c r="AI404" s="43"/>
      <c r="AJ404" s="43"/>
      <c r="AK404" s="43"/>
      <c r="AL404" s="43"/>
      <c r="AM404" s="43"/>
      <c r="AN404" s="43"/>
      <c r="AO404" s="43"/>
      <c r="AP404" s="43"/>
      <c r="AQ404" s="43"/>
      <c r="AR404" s="43"/>
      <c r="AS404" s="43"/>
      <c r="AT404" s="43"/>
      <c r="AU404" s="43"/>
      <c r="AV404" s="43"/>
      <c r="AW404" s="43"/>
      <c r="AX404" s="43"/>
      <c r="AY404" s="43"/>
      <c r="AZ404" s="43"/>
      <c r="BA404" s="43"/>
      <c r="BB404" s="43"/>
      <c r="BC404" s="43"/>
      <c r="BD404" s="43"/>
      <c r="BE404" s="43"/>
      <c r="BF404" s="43"/>
      <c r="BG404" s="43"/>
      <c r="BH404" s="43"/>
      <c r="BI404" s="43"/>
      <c r="BJ404" s="43"/>
      <c r="BK404" s="43"/>
      <c r="BL404" s="43"/>
      <c r="BM404" s="43"/>
      <c r="BN404" s="43"/>
      <c r="BO404" s="43"/>
      <c r="BP404" s="43"/>
      <c r="BQ404" s="43"/>
      <c r="BR404" s="43"/>
      <c r="BS404" s="43"/>
      <c r="BT404" s="43"/>
    </row>
    <row r="405" spans="1:72" ht="29.25" customHeight="1" x14ac:dyDescent="0.35">
      <c r="A405" s="43"/>
      <c r="B405" s="43"/>
      <c r="C405" s="43"/>
      <c r="D405" s="43"/>
      <c r="E405" s="43"/>
      <c r="F405" s="43"/>
      <c r="G405" s="43"/>
      <c r="H405" s="43"/>
      <c r="I405" s="43"/>
      <c r="J405" s="43"/>
      <c r="K405" s="43"/>
      <c r="L405" s="43"/>
      <c r="M405" s="43"/>
      <c r="N405" s="43"/>
      <c r="O405" s="43"/>
      <c r="P405" s="43"/>
      <c r="Q405" s="43"/>
      <c r="R405" s="43"/>
      <c r="S405" s="43"/>
      <c r="T405" s="43"/>
      <c r="U405" s="43"/>
      <c r="V405" s="43"/>
      <c r="W405" s="43"/>
      <c r="X405" s="43"/>
      <c r="Y405" s="43"/>
      <c r="Z405" s="43"/>
      <c r="AA405" s="43"/>
      <c r="AB405" s="43"/>
      <c r="AC405" s="43"/>
      <c r="AD405" s="43"/>
      <c r="AE405" s="43"/>
      <c r="AF405" s="43"/>
      <c r="AG405" s="43"/>
      <c r="AH405" s="43"/>
      <c r="AI405" s="43"/>
      <c r="AJ405" s="43"/>
      <c r="AK405" s="43"/>
      <c r="AL405" s="43"/>
      <c r="AM405" s="43"/>
      <c r="AN405" s="43"/>
      <c r="AO405" s="43"/>
      <c r="AP405" s="43"/>
      <c r="AQ405" s="43"/>
      <c r="AR405" s="43"/>
      <c r="AS405" s="43"/>
      <c r="AT405" s="43"/>
      <c r="AU405" s="43"/>
      <c r="AV405" s="43"/>
      <c r="AW405" s="43"/>
      <c r="AX405" s="43"/>
      <c r="AY405" s="43"/>
      <c r="AZ405" s="43"/>
      <c r="BA405" s="43"/>
      <c r="BB405" s="43"/>
      <c r="BC405" s="43"/>
      <c r="BD405" s="43"/>
      <c r="BE405" s="43"/>
      <c r="BF405" s="43"/>
      <c r="BG405" s="43"/>
      <c r="BH405" s="43"/>
      <c r="BI405" s="43"/>
      <c r="BJ405" s="43"/>
      <c r="BK405" s="43"/>
      <c r="BL405" s="43"/>
      <c r="BM405" s="43"/>
      <c r="BN405" s="43"/>
      <c r="BO405" s="43"/>
      <c r="BP405" s="43"/>
      <c r="BQ405" s="43"/>
      <c r="BR405" s="43"/>
      <c r="BS405" s="43"/>
      <c r="BT405" s="43"/>
    </row>
    <row r="406" spans="1:72" ht="29.25" customHeight="1" x14ac:dyDescent="0.35">
      <c r="A406" s="43"/>
      <c r="B406" s="43"/>
      <c r="C406" s="43"/>
      <c r="D406" s="43"/>
      <c r="E406" s="43"/>
      <c r="F406" s="43"/>
      <c r="G406" s="43"/>
      <c r="H406" s="43"/>
      <c r="I406" s="43"/>
      <c r="J406" s="43"/>
      <c r="K406" s="43"/>
      <c r="L406" s="43"/>
      <c r="M406" s="43"/>
      <c r="N406" s="43"/>
      <c r="O406" s="43"/>
      <c r="P406" s="43"/>
      <c r="Q406" s="43"/>
      <c r="R406" s="43"/>
      <c r="S406" s="43"/>
      <c r="T406" s="43"/>
      <c r="U406" s="43"/>
      <c r="V406" s="43"/>
      <c r="W406" s="43"/>
      <c r="X406" s="43"/>
      <c r="Y406" s="43"/>
      <c r="Z406" s="43"/>
      <c r="AA406" s="43"/>
      <c r="AB406" s="43"/>
      <c r="AC406" s="43"/>
      <c r="AD406" s="43"/>
      <c r="AE406" s="43"/>
      <c r="AF406" s="43"/>
      <c r="AG406" s="43"/>
      <c r="AH406" s="43"/>
      <c r="AI406" s="43"/>
      <c r="AJ406" s="43"/>
      <c r="AK406" s="43"/>
      <c r="AL406" s="43"/>
      <c r="AM406" s="43"/>
      <c r="AN406" s="43"/>
      <c r="AO406" s="43"/>
      <c r="AP406" s="43"/>
      <c r="AQ406" s="43"/>
      <c r="AR406" s="43"/>
      <c r="AS406" s="43"/>
      <c r="AT406" s="43"/>
      <c r="AU406" s="43"/>
      <c r="AV406" s="43"/>
      <c r="AW406" s="43"/>
      <c r="AX406" s="43"/>
      <c r="AY406" s="43"/>
      <c r="AZ406" s="43"/>
      <c r="BA406" s="43"/>
      <c r="BB406" s="43"/>
      <c r="BC406" s="43"/>
      <c r="BD406" s="43"/>
      <c r="BE406" s="43"/>
      <c r="BF406" s="43"/>
      <c r="BG406" s="43"/>
      <c r="BH406" s="43"/>
      <c r="BI406" s="43"/>
      <c r="BJ406" s="43"/>
      <c r="BK406" s="43"/>
      <c r="BL406" s="43"/>
      <c r="BM406" s="43"/>
      <c r="BN406" s="43"/>
      <c r="BO406" s="43"/>
      <c r="BP406" s="43"/>
      <c r="BQ406" s="43"/>
      <c r="BR406" s="43"/>
      <c r="BS406" s="43"/>
      <c r="BT406" s="43"/>
    </row>
    <row r="407" spans="1:72" ht="29.25" customHeight="1" x14ac:dyDescent="0.35">
      <c r="A407" s="43"/>
      <c r="B407" s="43"/>
      <c r="C407" s="43"/>
      <c r="D407" s="43"/>
      <c r="E407" s="43"/>
      <c r="F407" s="43"/>
      <c r="G407" s="43"/>
      <c r="H407" s="43"/>
      <c r="I407" s="43"/>
      <c r="J407" s="43"/>
      <c r="K407" s="43"/>
      <c r="L407" s="43"/>
      <c r="M407" s="43"/>
      <c r="N407" s="43"/>
      <c r="O407" s="43"/>
      <c r="P407" s="43"/>
      <c r="Q407" s="43"/>
      <c r="R407" s="43"/>
      <c r="S407" s="43"/>
      <c r="T407" s="43"/>
      <c r="U407" s="43"/>
      <c r="V407" s="43"/>
      <c r="W407" s="43"/>
      <c r="X407" s="43"/>
      <c r="Y407" s="43"/>
      <c r="Z407" s="43"/>
      <c r="AA407" s="43"/>
      <c r="AB407" s="43"/>
      <c r="AC407" s="43"/>
      <c r="AD407" s="43"/>
      <c r="AE407" s="43"/>
      <c r="AF407" s="43"/>
      <c r="AG407" s="43"/>
      <c r="AH407" s="43"/>
      <c r="AI407" s="43"/>
      <c r="AJ407" s="43"/>
      <c r="AK407" s="43"/>
      <c r="AL407" s="43"/>
      <c r="AM407" s="43"/>
      <c r="AN407" s="43"/>
      <c r="AO407" s="43"/>
      <c r="AP407" s="43"/>
      <c r="AQ407" s="43"/>
      <c r="AR407" s="43"/>
      <c r="AS407" s="43"/>
      <c r="AT407" s="43"/>
      <c r="AU407" s="43"/>
      <c r="AV407" s="43"/>
      <c r="AW407" s="43"/>
      <c r="AX407" s="43"/>
      <c r="AY407" s="43"/>
      <c r="AZ407" s="43"/>
      <c r="BA407" s="43"/>
      <c r="BB407" s="43"/>
      <c r="BC407" s="43"/>
      <c r="BD407" s="43"/>
      <c r="BE407" s="43"/>
      <c r="BF407" s="43"/>
      <c r="BG407" s="43"/>
      <c r="BH407" s="43"/>
      <c r="BI407" s="43"/>
      <c r="BJ407" s="43"/>
      <c r="BK407" s="43"/>
      <c r="BL407" s="43"/>
      <c r="BM407" s="43"/>
      <c r="BN407" s="43"/>
      <c r="BO407" s="43"/>
      <c r="BP407" s="43"/>
      <c r="BQ407" s="43"/>
      <c r="BR407" s="43"/>
      <c r="BS407" s="43"/>
      <c r="BT407" s="43"/>
    </row>
    <row r="408" spans="1:72" ht="29.25" customHeight="1" x14ac:dyDescent="0.35">
      <c r="A408" s="43"/>
      <c r="B408" s="43"/>
      <c r="C408" s="43"/>
      <c r="D408" s="43"/>
      <c r="E408" s="43"/>
      <c r="F408" s="43"/>
      <c r="G408" s="43"/>
      <c r="H408" s="43"/>
      <c r="I408" s="43"/>
      <c r="J408" s="43"/>
      <c r="K408" s="43"/>
      <c r="L408" s="43"/>
      <c r="M408" s="43"/>
      <c r="N408" s="43"/>
      <c r="O408" s="43"/>
      <c r="P408" s="43"/>
      <c r="Q408" s="43"/>
      <c r="R408" s="43"/>
      <c r="S408" s="43"/>
      <c r="T408" s="43"/>
      <c r="U408" s="43"/>
      <c r="V408" s="43"/>
      <c r="W408" s="43"/>
      <c r="X408" s="43"/>
      <c r="Y408" s="43"/>
      <c r="Z408" s="43"/>
      <c r="AA408" s="43"/>
      <c r="AB408" s="43"/>
      <c r="AC408" s="43"/>
      <c r="AD408" s="43"/>
      <c r="AE408" s="43"/>
      <c r="AF408" s="43"/>
      <c r="AG408" s="43"/>
      <c r="AH408" s="43"/>
      <c r="AI408" s="43"/>
      <c r="AJ408" s="43"/>
      <c r="AK408" s="43"/>
      <c r="AL408" s="43"/>
      <c r="AM408" s="43"/>
      <c r="AN408" s="43"/>
      <c r="AO408" s="43"/>
      <c r="AP408" s="43"/>
      <c r="AQ408" s="43"/>
      <c r="AR408" s="43"/>
      <c r="AS408" s="43"/>
      <c r="AT408" s="43"/>
      <c r="AU408" s="43"/>
      <c r="AV408" s="43"/>
      <c r="AW408" s="43"/>
      <c r="AX408" s="43"/>
      <c r="AY408" s="43"/>
      <c r="AZ408" s="43"/>
      <c r="BA408" s="43"/>
      <c r="BB408" s="43"/>
      <c r="BC408" s="43"/>
      <c r="BD408" s="43"/>
      <c r="BE408" s="43"/>
      <c r="BF408" s="43"/>
      <c r="BG408" s="43"/>
      <c r="BH408" s="43"/>
      <c r="BI408" s="43"/>
      <c r="BJ408" s="43"/>
      <c r="BK408" s="43"/>
      <c r="BL408" s="43"/>
      <c r="BM408" s="43"/>
      <c r="BN408" s="43"/>
      <c r="BO408" s="43"/>
      <c r="BP408" s="43"/>
      <c r="BQ408" s="43"/>
      <c r="BR408" s="43"/>
      <c r="BS408" s="43"/>
      <c r="BT408" s="43"/>
    </row>
    <row r="409" spans="1:72" ht="29.25" customHeight="1" x14ac:dyDescent="0.35">
      <c r="A409" s="43"/>
      <c r="B409" s="43"/>
      <c r="C409" s="43"/>
      <c r="D409" s="43"/>
      <c r="E409" s="43"/>
      <c r="F409" s="43"/>
      <c r="G409" s="43"/>
      <c r="H409" s="43"/>
      <c r="I409" s="43"/>
      <c r="J409" s="43"/>
      <c r="K409" s="43"/>
      <c r="L409" s="43"/>
      <c r="M409" s="43"/>
      <c r="N409" s="43"/>
      <c r="O409" s="43"/>
      <c r="P409" s="43"/>
      <c r="Q409" s="43"/>
      <c r="R409" s="43"/>
      <c r="S409" s="43"/>
      <c r="T409" s="43"/>
      <c r="U409" s="43"/>
      <c r="V409" s="43"/>
      <c r="W409" s="43"/>
      <c r="X409" s="43"/>
      <c r="Y409" s="43"/>
      <c r="Z409" s="43"/>
      <c r="AA409" s="43"/>
      <c r="AB409" s="43"/>
      <c r="AC409" s="43"/>
      <c r="AD409" s="43"/>
      <c r="AE409" s="43"/>
      <c r="AF409" s="43"/>
      <c r="AG409" s="43"/>
      <c r="AH409" s="43"/>
      <c r="AI409" s="43"/>
      <c r="AJ409" s="43"/>
      <c r="AK409" s="43"/>
      <c r="AL409" s="43"/>
      <c r="AM409" s="43"/>
      <c r="AN409" s="43"/>
      <c r="AO409" s="43"/>
      <c r="AP409" s="43"/>
      <c r="AQ409" s="43"/>
      <c r="AR409" s="43"/>
      <c r="AS409" s="43"/>
      <c r="AT409" s="43"/>
      <c r="AU409" s="43"/>
      <c r="AV409" s="43"/>
      <c r="AW409" s="43"/>
      <c r="AX409" s="43"/>
      <c r="AY409" s="43"/>
      <c r="AZ409" s="43"/>
      <c r="BA409" s="43"/>
      <c r="BB409" s="43"/>
      <c r="BC409" s="43"/>
      <c r="BD409" s="43"/>
      <c r="BE409" s="43"/>
      <c r="BF409" s="43"/>
      <c r="BG409" s="43"/>
      <c r="BH409" s="43"/>
      <c r="BI409" s="43"/>
      <c r="BJ409" s="43"/>
      <c r="BK409" s="43"/>
      <c r="BL409" s="43"/>
      <c r="BM409" s="43"/>
      <c r="BN409" s="43"/>
      <c r="BO409" s="43"/>
      <c r="BP409" s="43"/>
      <c r="BQ409" s="43"/>
      <c r="BR409" s="43"/>
      <c r="BS409" s="43"/>
      <c r="BT409" s="43"/>
    </row>
    <row r="410" spans="1:72" ht="29.25" customHeight="1" x14ac:dyDescent="0.35">
      <c r="A410" s="43"/>
      <c r="B410" s="43"/>
      <c r="C410" s="43"/>
      <c r="D410" s="43"/>
      <c r="E410" s="43"/>
      <c r="F410" s="43"/>
      <c r="G410" s="43"/>
      <c r="H410" s="43"/>
      <c r="I410" s="43"/>
      <c r="J410" s="43"/>
      <c r="K410" s="43"/>
      <c r="L410" s="43"/>
      <c r="M410" s="43"/>
      <c r="N410" s="43"/>
      <c r="O410" s="43"/>
      <c r="P410" s="43"/>
      <c r="Q410" s="43"/>
      <c r="R410" s="43"/>
      <c r="S410" s="43"/>
      <c r="T410" s="43"/>
      <c r="U410" s="43"/>
      <c r="V410" s="43"/>
      <c r="W410" s="43"/>
      <c r="X410" s="43"/>
      <c r="Y410" s="43"/>
      <c r="Z410" s="43"/>
      <c r="AA410" s="43"/>
      <c r="AB410" s="43"/>
      <c r="AC410" s="43"/>
      <c r="AD410" s="43"/>
      <c r="AE410" s="43"/>
      <c r="AF410" s="43"/>
      <c r="AG410" s="43"/>
      <c r="AH410" s="43"/>
      <c r="AI410" s="43"/>
      <c r="AJ410" s="43"/>
      <c r="AK410" s="43"/>
      <c r="AL410" s="43"/>
      <c r="AM410" s="43"/>
      <c r="AN410" s="43"/>
      <c r="AO410" s="43"/>
      <c r="AP410" s="43"/>
      <c r="AQ410" s="43"/>
      <c r="AR410" s="43"/>
      <c r="AS410" s="43"/>
      <c r="AT410" s="43"/>
      <c r="AU410" s="43"/>
      <c r="AV410" s="43"/>
      <c r="AW410" s="43"/>
      <c r="AX410" s="43"/>
      <c r="AY410" s="43"/>
      <c r="AZ410" s="43"/>
      <c r="BA410" s="43"/>
      <c r="BB410" s="43"/>
      <c r="BC410" s="43"/>
      <c r="BD410" s="43"/>
      <c r="BE410" s="43"/>
      <c r="BF410" s="43"/>
      <c r="BG410" s="43"/>
      <c r="BH410" s="43"/>
      <c r="BI410" s="43"/>
      <c r="BJ410" s="43"/>
      <c r="BK410" s="43"/>
      <c r="BL410" s="43"/>
      <c r="BM410" s="43"/>
      <c r="BN410" s="43"/>
      <c r="BO410" s="43"/>
      <c r="BP410" s="43"/>
      <c r="BQ410" s="43"/>
      <c r="BR410" s="43"/>
      <c r="BS410" s="43"/>
      <c r="BT410" s="43"/>
    </row>
    <row r="411" spans="1:72" ht="29.25" customHeight="1" x14ac:dyDescent="0.35">
      <c r="A411" s="43"/>
      <c r="B411" s="43"/>
      <c r="C411" s="43"/>
      <c r="D411" s="43"/>
      <c r="E411" s="43"/>
      <c r="F411" s="43"/>
      <c r="G411" s="43"/>
      <c r="H411" s="43"/>
      <c r="I411" s="43"/>
      <c r="J411" s="43"/>
      <c r="K411" s="43"/>
      <c r="L411" s="43"/>
      <c r="M411" s="43"/>
      <c r="N411" s="43"/>
      <c r="O411" s="43"/>
      <c r="P411" s="43"/>
      <c r="Q411" s="43"/>
      <c r="R411" s="43"/>
      <c r="S411" s="43"/>
      <c r="T411" s="43"/>
      <c r="U411" s="43"/>
      <c r="V411" s="43"/>
      <c r="W411" s="43"/>
      <c r="X411" s="43"/>
      <c r="Y411" s="43"/>
      <c r="Z411" s="43"/>
      <c r="AA411" s="43"/>
      <c r="AB411" s="43"/>
      <c r="AC411" s="43"/>
      <c r="AD411" s="43"/>
      <c r="AE411" s="43"/>
      <c r="AF411" s="43"/>
      <c r="AG411" s="43"/>
      <c r="AH411" s="43"/>
      <c r="AI411" s="43"/>
      <c r="AJ411" s="43"/>
      <c r="AK411" s="43"/>
      <c r="AL411" s="43"/>
      <c r="AM411" s="43"/>
      <c r="AN411" s="43"/>
      <c r="AO411" s="43"/>
      <c r="AP411" s="43"/>
      <c r="AQ411" s="43"/>
      <c r="AR411" s="43"/>
      <c r="AS411" s="43"/>
      <c r="AT411" s="43"/>
      <c r="AU411" s="43"/>
      <c r="AV411" s="43"/>
      <c r="AW411" s="43"/>
      <c r="AX411" s="43"/>
      <c r="AY411" s="43"/>
      <c r="AZ411" s="43"/>
      <c r="BA411" s="43"/>
      <c r="BB411" s="43"/>
      <c r="BC411" s="43"/>
      <c r="BD411" s="43"/>
      <c r="BE411" s="43"/>
      <c r="BF411" s="43"/>
      <c r="BG411" s="43"/>
      <c r="BH411" s="43"/>
      <c r="BI411" s="43"/>
      <c r="BJ411" s="43"/>
      <c r="BK411" s="43"/>
      <c r="BL411" s="43"/>
      <c r="BM411" s="43"/>
      <c r="BN411" s="43"/>
      <c r="BO411" s="43"/>
      <c r="BP411" s="43"/>
      <c r="BQ411" s="43"/>
      <c r="BR411" s="43"/>
      <c r="BS411" s="43"/>
      <c r="BT411" s="43"/>
    </row>
    <row r="412" spans="1:72" ht="29.25" customHeight="1" x14ac:dyDescent="0.35">
      <c r="A412" s="43"/>
      <c r="B412" s="43"/>
      <c r="C412" s="43"/>
      <c r="D412" s="43"/>
      <c r="E412" s="43"/>
      <c r="F412" s="43"/>
      <c r="G412" s="43"/>
      <c r="H412" s="43"/>
      <c r="I412" s="43"/>
      <c r="J412" s="43"/>
      <c r="K412" s="43"/>
      <c r="L412" s="43"/>
      <c r="M412" s="43"/>
      <c r="N412" s="43"/>
      <c r="O412" s="43"/>
      <c r="P412" s="43"/>
      <c r="Q412" s="43"/>
      <c r="R412" s="43"/>
      <c r="S412" s="43"/>
      <c r="T412" s="43"/>
      <c r="U412" s="43"/>
      <c r="V412" s="43"/>
      <c r="W412" s="43"/>
      <c r="X412" s="43"/>
      <c r="Y412" s="43"/>
      <c r="Z412" s="43"/>
      <c r="AA412" s="43"/>
      <c r="AB412" s="43"/>
      <c r="AC412" s="43"/>
      <c r="AD412" s="43"/>
      <c r="AE412" s="43"/>
      <c r="AF412" s="43"/>
      <c r="AG412" s="43"/>
      <c r="AH412" s="43"/>
      <c r="AI412" s="43"/>
      <c r="AJ412" s="43"/>
      <c r="AK412" s="43"/>
      <c r="AL412" s="43"/>
      <c r="AM412" s="43"/>
      <c r="AN412" s="43"/>
      <c r="AO412" s="43"/>
      <c r="AP412" s="43"/>
      <c r="AQ412" s="43"/>
      <c r="AR412" s="43"/>
      <c r="AS412" s="43"/>
      <c r="AT412" s="43"/>
      <c r="AU412" s="43"/>
      <c r="AV412" s="43"/>
      <c r="AW412" s="43"/>
      <c r="AX412" s="43"/>
      <c r="AY412" s="43"/>
      <c r="AZ412" s="43"/>
      <c r="BA412" s="43"/>
      <c r="BB412" s="43"/>
      <c r="BC412" s="43"/>
      <c r="BD412" s="43"/>
      <c r="BE412" s="43"/>
      <c r="BF412" s="43"/>
      <c r="BG412" s="43"/>
      <c r="BH412" s="43"/>
      <c r="BI412" s="43"/>
      <c r="BJ412" s="43"/>
      <c r="BK412" s="43"/>
      <c r="BL412" s="43"/>
      <c r="BM412" s="43"/>
      <c r="BN412" s="43"/>
      <c r="BO412" s="43"/>
      <c r="BP412" s="43"/>
      <c r="BQ412" s="43"/>
      <c r="BR412" s="43"/>
      <c r="BS412" s="43"/>
      <c r="BT412" s="43"/>
    </row>
    <row r="413" spans="1:72" ht="29.25" customHeight="1" x14ac:dyDescent="0.35">
      <c r="A413" s="43"/>
      <c r="B413" s="43"/>
      <c r="C413" s="43"/>
      <c r="D413" s="43"/>
      <c r="E413" s="43"/>
      <c r="F413" s="43"/>
      <c r="G413" s="43"/>
      <c r="H413" s="43"/>
      <c r="I413" s="43"/>
      <c r="J413" s="43"/>
      <c r="K413" s="43"/>
      <c r="L413" s="43"/>
      <c r="M413" s="43"/>
      <c r="N413" s="43"/>
      <c r="O413" s="43"/>
      <c r="P413" s="43"/>
      <c r="Q413" s="43"/>
      <c r="R413" s="43"/>
      <c r="S413" s="43"/>
      <c r="T413" s="43"/>
      <c r="U413" s="43"/>
      <c r="V413" s="43"/>
      <c r="W413" s="43"/>
      <c r="X413" s="43"/>
      <c r="Y413" s="43"/>
      <c r="Z413" s="43"/>
      <c r="AA413" s="43"/>
      <c r="AB413" s="43"/>
      <c r="AC413" s="43"/>
      <c r="AD413" s="43"/>
      <c r="AE413" s="43"/>
      <c r="AF413" s="43"/>
      <c r="AG413" s="43"/>
      <c r="AH413" s="43"/>
      <c r="AI413" s="43"/>
      <c r="AJ413" s="43"/>
      <c r="AK413" s="43"/>
      <c r="AL413" s="43"/>
      <c r="AM413" s="43"/>
      <c r="AN413" s="43"/>
      <c r="AO413" s="43"/>
      <c r="AP413" s="43"/>
      <c r="AQ413" s="43"/>
      <c r="AR413" s="43"/>
      <c r="AS413" s="43"/>
      <c r="AT413" s="43"/>
      <c r="AU413" s="43"/>
      <c r="AV413" s="43"/>
      <c r="AW413" s="43"/>
      <c r="AX413" s="43"/>
      <c r="AY413" s="43"/>
      <c r="AZ413" s="43"/>
      <c r="BA413" s="43"/>
      <c r="BB413" s="43"/>
      <c r="BC413" s="43"/>
      <c r="BD413" s="43"/>
      <c r="BE413" s="43"/>
      <c r="BF413" s="43"/>
      <c r="BG413" s="43"/>
      <c r="BH413" s="43"/>
      <c r="BI413" s="43"/>
      <c r="BJ413" s="43"/>
      <c r="BK413" s="43"/>
      <c r="BL413" s="43"/>
      <c r="BM413" s="43"/>
      <c r="BN413" s="43"/>
      <c r="BO413" s="43"/>
      <c r="BP413" s="43"/>
      <c r="BQ413" s="43"/>
      <c r="BR413" s="43"/>
      <c r="BS413" s="43"/>
      <c r="BT413" s="43"/>
    </row>
    <row r="414" spans="1:72" ht="29.25" customHeight="1" x14ac:dyDescent="0.35">
      <c r="A414" s="43"/>
      <c r="B414" s="43"/>
      <c r="C414" s="43"/>
      <c r="D414" s="43"/>
      <c r="E414" s="43"/>
      <c r="F414" s="43"/>
      <c r="G414" s="43"/>
      <c r="H414" s="43"/>
      <c r="I414" s="43"/>
      <c r="J414" s="43"/>
      <c r="K414" s="43"/>
      <c r="L414" s="43"/>
      <c r="M414" s="43"/>
      <c r="N414" s="43"/>
      <c r="O414" s="43"/>
      <c r="P414" s="43"/>
      <c r="Q414" s="43"/>
      <c r="R414" s="43"/>
      <c r="S414" s="43"/>
      <c r="T414" s="43"/>
      <c r="U414" s="43"/>
      <c r="V414" s="43"/>
      <c r="W414" s="43"/>
      <c r="X414" s="43"/>
      <c r="Y414" s="43"/>
      <c r="Z414" s="43"/>
      <c r="AA414" s="43"/>
      <c r="AB414" s="43"/>
      <c r="AC414" s="43"/>
      <c r="AD414" s="43"/>
      <c r="AE414" s="43"/>
      <c r="AF414" s="43"/>
      <c r="AG414" s="43"/>
      <c r="AH414" s="43"/>
      <c r="AI414" s="43"/>
      <c r="AJ414" s="43"/>
      <c r="AK414" s="43"/>
      <c r="AL414" s="43"/>
      <c r="AM414" s="43"/>
      <c r="AN414" s="43"/>
      <c r="AO414" s="43"/>
      <c r="AP414" s="43"/>
      <c r="AQ414" s="43"/>
      <c r="AR414" s="43"/>
      <c r="AS414" s="43"/>
      <c r="AT414" s="43"/>
      <c r="AU414" s="43"/>
      <c r="AV414" s="43"/>
      <c r="AW414" s="43"/>
      <c r="AX414" s="43"/>
      <c r="AY414" s="43"/>
      <c r="AZ414" s="43"/>
      <c r="BA414" s="43"/>
      <c r="BB414" s="43"/>
      <c r="BC414" s="43"/>
      <c r="BD414" s="43"/>
      <c r="BE414" s="43"/>
      <c r="BF414" s="43"/>
      <c r="BG414" s="43"/>
      <c r="BH414" s="43"/>
      <c r="BI414" s="43"/>
      <c r="BJ414" s="43"/>
      <c r="BK414" s="43"/>
      <c r="BL414" s="43"/>
      <c r="BM414" s="43"/>
      <c r="BN414" s="43"/>
      <c r="BO414" s="43"/>
      <c r="BP414" s="43"/>
      <c r="BQ414" s="43"/>
      <c r="BR414" s="43"/>
      <c r="BS414" s="43"/>
      <c r="BT414" s="43"/>
    </row>
    <row r="415" spans="1:72" ht="29.25" customHeight="1" x14ac:dyDescent="0.35">
      <c r="A415" s="43"/>
      <c r="B415" s="43"/>
      <c r="C415" s="43"/>
      <c r="D415" s="43"/>
      <c r="E415" s="43"/>
      <c r="F415" s="43"/>
      <c r="G415" s="43"/>
      <c r="H415" s="43"/>
      <c r="I415" s="43"/>
      <c r="J415" s="43"/>
      <c r="K415" s="43"/>
      <c r="L415" s="43"/>
      <c r="M415" s="43"/>
      <c r="N415" s="43"/>
      <c r="O415" s="43"/>
      <c r="P415" s="43"/>
      <c r="Q415" s="43"/>
      <c r="R415" s="43"/>
      <c r="S415" s="43"/>
      <c r="T415" s="43"/>
      <c r="U415" s="43"/>
      <c r="V415" s="43"/>
      <c r="W415" s="43"/>
      <c r="X415" s="43"/>
      <c r="Y415" s="43"/>
      <c r="Z415" s="43"/>
      <c r="AA415" s="43"/>
      <c r="AB415" s="43"/>
      <c r="AC415" s="43"/>
      <c r="AD415" s="43"/>
      <c r="AE415" s="43"/>
      <c r="AF415" s="43"/>
      <c r="AG415" s="43"/>
      <c r="AH415" s="43"/>
      <c r="AI415" s="43"/>
      <c r="AJ415" s="43"/>
      <c r="AK415" s="43"/>
      <c r="AL415" s="43"/>
      <c r="AM415" s="43"/>
      <c r="AN415" s="43"/>
      <c r="AO415" s="43"/>
      <c r="AP415" s="43"/>
      <c r="AQ415" s="43"/>
      <c r="AR415" s="43"/>
      <c r="AS415" s="43"/>
      <c r="AT415" s="43"/>
      <c r="AU415" s="43"/>
      <c r="AV415" s="43"/>
      <c r="AW415" s="43"/>
      <c r="AX415" s="43"/>
      <c r="AY415" s="43"/>
      <c r="AZ415" s="43"/>
      <c r="BA415" s="43"/>
      <c r="BB415" s="43"/>
      <c r="BC415" s="43"/>
      <c r="BD415" s="43"/>
      <c r="BE415" s="43"/>
      <c r="BF415" s="43"/>
      <c r="BG415" s="43"/>
      <c r="BH415" s="43"/>
      <c r="BI415" s="43"/>
      <c r="BJ415" s="43"/>
      <c r="BK415" s="43"/>
      <c r="BL415" s="43"/>
      <c r="BM415" s="43"/>
      <c r="BN415" s="43"/>
      <c r="BO415" s="43"/>
      <c r="BP415" s="43"/>
      <c r="BQ415" s="43"/>
      <c r="BR415" s="43"/>
      <c r="BS415" s="43"/>
      <c r="BT415" s="43"/>
    </row>
    <row r="416" spans="1:72" ht="29.25" customHeight="1" x14ac:dyDescent="0.35">
      <c r="A416" s="43"/>
      <c r="B416" s="43"/>
      <c r="C416" s="43"/>
      <c r="D416" s="43"/>
      <c r="E416" s="43"/>
      <c r="F416" s="43"/>
      <c r="G416" s="43"/>
      <c r="H416" s="43"/>
      <c r="I416" s="43"/>
      <c r="J416" s="43"/>
      <c r="K416" s="43"/>
      <c r="L416" s="43"/>
      <c r="M416" s="43"/>
      <c r="N416" s="43"/>
      <c r="O416" s="43"/>
      <c r="P416" s="43"/>
      <c r="Q416" s="43"/>
      <c r="R416" s="43"/>
      <c r="S416" s="43"/>
      <c r="T416" s="43"/>
      <c r="U416" s="43"/>
      <c r="V416" s="43"/>
      <c r="W416" s="43"/>
      <c r="X416" s="43"/>
      <c r="Y416" s="43"/>
      <c r="Z416" s="43"/>
      <c r="AA416" s="43"/>
      <c r="AB416" s="43"/>
      <c r="AC416" s="43"/>
      <c r="AD416" s="43"/>
      <c r="AE416" s="43"/>
      <c r="AF416" s="43"/>
      <c r="AG416" s="43"/>
      <c r="AH416" s="43"/>
      <c r="AI416" s="43"/>
      <c r="AJ416" s="43"/>
      <c r="AK416" s="43"/>
      <c r="AL416" s="43"/>
      <c r="AM416" s="43"/>
      <c r="AN416" s="43"/>
      <c r="AO416" s="43"/>
      <c r="AP416" s="43"/>
      <c r="AQ416" s="43"/>
      <c r="AR416" s="43"/>
      <c r="AS416" s="43"/>
      <c r="AT416" s="43"/>
      <c r="AU416" s="43"/>
      <c r="AV416" s="43"/>
      <c r="AW416" s="43"/>
      <c r="AX416" s="43"/>
      <c r="AY416" s="43"/>
      <c r="AZ416" s="43"/>
      <c r="BA416" s="43"/>
      <c r="BB416" s="43"/>
      <c r="BC416" s="43"/>
      <c r="BD416" s="43"/>
      <c r="BE416" s="43"/>
      <c r="BF416" s="43"/>
      <c r="BG416" s="43"/>
      <c r="BH416" s="43"/>
      <c r="BI416" s="43"/>
      <c r="BJ416" s="43"/>
      <c r="BK416" s="43"/>
      <c r="BL416" s="43"/>
      <c r="BM416" s="43"/>
      <c r="BN416" s="43"/>
      <c r="BO416" s="43"/>
      <c r="BP416" s="43"/>
      <c r="BQ416" s="43"/>
      <c r="BR416" s="43"/>
      <c r="BS416" s="43"/>
      <c r="BT416" s="43"/>
    </row>
    <row r="417" spans="1:72" ht="29.25" customHeight="1" x14ac:dyDescent="0.35">
      <c r="A417" s="43"/>
      <c r="B417" s="43"/>
      <c r="C417" s="43"/>
      <c r="D417" s="43"/>
      <c r="E417" s="43"/>
      <c r="F417" s="43"/>
      <c r="G417" s="43"/>
      <c r="H417" s="43"/>
      <c r="I417" s="43"/>
      <c r="J417" s="43"/>
      <c r="K417" s="43"/>
      <c r="L417" s="43"/>
      <c r="M417" s="43"/>
      <c r="N417" s="43"/>
      <c r="O417" s="43"/>
      <c r="P417" s="43"/>
      <c r="Q417" s="43"/>
      <c r="R417" s="43"/>
      <c r="S417" s="43"/>
      <c r="T417" s="43"/>
      <c r="U417" s="43"/>
      <c r="V417" s="43"/>
      <c r="W417" s="43"/>
      <c r="X417" s="43"/>
      <c r="Y417" s="43"/>
      <c r="Z417" s="43"/>
      <c r="AA417" s="43"/>
      <c r="AB417" s="43"/>
      <c r="AC417" s="43"/>
      <c r="AD417" s="43"/>
      <c r="AE417" s="43"/>
      <c r="AF417" s="43"/>
      <c r="AG417" s="43"/>
      <c r="AH417" s="43"/>
      <c r="AI417" s="43"/>
      <c r="AJ417" s="43"/>
      <c r="AK417" s="43"/>
      <c r="AL417" s="43"/>
      <c r="AM417" s="43"/>
      <c r="AN417" s="43"/>
      <c r="AO417" s="43"/>
      <c r="AP417" s="43"/>
      <c r="AQ417" s="43"/>
      <c r="AR417" s="43"/>
      <c r="AS417" s="43"/>
      <c r="AT417" s="43"/>
      <c r="AU417" s="43"/>
      <c r="AV417" s="43"/>
      <c r="AW417" s="43"/>
      <c r="AX417" s="43"/>
      <c r="AY417" s="43"/>
      <c r="AZ417" s="43"/>
      <c r="BA417" s="43"/>
      <c r="BB417" s="43"/>
      <c r="BC417" s="43"/>
      <c r="BD417" s="43"/>
      <c r="BE417" s="43"/>
      <c r="BF417" s="43"/>
      <c r="BG417" s="43"/>
      <c r="BH417" s="43"/>
      <c r="BI417" s="43"/>
      <c r="BJ417" s="43"/>
      <c r="BK417" s="43"/>
      <c r="BL417" s="43"/>
      <c r="BM417" s="43"/>
      <c r="BN417" s="43"/>
      <c r="BO417" s="43"/>
      <c r="BP417" s="43"/>
      <c r="BQ417" s="43"/>
      <c r="BR417" s="43"/>
      <c r="BS417" s="43"/>
      <c r="BT417" s="43"/>
    </row>
    <row r="418" spans="1:72" ht="29.25" customHeight="1" x14ac:dyDescent="0.35">
      <c r="A418" s="43"/>
      <c r="B418" s="43"/>
      <c r="C418" s="43"/>
      <c r="D418" s="43"/>
      <c r="E418" s="43"/>
      <c r="F418" s="43"/>
      <c r="G418" s="43"/>
      <c r="H418" s="43"/>
      <c r="I418" s="43"/>
      <c r="J418" s="43"/>
      <c r="K418" s="43"/>
      <c r="L418" s="43"/>
      <c r="M418" s="43"/>
      <c r="N418" s="43"/>
      <c r="O418" s="43"/>
      <c r="P418" s="43"/>
      <c r="Q418" s="43"/>
      <c r="R418" s="43"/>
      <c r="S418" s="43"/>
      <c r="T418" s="43"/>
      <c r="U418" s="43"/>
      <c r="V418" s="43"/>
      <c r="W418" s="43"/>
      <c r="X418" s="43"/>
      <c r="Y418" s="43"/>
      <c r="Z418" s="43"/>
      <c r="AA418" s="43"/>
      <c r="AB418" s="43"/>
      <c r="AC418" s="43"/>
      <c r="AD418" s="43"/>
      <c r="AE418" s="43"/>
      <c r="AF418" s="43"/>
      <c r="AG418" s="43"/>
      <c r="AH418" s="43"/>
      <c r="AI418" s="43"/>
      <c r="AJ418" s="43"/>
      <c r="AK418" s="43"/>
      <c r="AL418" s="43"/>
      <c r="AM418" s="43"/>
      <c r="AN418" s="43"/>
      <c r="AO418" s="43"/>
      <c r="AP418" s="43"/>
      <c r="AQ418" s="43"/>
      <c r="AR418" s="43"/>
      <c r="AS418" s="43"/>
      <c r="AT418" s="43"/>
      <c r="AU418" s="43"/>
      <c r="AV418" s="43"/>
      <c r="AW418" s="43"/>
      <c r="AX418" s="43"/>
      <c r="AY418" s="43"/>
      <c r="AZ418" s="43"/>
      <c r="BA418" s="43"/>
      <c r="BB418" s="43"/>
      <c r="BC418" s="43"/>
      <c r="BD418" s="43"/>
      <c r="BE418" s="43"/>
      <c r="BF418" s="43"/>
      <c r="BG418" s="43"/>
      <c r="BH418" s="43"/>
      <c r="BI418" s="43"/>
      <c r="BJ418" s="43"/>
      <c r="BK418" s="43"/>
      <c r="BL418" s="43"/>
      <c r="BM418" s="43"/>
      <c r="BN418" s="43"/>
      <c r="BO418" s="43"/>
      <c r="BP418" s="43"/>
      <c r="BQ418" s="43"/>
      <c r="BR418" s="43"/>
      <c r="BS418" s="43"/>
      <c r="BT418" s="43"/>
    </row>
    <row r="419" spans="1:72" ht="29.25" customHeight="1" x14ac:dyDescent="0.35">
      <c r="A419" s="43"/>
      <c r="B419" s="43"/>
      <c r="C419" s="43"/>
      <c r="D419" s="43"/>
      <c r="E419" s="43"/>
      <c r="F419" s="43"/>
      <c r="G419" s="43"/>
      <c r="H419" s="43"/>
      <c r="I419" s="43"/>
      <c r="J419" s="43"/>
      <c r="K419" s="43"/>
      <c r="L419" s="43"/>
      <c r="M419" s="43"/>
      <c r="N419" s="43"/>
      <c r="O419" s="43"/>
      <c r="P419" s="43"/>
      <c r="Q419" s="43"/>
      <c r="R419" s="43"/>
      <c r="S419" s="43"/>
      <c r="T419" s="43"/>
      <c r="U419" s="43"/>
      <c r="V419" s="43"/>
      <c r="W419" s="43"/>
      <c r="X419" s="43"/>
      <c r="Y419" s="43"/>
      <c r="Z419" s="43"/>
      <c r="AA419" s="43"/>
      <c r="AB419" s="43"/>
      <c r="AC419" s="43"/>
      <c r="AD419" s="43"/>
      <c r="AE419" s="43"/>
      <c r="AF419" s="43"/>
      <c r="AG419" s="43"/>
      <c r="AH419" s="43"/>
      <c r="AI419" s="43"/>
      <c r="AJ419" s="43"/>
      <c r="AK419" s="43"/>
      <c r="AL419" s="43"/>
      <c r="AM419" s="43"/>
      <c r="AN419" s="43"/>
      <c r="AO419" s="43"/>
      <c r="AP419" s="43"/>
      <c r="AQ419" s="43"/>
      <c r="AR419" s="43"/>
      <c r="AS419" s="43"/>
      <c r="AT419" s="43"/>
      <c r="AU419" s="43"/>
      <c r="AV419" s="43"/>
      <c r="AW419" s="43"/>
      <c r="AX419" s="43"/>
      <c r="AY419" s="43"/>
      <c r="AZ419" s="43"/>
      <c r="BA419" s="43"/>
      <c r="BB419" s="43"/>
      <c r="BC419" s="43"/>
      <c r="BD419" s="43"/>
      <c r="BE419" s="43"/>
      <c r="BF419" s="43"/>
      <c r="BG419" s="43"/>
      <c r="BH419" s="43"/>
      <c r="BI419" s="43"/>
      <c r="BJ419" s="43"/>
      <c r="BK419" s="43"/>
      <c r="BL419" s="43"/>
      <c r="BM419" s="43"/>
      <c r="BN419" s="43"/>
      <c r="BO419" s="43"/>
      <c r="BP419" s="43"/>
      <c r="BQ419" s="43"/>
      <c r="BR419" s="43"/>
      <c r="BS419" s="43"/>
      <c r="BT419" s="43"/>
    </row>
    <row r="420" spans="1:72" ht="29.25" customHeight="1" x14ac:dyDescent="0.35">
      <c r="A420" s="43"/>
      <c r="B420" s="43"/>
      <c r="C420" s="43"/>
      <c r="D420" s="43"/>
      <c r="E420" s="43"/>
      <c r="F420" s="43"/>
      <c r="G420" s="43"/>
      <c r="H420" s="43"/>
      <c r="I420" s="43"/>
      <c r="J420" s="43"/>
      <c r="K420" s="43"/>
      <c r="L420" s="43"/>
      <c r="M420" s="43"/>
      <c r="N420" s="43"/>
      <c r="O420" s="43"/>
      <c r="P420" s="43"/>
      <c r="Q420" s="43"/>
      <c r="R420" s="43"/>
      <c r="S420" s="43"/>
      <c r="T420" s="43"/>
      <c r="U420" s="43"/>
      <c r="V420" s="43"/>
      <c r="W420" s="43"/>
      <c r="X420" s="43"/>
      <c r="Y420" s="43"/>
      <c r="Z420" s="43"/>
      <c r="AA420" s="43"/>
      <c r="AB420" s="43"/>
      <c r="AC420" s="43"/>
      <c r="AD420" s="43"/>
      <c r="AE420" s="43"/>
      <c r="AF420" s="43"/>
      <c r="AG420" s="43"/>
      <c r="AH420" s="43"/>
      <c r="AI420" s="43"/>
      <c r="AJ420" s="43"/>
      <c r="AK420" s="43"/>
      <c r="AL420" s="43"/>
      <c r="AM420" s="43"/>
      <c r="AN420" s="43"/>
      <c r="AO420" s="43"/>
      <c r="AP420" s="43"/>
      <c r="AQ420" s="43"/>
      <c r="AR420" s="43"/>
      <c r="AS420" s="43"/>
      <c r="AT420" s="43"/>
      <c r="AU420" s="43"/>
      <c r="AV420" s="43"/>
      <c r="AW420" s="43"/>
      <c r="AX420" s="43"/>
      <c r="AY420" s="43"/>
      <c r="AZ420" s="43"/>
      <c r="BA420" s="43"/>
      <c r="BB420" s="43"/>
      <c r="BC420" s="43"/>
      <c r="BD420" s="43"/>
      <c r="BE420" s="43"/>
      <c r="BF420" s="43"/>
      <c r="BG420" s="43"/>
      <c r="BH420" s="43"/>
      <c r="BI420" s="43"/>
      <c r="BJ420" s="43"/>
      <c r="BK420" s="43"/>
      <c r="BL420" s="43"/>
      <c r="BM420" s="43"/>
      <c r="BN420" s="43"/>
      <c r="BO420" s="43"/>
      <c r="BP420" s="43"/>
      <c r="BQ420" s="43"/>
      <c r="BR420" s="43"/>
      <c r="BS420" s="43"/>
      <c r="BT420" s="43"/>
    </row>
    <row r="421" spans="1:72" ht="29.25" customHeight="1" x14ac:dyDescent="0.35">
      <c r="A421" s="43"/>
      <c r="B421" s="43"/>
      <c r="C421" s="43"/>
      <c r="D421" s="43"/>
      <c r="E421" s="43"/>
      <c r="F421" s="43"/>
      <c r="G421" s="43"/>
      <c r="H421" s="43"/>
      <c r="I421" s="43"/>
      <c r="J421" s="43"/>
      <c r="K421" s="43"/>
      <c r="L421" s="43"/>
      <c r="M421" s="43"/>
      <c r="N421" s="43"/>
      <c r="O421" s="43"/>
      <c r="P421" s="43"/>
      <c r="Q421" s="43"/>
      <c r="R421" s="43"/>
      <c r="S421" s="43"/>
      <c r="T421" s="43"/>
      <c r="U421" s="43"/>
      <c r="V421" s="43"/>
      <c r="W421" s="43"/>
      <c r="X421" s="43"/>
      <c r="Y421" s="43"/>
      <c r="Z421" s="43"/>
      <c r="AA421" s="43"/>
      <c r="AB421" s="43"/>
      <c r="AC421" s="43"/>
      <c r="AD421" s="43"/>
      <c r="AE421" s="43"/>
      <c r="AF421" s="43"/>
      <c r="AG421" s="43"/>
      <c r="AH421" s="43"/>
      <c r="AI421" s="43"/>
      <c r="AJ421" s="43"/>
      <c r="AK421" s="43"/>
      <c r="AL421" s="43"/>
      <c r="AM421" s="43"/>
      <c r="AN421" s="43"/>
      <c r="AO421" s="43"/>
      <c r="AP421" s="43"/>
      <c r="AQ421" s="43"/>
      <c r="AR421" s="43"/>
      <c r="AS421" s="43"/>
      <c r="AT421" s="43"/>
      <c r="AU421" s="43"/>
      <c r="AV421" s="43"/>
      <c r="AW421" s="43"/>
      <c r="AX421" s="43"/>
      <c r="AY421" s="43"/>
      <c r="AZ421" s="43"/>
      <c r="BA421" s="43"/>
      <c r="BB421" s="43"/>
      <c r="BC421" s="43"/>
      <c r="BD421" s="43"/>
      <c r="BE421" s="43"/>
      <c r="BF421" s="43"/>
      <c r="BG421" s="43"/>
      <c r="BH421" s="43"/>
      <c r="BI421" s="43"/>
      <c r="BJ421" s="43"/>
      <c r="BK421" s="43"/>
      <c r="BL421" s="43"/>
      <c r="BM421" s="43"/>
      <c r="BN421" s="43"/>
      <c r="BO421" s="43"/>
      <c r="BP421" s="43"/>
      <c r="BQ421" s="43"/>
      <c r="BR421" s="43"/>
      <c r="BS421" s="43"/>
      <c r="BT421" s="43"/>
    </row>
    <row r="422" spans="1:72" ht="29.25" customHeight="1" x14ac:dyDescent="0.35">
      <c r="A422" s="43"/>
      <c r="B422" s="43"/>
      <c r="C422" s="43"/>
      <c r="D422" s="43"/>
      <c r="E422" s="43"/>
      <c r="F422" s="43"/>
      <c r="G422" s="43"/>
      <c r="H422" s="43"/>
      <c r="I422" s="43"/>
      <c r="J422" s="43"/>
      <c r="K422" s="43"/>
      <c r="L422" s="43"/>
      <c r="M422" s="43"/>
      <c r="N422" s="43"/>
      <c r="O422" s="43"/>
      <c r="P422" s="43"/>
      <c r="Q422" s="43"/>
      <c r="R422" s="43"/>
      <c r="S422" s="43"/>
      <c r="T422" s="43"/>
      <c r="U422" s="43"/>
      <c r="V422" s="43"/>
      <c r="W422" s="43"/>
      <c r="X422" s="43"/>
      <c r="Y422" s="43"/>
      <c r="Z422" s="43"/>
      <c r="AA422" s="43"/>
      <c r="AB422" s="43"/>
      <c r="AC422" s="43"/>
      <c r="AD422" s="43"/>
      <c r="AE422" s="43"/>
      <c r="AF422" s="43"/>
      <c r="AG422" s="43"/>
      <c r="AH422" s="43"/>
      <c r="AI422" s="43"/>
      <c r="AJ422" s="43"/>
      <c r="AK422" s="43"/>
      <c r="AL422" s="43"/>
      <c r="AM422" s="43"/>
      <c r="AN422" s="43"/>
      <c r="AO422" s="43"/>
      <c r="AP422" s="43"/>
      <c r="AQ422" s="43"/>
      <c r="AR422" s="43"/>
      <c r="AS422" s="43"/>
      <c r="AT422" s="43"/>
      <c r="AU422" s="43"/>
      <c r="AV422" s="43"/>
      <c r="AW422" s="43"/>
      <c r="AX422" s="43"/>
      <c r="AY422" s="43"/>
      <c r="AZ422" s="43"/>
      <c r="BA422" s="43"/>
      <c r="BB422" s="43"/>
      <c r="BC422" s="43"/>
      <c r="BD422" s="43"/>
      <c r="BE422" s="43"/>
      <c r="BF422" s="43"/>
      <c r="BG422" s="43"/>
      <c r="BH422" s="43"/>
      <c r="BI422" s="43"/>
      <c r="BJ422" s="43"/>
      <c r="BK422" s="43"/>
      <c r="BL422" s="43"/>
      <c r="BM422" s="43"/>
      <c r="BN422" s="43"/>
      <c r="BO422" s="43"/>
      <c r="BP422" s="43"/>
      <c r="BQ422" s="43"/>
      <c r="BR422" s="43"/>
      <c r="BS422" s="43"/>
      <c r="BT422" s="43"/>
    </row>
    <row r="423" spans="1:72" ht="29.25" customHeight="1" x14ac:dyDescent="0.35">
      <c r="A423" s="43"/>
      <c r="B423" s="43"/>
      <c r="C423" s="43"/>
      <c r="D423" s="43"/>
      <c r="E423" s="43"/>
      <c r="F423" s="43"/>
      <c r="G423" s="43"/>
      <c r="H423" s="43"/>
      <c r="I423" s="43"/>
      <c r="J423" s="43"/>
      <c r="K423" s="43"/>
      <c r="L423" s="43"/>
      <c r="M423" s="43"/>
      <c r="N423" s="43"/>
      <c r="O423" s="43"/>
      <c r="P423" s="43"/>
      <c r="Q423" s="43"/>
      <c r="R423" s="43"/>
      <c r="S423" s="43"/>
      <c r="T423" s="43"/>
      <c r="U423" s="43"/>
      <c r="V423" s="43"/>
      <c r="W423" s="43"/>
      <c r="X423" s="43"/>
      <c r="Y423" s="43"/>
      <c r="Z423" s="43"/>
      <c r="AA423" s="43"/>
      <c r="AB423" s="43"/>
      <c r="AC423" s="43"/>
      <c r="AD423" s="43"/>
      <c r="AE423" s="43"/>
      <c r="AF423" s="43"/>
      <c r="AG423" s="43"/>
      <c r="AH423" s="43"/>
      <c r="AI423" s="43"/>
      <c r="AJ423" s="43"/>
      <c r="AK423" s="43"/>
      <c r="AL423" s="43"/>
      <c r="AM423" s="43"/>
      <c r="AN423" s="43"/>
      <c r="AO423" s="43"/>
      <c r="AP423" s="43"/>
      <c r="AQ423" s="43"/>
      <c r="AR423" s="43"/>
      <c r="AS423" s="43"/>
      <c r="AT423" s="43"/>
      <c r="AU423" s="43"/>
      <c r="AV423" s="43"/>
      <c r="AW423" s="43"/>
      <c r="AX423" s="43"/>
      <c r="AY423" s="43"/>
      <c r="AZ423" s="43"/>
      <c r="BA423" s="43"/>
      <c r="BB423" s="43"/>
      <c r="BC423" s="43"/>
      <c r="BD423" s="43"/>
      <c r="BE423" s="43"/>
      <c r="BF423" s="43"/>
      <c r="BG423" s="43"/>
      <c r="BH423" s="43"/>
      <c r="BI423" s="43"/>
      <c r="BJ423" s="43"/>
      <c r="BK423" s="43"/>
      <c r="BL423" s="43"/>
      <c r="BM423" s="43"/>
      <c r="BN423" s="43"/>
      <c r="BO423" s="43"/>
      <c r="BP423" s="43"/>
      <c r="BQ423" s="43"/>
      <c r="BR423" s="43"/>
      <c r="BS423" s="43"/>
      <c r="BT423" s="43"/>
    </row>
    <row r="424" spans="1:72" ht="29.25" customHeight="1" x14ac:dyDescent="0.35">
      <c r="A424" s="43"/>
      <c r="B424" s="43"/>
      <c r="C424" s="43"/>
      <c r="D424" s="43"/>
      <c r="E424" s="43"/>
      <c r="F424" s="43"/>
      <c r="G424" s="43"/>
      <c r="H424" s="43"/>
      <c r="I424" s="43"/>
      <c r="J424" s="43"/>
      <c r="K424" s="43"/>
      <c r="L424" s="43"/>
      <c r="M424" s="43"/>
      <c r="N424" s="43"/>
      <c r="O424" s="43"/>
      <c r="P424" s="43"/>
      <c r="Q424" s="43"/>
      <c r="R424" s="43"/>
      <c r="S424" s="43"/>
      <c r="T424" s="43"/>
      <c r="U424" s="43"/>
      <c r="V424" s="43"/>
      <c r="W424" s="43"/>
      <c r="X424" s="43"/>
      <c r="Y424" s="43"/>
      <c r="Z424" s="43"/>
      <c r="AA424" s="43"/>
      <c r="AB424" s="43"/>
      <c r="AC424" s="43"/>
      <c r="AD424" s="43"/>
      <c r="AE424" s="43"/>
      <c r="AF424" s="43"/>
      <c r="AG424" s="43"/>
      <c r="AH424" s="43"/>
      <c r="AI424" s="43"/>
      <c r="AJ424" s="43"/>
      <c r="AK424" s="43"/>
      <c r="AL424" s="43"/>
      <c r="AM424" s="43"/>
      <c r="AN424" s="43"/>
      <c r="AO424" s="43"/>
      <c r="AP424" s="43"/>
      <c r="AQ424" s="43"/>
      <c r="AR424" s="43"/>
      <c r="AS424" s="43"/>
      <c r="AT424" s="43"/>
      <c r="AU424" s="43"/>
      <c r="AV424" s="43"/>
      <c r="AW424" s="43"/>
      <c r="AX424" s="43"/>
      <c r="AY424" s="43"/>
      <c r="AZ424" s="43"/>
      <c r="BA424" s="43"/>
      <c r="BB424" s="43"/>
      <c r="BC424" s="43"/>
      <c r="BD424" s="43"/>
      <c r="BE424" s="43"/>
      <c r="BF424" s="43"/>
      <c r="BG424" s="43"/>
      <c r="BH424" s="43"/>
      <c r="BI424" s="43"/>
      <c r="BJ424" s="43"/>
      <c r="BK424" s="43"/>
      <c r="BL424" s="43"/>
      <c r="BM424" s="43"/>
      <c r="BN424" s="43"/>
      <c r="BO424" s="43"/>
      <c r="BP424" s="43"/>
      <c r="BQ424" s="43"/>
      <c r="BR424" s="43"/>
      <c r="BS424" s="43"/>
      <c r="BT424" s="43"/>
    </row>
    <row r="425" spans="1:72" ht="29.25" customHeight="1" x14ac:dyDescent="0.35">
      <c r="A425" s="43"/>
      <c r="B425" s="43"/>
      <c r="C425" s="43"/>
      <c r="D425" s="43"/>
      <c r="E425" s="43"/>
      <c r="F425" s="43"/>
      <c r="G425" s="43"/>
      <c r="H425" s="43"/>
      <c r="I425" s="43"/>
      <c r="J425" s="43"/>
      <c r="K425" s="43"/>
      <c r="L425" s="43"/>
      <c r="M425" s="43"/>
      <c r="N425" s="43"/>
      <c r="O425" s="43"/>
      <c r="P425" s="43"/>
      <c r="Q425" s="43"/>
      <c r="R425" s="43"/>
      <c r="S425" s="43"/>
      <c r="T425" s="43"/>
      <c r="U425" s="43"/>
      <c r="V425" s="43"/>
      <c r="W425" s="43"/>
      <c r="X425" s="43"/>
      <c r="Y425" s="43"/>
      <c r="Z425" s="43"/>
      <c r="AA425" s="43"/>
      <c r="AB425" s="43"/>
      <c r="AC425" s="43"/>
      <c r="AD425" s="43"/>
      <c r="AE425" s="43"/>
      <c r="AF425" s="43"/>
      <c r="AG425" s="43"/>
      <c r="AH425" s="43"/>
      <c r="AI425" s="43"/>
      <c r="AJ425" s="43"/>
      <c r="AK425" s="43"/>
      <c r="AL425" s="43"/>
      <c r="AM425" s="43"/>
      <c r="AN425" s="43"/>
      <c r="AO425" s="43"/>
      <c r="AP425" s="43"/>
      <c r="AQ425" s="43"/>
      <c r="AR425" s="43"/>
      <c r="AS425" s="43"/>
      <c r="AT425" s="43"/>
      <c r="AU425" s="43"/>
      <c r="AV425" s="43"/>
      <c r="AW425" s="43"/>
      <c r="AX425" s="43"/>
      <c r="AY425" s="43"/>
      <c r="AZ425" s="43"/>
      <c r="BA425" s="43"/>
      <c r="BB425" s="43"/>
      <c r="BC425" s="43"/>
      <c r="BD425" s="43"/>
      <c r="BE425" s="43"/>
      <c r="BF425" s="43"/>
      <c r="BG425" s="43"/>
      <c r="BH425" s="43"/>
      <c r="BI425" s="43"/>
      <c r="BJ425" s="43"/>
      <c r="BK425" s="43"/>
      <c r="BL425" s="43"/>
      <c r="BM425" s="43"/>
      <c r="BN425" s="43"/>
      <c r="BO425" s="43"/>
      <c r="BP425" s="43"/>
      <c r="BQ425" s="43"/>
      <c r="BR425" s="43"/>
      <c r="BS425" s="43"/>
      <c r="BT425" s="43"/>
    </row>
    <row r="426" spans="1:72" ht="29.25" customHeight="1" x14ac:dyDescent="0.35">
      <c r="A426" s="43"/>
      <c r="B426" s="43"/>
      <c r="C426" s="43"/>
      <c r="D426" s="43"/>
      <c r="E426" s="43"/>
      <c r="F426" s="43"/>
      <c r="G426" s="43"/>
      <c r="H426" s="43"/>
      <c r="I426" s="43"/>
      <c r="J426" s="43"/>
      <c r="K426" s="43"/>
      <c r="L426" s="43"/>
      <c r="M426" s="43"/>
      <c r="N426" s="43"/>
      <c r="O426" s="43"/>
      <c r="P426" s="43"/>
      <c r="Q426" s="43"/>
      <c r="R426" s="43"/>
      <c r="S426" s="43"/>
      <c r="T426" s="43"/>
      <c r="U426" s="43"/>
      <c r="V426" s="43"/>
      <c r="W426" s="43"/>
      <c r="X426" s="43"/>
      <c r="Y426" s="43"/>
      <c r="Z426" s="43"/>
      <c r="AA426" s="43"/>
      <c r="AB426" s="43"/>
      <c r="AC426" s="43"/>
      <c r="AD426" s="43"/>
      <c r="AE426" s="43"/>
      <c r="AF426" s="43"/>
      <c r="AG426" s="43"/>
      <c r="AH426" s="43"/>
      <c r="AI426" s="43"/>
      <c r="AJ426" s="43"/>
      <c r="AK426" s="43"/>
      <c r="AL426" s="43"/>
      <c r="AM426" s="43"/>
      <c r="AN426" s="43"/>
      <c r="AO426" s="43"/>
      <c r="AP426" s="43"/>
      <c r="AQ426" s="43"/>
      <c r="AR426" s="43"/>
      <c r="AS426" s="43"/>
      <c r="AT426" s="43"/>
      <c r="AU426" s="43"/>
      <c r="AV426" s="43"/>
      <c r="AW426" s="43"/>
      <c r="AX426" s="43"/>
      <c r="AY426" s="43"/>
      <c r="AZ426" s="43"/>
      <c r="BA426" s="43"/>
      <c r="BB426" s="43"/>
      <c r="BC426" s="43"/>
      <c r="BD426" s="43"/>
      <c r="BE426" s="43"/>
      <c r="BF426" s="43"/>
      <c r="BG426" s="43"/>
      <c r="BH426" s="43"/>
      <c r="BI426" s="43"/>
      <c r="BJ426" s="43"/>
      <c r="BK426" s="43"/>
      <c r="BL426" s="43"/>
      <c r="BM426" s="43"/>
      <c r="BN426" s="43"/>
      <c r="BO426" s="43"/>
      <c r="BP426" s="43"/>
      <c r="BQ426" s="43"/>
      <c r="BR426" s="43"/>
      <c r="BS426" s="43"/>
      <c r="BT426" s="43"/>
    </row>
    <row r="427" spans="1:72" ht="29.25" customHeight="1" x14ac:dyDescent="0.35">
      <c r="A427" s="43"/>
      <c r="B427" s="43"/>
      <c r="C427" s="43"/>
      <c r="D427" s="43"/>
      <c r="E427" s="43"/>
      <c r="F427" s="43"/>
      <c r="G427" s="43"/>
      <c r="H427" s="43"/>
      <c r="I427" s="43"/>
      <c r="J427" s="43"/>
      <c r="K427" s="43"/>
      <c r="L427" s="43"/>
      <c r="M427" s="43"/>
      <c r="N427" s="43"/>
      <c r="O427" s="43"/>
      <c r="P427" s="43"/>
      <c r="Q427" s="43"/>
      <c r="R427" s="43"/>
      <c r="S427" s="43"/>
      <c r="T427" s="43"/>
      <c r="U427" s="43"/>
      <c r="V427" s="43"/>
      <c r="W427" s="43"/>
      <c r="X427" s="43"/>
      <c r="Y427" s="43"/>
      <c r="Z427" s="43"/>
      <c r="AA427" s="43"/>
      <c r="AB427" s="43"/>
      <c r="AC427" s="43"/>
      <c r="AD427" s="43"/>
      <c r="AE427" s="43"/>
      <c r="AF427" s="43"/>
      <c r="AG427" s="43"/>
      <c r="AH427" s="43"/>
      <c r="AI427" s="43"/>
      <c r="AJ427" s="43"/>
      <c r="AK427" s="43"/>
      <c r="AL427" s="43"/>
      <c r="AM427" s="43"/>
      <c r="AN427" s="43"/>
      <c r="AO427" s="43"/>
      <c r="AP427" s="43"/>
      <c r="AQ427" s="43"/>
      <c r="AR427" s="43"/>
      <c r="AS427" s="43"/>
      <c r="AT427" s="43"/>
      <c r="AU427" s="43"/>
      <c r="AV427" s="43"/>
      <c r="AW427" s="43"/>
      <c r="AX427" s="43"/>
      <c r="AY427" s="43"/>
      <c r="AZ427" s="43"/>
      <c r="BA427" s="43"/>
      <c r="BB427" s="43"/>
      <c r="BC427" s="43"/>
      <c r="BD427" s="43"/>
      <c r="BE427" s="43"/>
      <c r="BF427" s="43"/>
      <c r="BG427" s="43"/>
      <c r="BH427" s="43"/>
      <c r="BI427" s="43"/>
      <c r="BJ427" s="43"/>
      <c r="BK427" s="43"/>
      <c r="BL427" s="43"/>
      <c r="BM427" s="43"/>
      <c r="BN427" s="43"/>
      <c r="BO427" s="43"/>
      <c r="BP427" s="43"/>
      <c r="BQ427" s="43"/>
      <c r="BR427" s="43"/>
      <c r="BS427" s="43"/>
      <c r="BT427" s="43"/>
    </row>
    <row r="428" spans="1:72" ht="29.25" customHeight="1" x14ac:dyDescent="0.35">
      <c r="A428" s="43"/>
      <c r="B428" s="43"/>
      <c r="C428" s="43"/>
      <c r="D428" s="43"/>
      <c r="E428" s="43"/>
      <c r="F428" s="43"/>
      <c r="G428" s="43"/>
      <c r="H428" s="43"/>
      <c r="I428" s="43"/>
      <c r="J428" s="43"/>
      <c r="K428" s="43"/>
      <c r="L428" s="43"/>
      <c r="M428" s="43"/>
      <c r="N428" s="43"/>
      <c r="O428" s="43"/>
      <c r="P428" s="43"/>
      <c r="Q428" s="43"/>
      <c r="R428" s="43"/>
      <c r="S428" s="43"/>
      <c r="T428" s="43"/>
      <c r="U428" s="43"/>
      <c r="V428" s="43"/>
      <c r="W428" s="43"/>
      <c r="X428" s="43"/>
      <c r="Y428" s="43"/>
      <c r="Z428" s="43"/>
      <c r="AA428" s="43"/>
      <c r="AB428" s="43"/>
      <c r="AC428" s="43"/>
      <c r="AD428" s="43"/>
      <c r="AE428" s="43"/>
      <c r="AF428" s="43"/>
      <c r="AG428" s="43"/>
      <c r="AH428" s="43"/>
      <c r="AI428" s="43"/>
      <c r="AJ428" s="43"/>
      <c r="AK428" s="43"/>
      <c r="AL428" s="43"/>
      <c r="AM428" s="43"/>
      <c r="AN428" s="43"/>
      <c r="AO428" s="43"/>
      <c r="AP428" s="43"/>
      <c r="AQ428" s="43"/>
      <c r="AR428" s="43"/>
      <c r="AS428" s="43"/>
      <c r="AT428" s="43"/>
      <c r="AU428" s="43"/>
      <c r="AV428" s="43"/>
      <c r="AW428" s="43"/>
      <c r="AX428" s="43"/>
      <c r="AY428" s="43"/>
      <c r="AZ428" s="43"/>
      <c r="BA428" s="43"/>
      <c r="BB428" s="43"/>
      <c r="BC428" s="43"/>
      <c r="BD428" s="43"/>
      <c r="BE428" s="43"/>
      <c r="BF428" s="43"/>
      <c r="BG428" s="43"/>
      <c r="BH428" s="43"/>
      <c r="BI428" s="43"/>
      <c r="BJ428" s="43"/>
      <c r="BK428" s="43"/>
      <c r="BL428" s="43"/>
      <c r="BM428" s="43"/>
      <c r="BN428" s="43"/>
      <c r="BO428" s="43"/>
      <c r="BP428" s="43"/>
      <c r="BQ428" s="43"/>
      <c r="BR428" s="43"/>
      <c r="BS428" s="43"/>
      <c r="BT428" s="43"/>
    </row>
    <row r="429" spans="1:72" ht="29.25" customHeight="1" x14ac:dyDescent="0.35">
      <c r="A429" s="43"/>
      <c r="B429" s="43"/>
      <c r="C429" s="43"/>
      <c r="D429" s="43"/>
      <c r="E429" s="43"/>
      <c r="F429" s="43"/>
      <c r="G429" s="43"/>
      <c r="H429" s="43"/>
      <c r="I429" s="43"/>
      <c r="J429" s="43"/>
      <c r="K429" s="43"/>
      <c r="L429" s="43"/>
      <c r="M429" s="43"/>
      <c r="N429" s="43"/>
      <c r="O429" s="43"/>
      <c r="P429" s="43"/>
      <c r="Q429" s="43"/>
      <c r="R429" s="43"/>
      <c r="S429" s="43"/>
      <c r="T429" s="43"/>
      <c r="U429" s="43"/>
      <c r="V429" s="43"/>
      <c r="W429" s="43"/>
      <c r="X429" s="43"/>
      <c r="Y429" s="43"/>
      <c r="Z429" s="43"/>
      <c r="AA429" s="43"/>
      <c r="AB429" s="43"/>
      <c r="AC429" s="43"/>
      <c r="AD429" s="43"/>
      <c r="AE429" s="43"/>
      <c r="AF429" s="43"/>
      <c r="AG429" s="43"/>
      <c r="AH429" s="43"/>
      <c r="AI429" s="43"/>
      <c r="AJ429" s="43"/>
      <c r="AK429" s="43"/>
      <c r="AL429" s="43"/>
      <c r="AM429" s="43"/>
      <c r="AN429" s="43"/>
      <c r="AO429" s="43"/>
      <c r="AP429" s="43"/>
      <c r="AQ429" s="43"/>
      <c r="AR429" s="43"/>
      <c r="AS429" s="43"/>
      <c r="AT429" s="43"/>
      <c r="AU429" s="43"/>
      <c r="AV429" s="43"/>
      <c r="AW429" s="43"/>
      <c r="AX429" s="43"/>
      <c r="AY429" s="43"/>
      <c r="AZ429" s="43"/>
      <c r="BA429" s="43"/>
      <c r="BB429" s="43"/>
      <c r="BC429" s="43"/>
      <c r="BD429" s="43"/>
      <c r="BE429" s="43"/>
      <c r="BF429" s="43"/>
      <c r="BG429" s="43"/>
      <c r="BH429" s="43"/>
      <c r="BI429" s="43"/>
      <c r="BJ429" s="43"/>
      <c r="BK429" s="43"/>
      <c r="BL429" s="43"/>
      <c r="BM429" s="43"/>
      <c r="BN429" s="43"/>
      <c r="BO429" s="43"/>
      <c r="BP429" s="43"/>
      <c r="BQ429" s="43"/>
      <c r="BR429" s="43"/>
      <c r="BS429" s="43"/>
      <c r="BT429" s="43"/>
    </row>
    <row r="430" spans="1:72" ht="29.25" customHeight="1" x14ac:dyDescent="0.35">
      <c r="A430" s="43"/>
      <c r="B430" s="43"/>
      <c r="C430" s="43"/>
      <c r="D430" s="43"/>
      <c r="E430" s="43"/>
      <c r="F430" s="43"/>
      <c r="G430" s="43"/>
      <c r="H430" s="43"/>
      <c r="I430" s="43"/>
      <c r="J430" s="43"/>
      <c r="K430" s="43"/>
      <c r="L430" s="43"/>
      <c r="M430" s="43"/>
      <c r="N430" s="43"/>
      <c r="O430" s="43"/>
      <c r="P430" s="43"/>
      <c r="Q430" s="43"/>
      <c r="R430" s="43"/>
      <c r="S430" s="43"/>
      <c r="T430" s="43"/>
      <c r="U430" s="43"/>
      <c r="V430" s="43"/>
      <c r="W430" s="43"/>
      <c r="X430" s="43"/>
      <c r="Y430" s="43"/>
      <c r="Z430" s="43"/>
      <c r="AA430" s="43"/>
      <c r="AB430" s="43"/>
      <c r="AC430" s="43"/>
      <c r="AD430" s="43"/>
      <c r="AE430" s="43"/>
      <c r="AF430" s="43"/>
      <c r="AG430" s="43"/>
      <c r="AH430" s="43"/>
      <c r="AI430" s="43"/>
      <c r="AJ430" s="43"/>
      <c r="AK430" s="43"/>
      <c r="AL430" s="43"/>
      <c r="AM430" s="43"/>
      <c r="AN430" s="43"/>
      <c r="AO430" s="43"/>
      <c r="AP430" s="43"/>
      <c r="AQ430" s="43"/>
      <c r="AR430" s="43"/>
      <c r="AS430" s="43"/>
      <c r="AT430" s="43"/>
      <c r="AU430" s="43"/>
      <c r="AV430" s="43"/>
      <c r="AW430" s="43"/>
      <c r="AX430" s="43"/>
      <c r="AY430" s="43"/>
      <c r="AZ430" s="43"/>
      <c r="BA430" s="43"/>
      <c r="BB430" s="43"/>
      <c r="BC430" s="43"/>
      <c r="BD430" s="43"/>
      <c r="BE430" s="43"/>
      <c r="BF430" s="43"/>
      <c r="BG430" s="43"/>
      <c r="BH430" s="43"/>
      <c r="BI430" s="43"/>
      <c r="BJ430" s="43"/>
      <c r="BK430" s="43"/>
      <c r="BL430" s="43"/>
      <c r="BM430" s="43"/>
      <c r="BN430" s="43"/>
      <c r="BO430" s="43"/>
      <c r="BP430" s="43"/>
      <c r="BQ430" s="43"/>
      <c r="BR430" s="43"/>
      <c r="BS430" s="43"/>
      <c r="BT430" s="43"/>
    </row>
    <row r="431" spans="1:72" ht="29.25" customHeight="1" x14ac:dyDescent="0.35">
      <c r="A431" s="43"/>
      <c r="B431" s="43"/>
      <c r="C431" s="43"/>
      <c r="D431" s="43"/>
      <c r="E431" s="43"/>
      <c r="F431" s="43"/>
      <c r="G431" s="43"/>
      <c r="H431" s="43"/>
      <c r="I431" s="43"/>
      <c r="J431" s="43"/>
      <c r="K431" s="43"/>
      <c r="L431" s="43"/>
      <c r="M431" s="43"/>
      <c r="N431" s="43"/>
      <c r="O431" s="43"/>
      <c r="P431" s="43"/>
      <c r="Q431" s="43"/>
      <c r="R431" s="43"/>
      <c r="S431" s="43"/>
      <c r="T431" s="43"/>
      <c r="U431" s="43"/>
      <c r="V431" s="43"/>
      <c r="W431" s="43"/>
      <c r="X431" s="43"/>
      <c r="Y431" s="43"/>
      <c r="Z431" s="43"/>
      <c r="AA431" s="43"/>
      <c r="AB431" s="43"/>
      <c r="AC431" s="43"/>
      <c r="AD431" s="43"/>
      <c r="AE431" s="43"/>
      <c r="AF431" s="43"/>
      <c r="AG431" s="43"/>
      <c r="AH431" s="43"/>
      <c r="AI431" s="43"/>
      <c r="AJ431" s="43"/>
      <c r="AK431" s="43"/>
      <c r="AL431" s="43"/>
      <c r="AM431" s="43"/>
      <c r="AN431" s="43"/>
      <c r="AO431" s="43"/>
      <c r="AP431" s="43"/>
      <c r="AQ431" s="43"/>
      <c r="AR431" s="43"/>
      <c r="AS431" s="43"/>
      <c r="AT431" s="43"/>
      <c r="AU431" s="43"/>
      <c r="AV431" s="43"/>
      <c r="AW431" s="43"/>
      <c r="AX431" s="43"/>
      <c r="AY431" s="43"/>
      <c r="AZ431" s="43"/>
      <c r="BA431" s="43"/>
      <c r="BB431" s="43"/>
      <c r="BC431" s="43"/>
      <c r="BD431" s="43"/>
      <c r="BE431" s="43"/>
      <c r="BF431" s="43"/>
      <c r="BG431" s="43"/>
      <c r="BH431" s="43"/>
      <c r="BI431" s="43"/>
      <c r="BJ431" s="43"/>
      <c r="BK431" s="43"/>
      <c r="BL431" s="43"/>
      <c r="BM431" s="43"/>
      <c r="BN431" s="43"/>
      <c r="BO431" s="43"/>
      <c r="BP431" s="43"/>
      <c r="BQ431" s="43"/>
      <c r="BR431" s="43"/>
      <c r="BS431" s="43"/>
      <c r="BT431" s="43"/>
    </row>
    <row r="432" spans="1:72" ht="29.25" customHeight="1" x14ac:dyDescent="0.35">
      <c r="A432" s="43"/>
      <c r="B432" s="43"/>
      <c r="C432" s="43"/>
      <c r="D432" s="43"/>
      <c r="E432" s="43"/>
      <c r="F432" s="43"/>
      <c r="G432" s="43"/>
      <c r="H432" s="43"/>
      <c r="I432" s="43"/>
      <c r="J432" s="43"/>
      <c r="K432" s="43"/>
      <c r="L432" s="43"/>
      <c r="M432" s="43"/>
      <c r="N432" s="43"/>
      <c r="O432" s="43"/>
      <c r="P432" s="43"/>
      <c r="Q432" s="43"/>
      <c r="R432" s="43"/>
      <c r="S432" s="43"/>
      <c r="T432" s="43"/>
      <c r="U432" s="43"/>
      <c r="V432" s="43"/>
      <c r="W432" s="43"/>
      <c r="X432" s="43"/>
      <c r="Y432" s="43"/>
      <c r="Z432" s="43"/>
      <c r="AA432" s="43"/>
      <c r="AB432" s="43"/>
      <c r="AC432" s="43"/>
      <c r="AD432" s="43"/>
      <c r="AE432" s="43"/>
      <c r="AF432" s="43"/>
      <c r="AG432" s="43"/>
      <c r="AH432" s="43"/>
      <c r="AI432" s="43"/>
      <c r="AJ432" s="43"/>
      <c r="AK432" s="43"/>
      <c r="AL432" s="43"/>
      <c r="AM432" s="43"/>
      <c r="AN432" s="43"/>
      <c r="AO432" s="43"/>
      <c r="AP432" s="43"/>
      <c r="AQ432" s="43"/>
      <c r="AR432" s="43"/>
      <c r="AS432" s="43"/>
      <c r="AT432" s="43"/>
      <c r="AU432" s="43"/>
      <c r="AV432" s="43"/>
      <c r="AW432" s="43"/>
      <c r="AX432" s="43"/>
      <c r="AY432" s="43"/>
      <c r="AZ432" s="43"/>
      <c r="BA432" s="43"/>
      <c r="BB432" s="43"/>
      <c r="BC432" s="43"/>
      <c r="BD432" s="43"/>
      <c r="BE432" s="43"/>
      <c r="BF432" s="43"/>
      <c r="BG432" s="43"/>
      <c r="BH432" s="43"/>
      <c r="BI432" s="43"/>
      <c r="BJ432" s="43"/>
      <c r="BK432" s="43"/>
      <c r="BL432" s="43"/>
      <c r="BM432" s="43"/>
      <c r="BN432" s="43"/>
      <c r="BO432" s="43"/>
      <c r="BP432" s="43"/>
      <c r="BQ432" s="43"/>
      <c r="BR432" s="43"/>
      <c r="BS432" s="43"/>
      <c r="BT432" s="43"/>
    </row>
    <row r="433" spans="1:72" ht="29.25" customHeight="1" x14ac:dyDescent="0.35">
      <c r="A433" s="43"/>
      <c r="B433" s="43"/>
      <c r="C433" s="43"/>
      <c r="D433" s="43"/>
      <c r="E433" s="43"/>
      <c r="F433" s="43"/>
      <c r="G433" s="43"/>
      <c r="H433" s="43"/>
      <c r="I433" s="43"/>
      <c r="J433" s="43"/>
      <c r="K433" s="43"/>
      <c r="L433" s="43"/>
      <c r="M433" s="43"/>
      <c r="N433" s="43"/>
      <c r="O433" s="43"/>
      <c r="P433" s="43"/>
      <c r="Q433" s="43"/>
      <c r="R433" s="43"/>
      <c r="S433" s="43"/>
      <c r="T433" s="43"/>
      <c r="U433" s="43"/>
      <c r="V433" s="43"/>
      <c r="W433" s="43"/>
      <c r="X433" s="43"/>
      <c r="Y433" s="43"/>
      <c r="Z433" s="43"/>
      <c r="AA433" s="43"/>
      <c r="AB433" s="43"/>
      <c r="AC433" s="43"/>
      <c r="AD433" s="43"/>
      <c r="AE433" s="43"/>
      <c r="AF433" s="43"/>
      <c r="AG433" s="43"/>
      <c r="AH433" s="43"/>
      <c r="AI433" s="43"/>
      <c r="AJ433" s="43"/>
      <c r="AK433" s="43"/>
      <c r="AL433" s="43"/>
      <c r="AM433" s="43"/>
      <c r="AN433" s="43"/>
      <c r="AO433" s="43"/>
      <c r="AP433" s="43"/>
      <c r="AQ433" s="43"/>
      <c r="AR433" s="43"/>
      <c r="AS433" s="43"/>
      <c r="AT433" s="43"/>
      <c r="AU433" s="43"/>
      <c r="AV433" s="43"/>
      <c r="AW433" s="43"/>
      <c r="AX433" s="43"/>
      <c r="AY433" s="43"/>
      <c r="AZ433" s="43"/>
      <c r="BA433" s="43"/>
      <c r="BB433" s="43"/>
      <c r="BC433" s="43"/>
      <c r="BD433" s="43"/>
      <c r="BE433" s="43"/>
      <c r="BF433" s="43"/>
      <c r="BG433" s="43"/>
      <c r="BH433" s="43"/>
      <c r="BI433" s="43"/>
      <c r="BJ433" s="43"/>
      <c r="BK433" s="43"/>
      <c r="BL433" s="43"/>
      <c r="BM433" s="43"/>
      <c r="BN433" s="43"/>
      <c r="BO433" s="43"/>
      <c r="BP433" s="43"/>
      <c r="BQ433" s="43"/>
      <c r="BR433" s="43"/>
      <c r="BS433" s="43"/>
      <c r="BT433" s="43"/>
    </row>
    <row r="434" spans="1:72" ht="29.25" customHeight="1" x14ac:dyDescent="0.35">
      <c r="A434" s="43"/>
      <c r="B434" s="43"/>
      <c r="C434" s="43"/>
      <c r="D434" s="43"/>
      <c r="E434" s="43"/>
      <c r="F434" s="43"/>
      <c r="G434" s="43"/>
      <c r="H434" s="43"/>
      <c r="I434" s="43"/>
      <c r="J434" s="43"/>
      <c r="K434" s="43"/>
      <c r="L434" s="43"/>
      <c r="M434" s="43"/>
      <c r="N434" s="43"/>
      <c r="O434" s="43"/>
      <c r="P434" s="43"/>
      <c r="Q434" s="43"/>
      <c r="R434" s="43"/>
      <c r="S434" s="43"/>
      <c r="T434" s="43"/>
      <c r="U434" s="43"/>
      <c r="V434" s="43"/>
      <c r="W434" s="43"/>
      <c r="X434" s="43"/>
      <c r="Y434" s="43"/>
      <c r="Z434" s="43"/>
      <c r="AA434" s="43"/>
      <c r="AB434" s="43"/>
      <c r="AC434" s="43"/>
      <c r="AD434" s="43"/>
      <c r="AE434" s="43"/>
      <c r="AF434" s="43"/>
      <c r="AG434" s="43"/>
      <c r="AH434" s="43"/>
      <c r="AI434" s="43"/>
      <c r="AJ434" s="43"/>
      <c r="AK434" s="43"/>
      <c r="AL434" s="43"/>
      <c r="AM434" s="43"/>
      <c r="AN434" s="43"/>
      <c r="AO434" s="43"/>
      <c r="AP434" s="43"/>
      <c r="AQ434" s="43"/>
      <c r="AR434" s="43"/>
      <c r="AS434" s="43"/>
      <c r="AT434" s="43"/>
      <c r="AU434" s="43"/>
      <c r="AV434" s="43"/>
      <c r="AW434" s="43"/>
      <c r="AX434" s="43"/>
      <c r="AY434" s="43"/>
      <c r="AZ434" s="43"/>
      <c r="BA434" s="43"/>
      <c r="BB434" s="43"/>
      <c r="BC434" s="43"/>
      <c r="BD434" s="43"/>
      <c r="BE434" s="43"/>
      <c r="BF434" s="43"/>
      <c r="BG434" s="43"/>
      <c r="BH434" s="43"/>
      <c r="BI434" s="43"/>
      <c r="BJ434" s="43"/>
      <c r="BK434" s="43"/>
      <c r="BL434" s="43"/>
      <c r="BM434" s="43"/>
      <c r="BN434" s="43"/>
      <c r="BO434" s="43"/>
      <c r="BP434" s="43"/>
      <c r="BQ434" s="43"/>
      <c r="BR434" s="43"/>
      <c r="BS434" s="43"/>
      <c r="BT434" s="43"/>
    </row>
    <row r="435" spans="1:72" ht="29.25" customHeight="1" x14ac:dyDescent="0.35">
      <c r="A435" s="43"/>
      <c r="B435" s="43"/>
      <c r="C435" s="43"/>
      <c r="D435" s="43"/>
      <c r="E435" s="43"/>
      <c r="F435" s="43"/>
      <c r="G435" s="43"/>
      <c r="H435" s="43"/>
      <c r="I435" s="43"/>
      <c r="J435" s="43"/>
      <c r="K435" s="43"/>
      <c r="L435" s="43"/>
      <c r="M435" s="43"/>
      <c r="N435" s="43"/>
      <c r="O435" s="43"/>
      <c r="P435" s="43"/>
      <c r="Q435" s="43"/>
      <c r="R435" s="43"/>
      <c r="S435" s="43"/>
      <c r="T435" s="43"/>
      <c r="U435" s="43"/>
      <c r="V435" s="43"/>
      <c r="W435" s="43"/>
      <c r="X435" s="43"/>
      <c r="Y435" s="43"/>
      <c r="Z435" s="43"/>
      <c r="AA435" s="43"/>
      <c r="AB435" s="43"/>
      <c r="AC435" s="43"/>
      <c r="AD435" s="43"/>
      <c r="AE435" s="43"/>
      <c r="AF435" s="43"/>
      <c r="AG435" s="43"/>
      <c r="AH435" s="43"/>
      <c r="AI435" s="43"/>
      <c r="AJ435" s="43"/>
      <c r="AK435" s="43"/>
      <c r="AL435" s="43"/>
      <c r="AM435" s="43"/>
      <c r="AN435" s="43"/>
      <c r="AO435" s="43"/>
      <c r="AP435" s="43"/>
      <c r="AQ435" s="43"/>
      <c r="AR435" s="43"/>
      <c r="AS435" s="43"/>
      <c r="AT435" s="43"/>
      <c r="AU435" s="43"/>
      <c r="AV435" s="43"/>
      <c r="AW435" s="43"/>
      <c r="AX435" s="43"/>
      <c r="AY435" s="43"/>
      <c r="AZ435" s="43"/>
      <c r="BA435" s="43"/>
      <c r="BB435" s="43"/>
      <c r="BC435" s="43"/>
      <c r="BD435" s="43"/>
      <c r="BE435" s="43"/>
      <c r="BF435" s="43"/>
      <c r="BG435" s="43"/>
      <c r="BH435" s="43"/>
      <c r="BI435" s="43"/>
      <c r="BJ435" s="43"/>
      <c r="BK435" s="43"/>
      <c r="BL435" s="43"/>
      <c r="BM435" s="43"/>
      <c r="BN435" s="43"/>
      <c r="BO435" s="43"/>
      <c r="BP435" s="43"/>
      <c r="BQ435" s="43"/>
      <c r="BR435" s="43"/>
      <c r="BS435" s="43"/>
      <c r="BT435" s="43"/>
    </row>
    <row r="436" spans="1:72" ht="29.25" customHeight="1" x14ac:dyDescent="0.35">
      <c r="A436" s="43"/>
      <c r="B436" s="43"/>
      <c r="C436" s="43"/>
      <c r="D436" s="43"/>
      <c r="E436" s="43"/>
      <c r="F436" s="43"/>
      <c r="G436" s="43"/>
      <c r="H436" s="43"/>
      <c r="I436" s="43"/>
      <c r="J436" s="43"/>
      <c r="K436" s="43"/>
      <c r="L436" s="43"/>
      <c r="M436" s="43"/>
      <c r="N436" s="43"/>
      <c r="O436" s="43"/>
      <c r="P436" s="43"/>
      <c r="Q436" s="43"/>
      <c r="R436" s="43"/>
      <c r="S436" s="43"/>
      <c r="T436" s="43"/>
      <c r="U436" s="43"/>
      <c r="V436" s="43"/>
      <c r="W436" s="43"/>
      <c r="X436" s="43"/>
      <c r="Y436" s="43"/>
      <c r="Z436" s="43"/>
      <c r="AA436" s="43"/>
      <c r="AB436" s="43"/>
      <c r="AC436" s="43"/>
      <c r="AD436" s="43"/>
      <c r="AE436" s="43"/>
      <c r="AF436" s="43"/>
      <c r="AG436" s="43"/>
      <c r="AH436" s="43"/>
      <c r="AI436" s="43"/>
      <c r="AJ436" s="43"/>
      <c r="AK436" s="43"/>
      <c r="AL436" s="43"/>
      <c r="AM436" s="43"/>
      <c r="AN436" s="43"/>
      <c r="AO436" s="43"/>
      <c r="AP436" s="43"/>
      <c r="AQ436" s="43"/>
      <c r="AR436" s="43"/>
      <c r="AS436" s="43"/>
      <c r="AT436" s="43"/>
      <c r="AU436" s="43"/>
      <c r="AV436" s="43"/>
      <c r="AW436" s="43"/>
      <c r="AX436" s="43"/>
      <c r="AY436" s="43"/>
      <c r="AZ436" s="43"/>
      <c r="BA436" s="43"/>
      <c r="BB436" s="43"/>
      <c r="BC436" s="43"/>
      <c r="BD436" s="43"/>
      <c r="BE436" s="43"/>
      <c r="BF436" s="43"/>
      <c r="BG436" s="43"/>
      <c r="BH436" s="43"/>
      <c r="BI436" s="43"/>
      <c r="BJ436" s="43"/>
      <c r="BK436" s="43"/>
      <c r="BL436" s="43"/>
      <c r="BM436" s="43"/>
      <c r="BN436" s="43"/>
      <c r="BO436" s="43"/>
      <c r="BP436" s="43"/>
      <c r="BQ436" s="43"/>
      <c r="BR436" s="43"/>
      <c r="BS436" s="43"/>
      <c r="BT436" s="43"/>
    </row>
    <row r="437" spans="1:72" ht="29.25" customHeight="1" x14ac:dyDescent="0.35">
      <c r="A437" s="43"/>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43"/>
      <c r="AB437" s="43"/>
      <c r="AC437" s="43"/>
      <c r="AD437" s="43"/>
      <c r="AE437" s="43"/>
      <c r="AF437" s="43"/>
      <c r="AG437" s="43"/>
      <c r="AH437" s="43"/>
      <c r="AI437" s="43"/>
      <c r="AJ437" s="43"/>
      <c r="AK437" s="43"/>
      <c r="AL437" s="43"/>
      <c r="AM437" s="43"/>
      <c r="AN437" s="43"/>
      <c r="AO437" s="43"/>
      <c r="AP437" s="43"/>
      <c r="AQ437" s="43"/>
      <c r="AR437" s="43"/>
      <c r="AS437" s="43"/>
      <c r="AT437" s="43"/>
      <c r="AU437" s="43"/>
      <c r="AV437" s="43"/>
      <c r="AW437" s="43"/>
      <c r="AX437" s="43"/>
      <c r="AY437" s="43"/>
      <c r="AZ437" s="43"/>
      <c r="BA437" s="43"/>
      <c r="BB437" s="43"/>
      <c r="BC437" s="43"/>
      <c r="BD437" s="43"/>
      <c r="BE437" s="43"/>
      <c r="BF437" s="43"/>
      <c r="BG437" s="43"/>
      <c r="BH437" s="43"/>
      <c r="BI437" s="43"/>
      <c r="BJ437" s="43"/>
      <c r="BK437" s="43"/>
      <c r="BL437" s="43"/>
      <c r="BM437" s="43"/>
      <c r="BN437" s="43"/>
      <c r="BO437" s="43"/>
      <c r="BP437" s="43"/>
      <c r="BQ437" s="43"/>
      <c r="BR437" s="43"/>
      <c r="BS437" s="43"/>
      <c r="BT437" s="43"/>
    </row>
    <row r="438" spans="1:72" ht="29.25" customHeight="1" x14ac:dyDescent="0.35">
      <c r="A438" s="43"/>
      <c r="B438" s="43"/>
      <c r="C438" s="43"/>
      <c r="D438" s="43"/>
      <c r="E438" s="43"/>
      <c r="F438" s="43"/>
      <c r="G438" s="43"/>
      <c r="H438" s="43"/>
      <c r="I438" s="43"/>
      <c r="J438" s="43"/>
      <c r="K438" s="43"/>
      <c r="L438" s="43"/>
      <c r="M438" s="43"/>
      <c r="N438" s="43"/>
      <c r="O438" s="43"/>
      <c r="P438" s="43"/>
      <c r="Q438" s="43"/>
      <c r="R438" s="43"/>
      <c r="S438" s="43"/>
      <c r="T438" s="43"/>
      <c r="U438" s="43"/>
      <c r="V438" s="43"/>
      <c r="W438" s="43"/>
      <c r="X438" s="43"/>
      <c r="Y438" s="43"/>
      <c r="Z438" s="43"/>
      <c r="AA438" s="43"/>
      <c r="AB438" s="43"/>
      <c r="AC438" s="43"/>
      <c r="AD438" s="43"/>
      <c r="AE438" s="43"/>
      <c r="AF438" s="43"/>
      <c r="AG438" s="43"/>
      <c r="AH438" s="43"/>
      <c r="AI438" s="43"/>
      <c r="AJ438" s="43"/>
      <c r="AK438" s="43"/>
      <c r="AL438" s="43"/>
      <c r="AM438" s="43"/>
      <c r="AN438" s="43"/>
      <c r="AO438" s="43"/>
      <c r="AP438" s="43"/>
      <c r="AQ438" s="43"/>
      <c r="AR438" s="43"/>
      <c r="AS438" s="43"/>
      <c r="AT438" s="43"/>
      <c r="AU438" s="43"/>
      <c r="AV438" s="43"/>
      <c r="AW438" s="43"/>
      <c r="AX438" s="43"/>
      <c r="AY438" s="43"/>
      <c r="AZ438" s="43"/>
      <c r="BA438" s="43"/>
      <c r="BB438" s="43"/>
      <c r="BC438" s="43"/>
      <c r="BD438" s="43"/>
      <c r="BE438" s="43"/>
      <c r="BF438" s="43"/>
      <c r="BG438" s="43"/>
      <c r="BH438" s="43"/>
      <c r="BI438" s="43"/>
      <c r="BJ438" s="43"/>
      <c r="BK438" s="43"/>
      <c r="BL438" s="43"/>
      <c r="BM438" s="43"/>
      <c r="BN438" s="43"/>
      <c r="BO438" s="43"/>
      <c r="BP438" s="43"/>
      <c r="BQ438" s="43"/>
      <c r="BR438" s="43"/>
      <c r="BS438" s="43"/>
      <c r="BT438" s="43"/>
    </row>
    <row r="439" spans="1:72" ht="29.25" customHeight="1" x14ac:dyDescent="0.35">
      <c r="A439" s="43"/>
      <c r="B439" s="43"/>
      <c r="C439" s="43"/>
      <c r="D439" s="43"/>
      <c r="E439" s="43"/>
      <c r="F439" s="43"/>
      <c r="G439" s="43"/>
      <c r="H439" s="43"/>
      <c r="I439" s="43"/>
      <c r="J439" s="43"/>
      <c r="K439" s="43"/>
      <c r="L439" s="43"/>
      <c r="M439" s="43"/>
      <c r="N439" s="43"/>
      <c r="O439" s="43"/>
      <c r="P439" s="43"/>
      <c r="Q439" s="43"/>
      <c r="R439" s="43"/>
      <c r="S439" s="43"/>
      <c r="T439" s="43"/>
      <c r="U439" s="43"/>
      <c r="V439" s="43"/>
      <c r="W439" s="43"/>
      <c r="X439" s="43"/>
      <c r="Y439" s="43"/>
      <c r="Z439" s="43"/>
      <c r="AA439" s="43"/>
      <c r="AB439" s="43"/>
      <c r="AC439" s="43"/>
      <c r="AD439" s="43"/>
      <c r="AE439" s="43"/>
      <c r="AF439" s="43"/>
      <c r="AG439" s="43"/>
      <c r="AH439" s="43"/>
      <c r="AI439" s="43"/>
      <c r="AJ439" s="43"/>
      <c r="AK439" s="43"/>
      <c r="AL439" s="43"/>
      <c r="AM439" s="43"/>
      <c r="AN439" s="43"/>
      <c r="AO439" s="43"/>
      <c r="AP439" s="43"/>
      <c r="AQ439" s="43"/>
      <c r="AR439" s="43"/>
      <c r="AS439" s="43"/>
      <c r="AT439" s="43"/>
      <c r="AU439" s="43"/>
      <c r="AV439" s="43"/>
      <c r="AW439" s="43"/>
      <c r="AX439" s="43"/>
      <c r="AY439" s="43"/>
      <c r="AZ439" s="43"/>
      <c r="BA439" s="43"/>
      <c r="BB439" s="43"/>
      <c r="BC439" s="43"/>
      <c r="BD439" s="43"/>
      <c r="BE439" s="43"/>
      <c r="BF439" s="43"/>
      <c r="BG439" s="43"/>
      <c r="BH439" s="43"/>
      <c r="BI439" s="43"/>
      <c r="BJ439" s="43"/>
      <c r="BK439" s="43"/>
      <c r="BL439" s="43"/>
      <c r="BM439" s="43"/>
      <c r="BN439" s="43"/>
      <c r="BO439" s="43"/>
      <c r="BP439" s="43"/>
      <c r="BQ439" s="43"/>
      <c r="BR439" s="43"/>
      <c r="BS439" s="43"/>
      <c r="BT439" s="43"/>
    </row>
    <row r="440" spans="1:72" ht="29.25" customHeight="1" x14ac:dyDescent="0.35">
      <c r="A440" s="43"/>
      <c r="B440" s="43"/>
      <c r="C440" s="43"/>
      <c r="D440" s="43"/>
      <c r="E440" s="43"/>
      <c r="F440" s="43"/>
      <c r="G440" s="43"/>
      <c r="H440" s="43"/>
      <c r="I440" s="43"/>
      <c r="J440" s="43"/>
      <c r="K440" s="43"/>
      <c r="L440" s="43"/>
      <c r="M440" s="43"/>
      <c r="N440" s="43"/>
      <c r="O440" s="43"/>
      <c r="P440" s="43"/>
      <c r="Q440" s="43"/>
      <c r="R440" s="43"/>
      <c r="S440" s="43"/>
      <c r="T440" s="43"/>
      <c r="U440" s="43"/>
      <c r="V440" s="43"/>
      <c r="W440" s="43"/>
      <c r="X440" s="43"/>
      <c r="Y440" s="43"/>
      <c r="Z440" s="43"/>
      <c r="AA440" s="43"/>
      <c r="AB440" s="43"/>
      <c r="AC440" s="43"/>
      <c r="AD440" s="43"/>
      <c r="AE440" s="43"/>
      <c r="AF440" s="43"/>
      <c r="AG440" s="43"/>
      <c r="AH440" s="43"/>
      <c r="AI440" s="43"/>
      <c r="AJ440" s="43"/>
      <c r="AK440" s="43"/>
      <c r="AL440" s="43"/>
      <c r="AM440" s="43"/>
      <c r="AN440" s="43"/>
      <c r="AO440" s="43"/>
      <c r="AP440" s="43"/>
      <c r="AQ440" s="43"/>
      <c r="AR440" s="43"/>
      <c r="AS440" s="43"/>
      <c r="AT440" s="43"/>
      <c r="AU440" s="43"/>
      <c r="AV440" s="43"/>
      <c r="AW440" s="43"/>
      <c r="AX440" s="43"/>
      <c r="AY440" s="43"/>
      <c r="AZ440" s="43"/>
      <c r="BA440" s="43"/>
      <c r="BB440" s="43"/>
      <c r="BC440" s="43"/>
      <c r="BD440" s="43"/>
      <c r="BE440" s="43"/>
      <c r="BF440" s="43"/>
      <c r="BG440" s="43"/>
      <c r="BH440" s="43"/>
      <c r="BI440" s="43"/>
      <c r="BJ440" s="43"/>
      <c r="BK440" s="43"/>
      <c r="BL440" s="43"/>
      <c r="BM440" s="43"/>
      <c r="BN440" s="43"/>
      <c r="BO440" s="43"/>
      <c r="BP440" s="43"/>
      <c r="BQ440" s="43"/>
      <c r="BR440" s="43"/>
      <c r="BS440" s="43"/>
      <c r="BT440" s="43"/>
    </row>
    <row r="441" spans="1:72" ht="29.25" customHeight="1" x14ac:dyDescent="0.35">
      <c r="A441" s="43"/>
      <c r="B441" s="43"/>
      <c r="C441" s="43"/>
      <c r="D441" s="43"/>
      <c r="E441" s="43"/>
      <c r="F441" s="43"/>
      <c r="G441" s="43"/>
      <c r="H441" s="43"/>
      <c r="I441" s="43"/>
      <c r="J441" s="43"/>
      <c r="K441" s="43"/>
      <c r="L441" s="43"/>
      <c r="M441" s="43"/>
      <c r="N441" s="43"/>
      <c r="O441" s="43"/>
      <c r="P441" s="43"/>
      <c r="Q441" s="43"/>
      <c r="R441" s="43"/>
      <c r="S441" s="43"/>
      <c r="T441" s="43"/>
      <c r="U441" s="43"/>
      <c r="V441" s="43"/>
      <c r="W441" s="43"/>
      <c r="X441" s="43"/>
      <c r="Y441" s="43"/>
      <c r="Z441" s="43"/>
      <c r="AA441" s="43"/>
      <c r="AB441" s="43"/>
      <c r="AC441" s="43"/>
      <c r="AD441" s="43"/>
      <c r="AE441" s="43"/>
      <c r="AF441" s="43"/>
      <c r="AG441" s="43"/>
      <c r="AH441" s="43"/>
      <c r="AI441" s="43"/>
      <c r="AJ441" s="43"/>
      <c r="AK441" s="43"/>
      <c r="AL441" s="43"/>
      <c r="AM441" s="43"/>
      <c r="AN441" s="43"/>
      <c r="AO441" s="43"/>
      <c r="AP441" s="43"/>
      <c r="AQ441" s="43"/>
      <c r="AR441" s="43"/>
      <c r="AS441" s="43"/>
      <c r="AT441" s="43"/>
      <c r="AU441" s="43"/>
      <c r="AV441" s="43"/>
      <c r="AW441" s="43"/>
      <c r="AX441" s="43"/>
      <c r="AY441" s="43"/>
      <c r="AZ441" s="43"/>
      <c r="BA441" s="43"/>
      <c r="BB441" s="43"/>
      <c r="BC441" s="43"/>
      <c r="BD441" s="43"/>
      <c r="BE441" s="43"/>
      <c r="BF441" s="43"/>
      <c r="BG441" s="43"/>
      <c r="BH441" s="43"/>
      <c r="BI441" s="43"/>
      <c r="BJ441" s="43"/>
      <c r="BK441" s="43"/>
      <c r="BL441" s="43"/>
      <c r="BM441" s="43"/>
      <c r="BN441" s="43"/>
      <c r="BO441" s="43"/>
      <c r="BP441" s="43"/>
      <c r="BQ441" s="43"/>
      <c r="BR441" s="43"/>
      <c r="BS441" s="43"/>
      <c r="BT441" s="43"/>
    </row>
    <row r="442" spans="1:72" ht="29.25" customHeight="1" x14ac:dyDescent="0.35">
      <c r="A442" s="43"/>
      <c r="B442" s="43"/>
      <c r="C442" s="43"/>
      <c r="D442" s="43"/>
      <c r="E442" s="43"/>
      <c r="F442" s="43"/>
      <c r="G442" s="43"/>
      <c r="H442" s="43"/>
      <c r="I442" s="43"/>
      <c r="J442" s="43"/>
      <c r="K442" s="43"/>
      <c r="L442" s="43"/>
      <c r="M442" s="43"/>
      <c r="N442" s="43"/>
      <c r="O442" s="43"/>
      <c r="P442" s="43"/>
      <c r="Q442" s="43"/>
      <c r="R442" s="43"/>
      <c r="S442" s="43"/>
      <c r="T442" s="43"/>
      <c r="U442" s="43"/>
      <c r="V442" s="43"/>
      <c r="W442" s="43"/>
      <c r="X442" s="43"/>
      <c r="Y442" s="43"/>
      <c r="Z442" s="43"/>
      <c r="AA442" s="43"/>
      <c r="AB442" s="43"/>
      <c r="AC442" s="43"/>
      <c r="AD442" s="43"/>
      <c r="AE442" s="43"/>
      <c r="AF442" s="43"/>
      <c r="AG442" s="43"/>
      <c r="AH442" s="43"/>
      <c r="AI442" s="43"/>
      <c r="AJ442" s="43"/>
      <c r="AK442" s="43"/>
      <c r="AL442" s="43"/>
      <c r="AM442" s="43"/>
      <c r="AN442" s="43"/>
      <c r="AO442" s="43"/>
      <c r="AP442" s="43"/>
      <c r="AQ442" s="43"/>
      <c r="AR442" s="43"/>
      <c r="AS442" s="43"/>
      <c r="AT442" s="43"/>
      <c r="AU442" s="43"/>
      <c r="AV442" s="43"/>
      <c r="AW442" s="43"/>
      <c r="AX442" s="43"/>
      <c r="AY442" s="43"/>
      <c r="AZ442" s="43"/>
      <c r="BA442" s="43"/>
      <c r="BB442" s="43"/>
      <c r="BC442" s="43"/>
      <c r="BD442" s="43"/>
      <c r="BE442" s="43"/>
      <c r="BF442" s="43"/>
      <c r="BG442" s="43"/>
      <c r="BH442" s="43"/>
      <c r="BI442" s="43"/>
      <c r="BJ442" s="43"/>
      <c r="BK442" s="43"/>
      <c r="BL442" s="43"/>
      <c r="BM442" s="43"/>
      <c r="BN442" s="43"/>
      <c r="BO442" s="43"/>
      <c r="BP442" s="43"/>
      <c r="BQ442" s="43"/>
      <c r="BR442" s="43"/>
      <c r="BS442" s="43"/>
      <c r="BT442" s="43"/>
    </row>
    <row r="443" spans="1:72" ht="29.25" customHeight="1" x14ac:dyDescent="0.35">
      <c r="A443" s="43"/>
      <c r="B443" s="43"/>
      <c r="C443" s="43"/>
      <c r="D443" s="43"/>
      <c r="E443" s="43"/>
      <c r="F443" s="43"/>
      <c r="G443" s="43"/>
      <c r="H443" s="43"/>
      <c r="I443" s="43"/>
      <c r="J443" s="43"/>
      <c r="K443" s="43"/>
      <c r="L443" s="43"/>
      <c r="M443" s="43"/>
      <c r="N443" s="43"/>
      <c r="O443" s="43"/>
      <c r="P443" s="43"/>
      <c r="Q443" s="43"/>
      <c r="R443" s="43"/>
      <c r="S443" s="43"/>
      <c r="T443" s="43"/>
      <c r="U443" s="43"/>
      <c r="V443" s="43"/>
      <c r="W443" s="43"/>
      <c r="X443" s="43"/>
      <c r="Y443" s="43"/>
      <c r="Z443" s="43"/>
      <c r="AA443" s="43"/>
      <c r="AB443" s="43"/>
      <c r="AC443" s="43"/>
      <c r="AD443" s="43"/>
      <c r="AE443" s="43"/>
      <c r="AF443" s="43"/>
      <c r="AG443" s="43"/>
      <c r="AH443" s="43"/>
      <c r="AI443" s="43"/>
      <c r="AJ443" s="43"/>
      <c r="AK443" s="43"/>
      <c r="AL443" s="43"/>
      <c r="AM443" s="43"/>
      <c r="AN443" s="43"/>
      <c r="AO443" s="43"/>
      <c r="AP443" s="43"/>
      <c r="AQ443" s="43"/>
      <c r="AR443" s="43"/>
      <c r="AS443" s="43"/>
      <c r="AT443" s="43"/>
      <c r="AU443" s="43"/>
      <c r="AV443" s="43"/>
      <c r="AW443" s="43"/>
      <c r="AX443" s="43"/>
      <c r="AY443" s="43"/>
      <c r="AZ443" s="43"/>
      <c r="BA443" s="43"/>
      <c r="BB443" s="43"/>
      <c r="BC443" s="43"/>
      <c r="BD443" s="43"/>
      <c r="BE443" s="43"/>
      <c r="BF443" s="43"/>
      <c r="BG443" s="43"/>
      <c r="BH443" s="43"/>
      <c r="BI443" s="43"/>
      <c r="BJ443" s="43"/>
      <c r="BK443" s="43"/>
      <c r="BL443" s="43"/>
      <c r="BM443" s="43"/>
      <c r="BN443" s="43"/>
      <c r="BO443" s="43"/>
      <c r="BP443" s="43"/>
      <c r="BQ443" s="43"/>
      <c r="BR443" s="43"/>
      <c r="BS443" s="43"/>
      <c r="BT443" s="43"/>
    </row>
    <row r="444" spans="1:72" ht="29.25" customHeight="1" x14ac:dyDescent="0.35">
      <c r="A444" s="43"/>
      <c r="B444" s="43"/>
      <c r="C444" s="43"/>
      <c r="D444" s="43"/>
      <c r="E444" s="43"/>
      <c r="F444" s="43"/>
      <c r="G444" s="43"/>
      <c r="H444" s="43"/>
      <c r="I444" s="43"/>
      <c r="J444" s="43"/>
      <c r="K444" s="43"/>
      <c r="L444" s="43"/>
      <c r="M444" s="43"/>
      <c r="N444" s="43"/>
      <c r="O444" s="43"/>
      <c r="P444" s="43"/>
      <c r="Q444" s="43"/>
      <c r="R444" s="43"/>
      <c r="S444" s="43"/>
      <c r="T444" s="43"/>
      <c r="U444" s="43"/>
      <c r="V444" s="43"/>
      <c r="W444" s="43"/>
      <c r="X444" s="43"/>
      <c r="Y444" s="43"/>
      <c r="Z444" s="43"/>
      <c r="AA444" s="43"/>
      <c r="AB444" s="43"/>
      <c r="AC444" s="43"/>
      <c r="AD444" s="43"/>
      <c r="AE444" s="43"/>
      <c r="AF444" s="43"/>
      <c r="AG444" s="43"/>
      <c r="AH444" s="43"/>
      <c r="AI444" s="43"/>
      <c r="AJ444" s="43"/>
      <c r="AK444" s="43"/>
      <c r="AL444" s="43"/>
      <c r="AM444" s="43"/>
      <c r="AN444" s="43"/>
      <c r="AO444" s="43"/>
      <c r="AP444" s="43"/>
      <c r="AQ444" s="43"/>
      <c r="AR444" s="43"/>
      <c r="AS444" s="43"/>
      <c r="AT444" s="43"/>
      <c r="AU444" s="43"/>
      <c r="AV444" s="43"/>
      <c r="AW444" s="43"/>
      <c r="AX444" s="43"/>
      <c r="AY444" s="43"/>
      <c r="AZ444" s="43"/>
      <c r="BA444" s="43"/>
      <c r="BB444" s="43"/>
      <c r="BC444" s="43"/>
      <c r="BD444" s="43"/>
      <c r="BE444" s="43"/>
      <c r="BF444" s="43"/>
      <c r="BG444" s="43"/>
      <c r="BH444" s="43"/>
      <c r="BI444" s="43"/>
      <c r="BJ444" s="43"/>
      <c r="BK444" s="43"/>
      <c r="BL444" s="43"/>
      <c r="BM444" s="43"/>
      <c r="BN444" s="43"/>
      <c r="BO444" s="43"/>
      <c r="BP444" s="43"/>
      <c r="BQ444" s="43"/>
      <c r="BR444" s="43"/>
      <c r="BS444" s="43"/>
      <c r="BT444" s="43"/>
    </row>
    <row r="445" spans="1:72" ht="29.25" customHeight="1" x14ac:dyDescent="0.35">
      <c r="A445" s="43"/>
      <c r="B445" s="43"/>
      <c r="C445" s="43"/>
      <c r="D445" s="43"/>
      <c r="E445" s="43"/>
      <c r="F445" s="43"/>
      <c r="G445" s="43"/>
      <c r="H445" s="43"/>
      <c r="I445" s="43"/>
      <c r="J445" s="43"/>
      <c r="K445" s="43"/>
      <c r="L445" s="43"/>
      <c r="M445" s="43"/>
      <c r="N445" s="43"/>
      <c r="O445" s="43"/>
      <c r="P445" s="43"/>
      <c r="Q445" s="43"/>
      <c r="R445" s="43"/>
      <c r="S445" s="43"/>
      <c r="T445" s="43"/>
      <c r="U445" s="43"/>
      <c r="V445" s="43"/>
      <c r="W445" s="43"/>
      <c r="X445" s="43"/>
      <c r="Y445" s="43"/>
      <c r="Z445" s="43"/>
      <c r="AA445" s="43"/>
      <c r="AB445" s="43"/>
      <c r="AC445" s="43"/>
      <c r="AD445" s="43"/>
      <c r="AE445" s="43"/>
      <c r="AF445" s="43"/>
      <c r="AG445" s="43"/>
      <c r="AH445" s="43"/>
      <c r="AI445" s="43"/>
      <c r="AJ445" s="43"/>
      <c r="AK445" s="43"/>
      <c r="AL445" s="43"/>
      <c r="AM445" s="43"/>
      <c r="AN445" s="43"/>
      <c r="AO445" s="43"/>
      <c r="AP445" s="43"/>
      <c r="AQ445" s="43"/>
      <c r="AR445" s="43"/>
      <c r="AS445" s="43"/>
      <c r="AT445" s="43"/>
      <c r="AU445" s="43"/>
      <c r="AV445" s="43"/>
      <c r="AW445" s="43"/>
      <c r="AX445" s="43"/>
      <c r="AY445" s="43"/>
      <c r="AZ445" s="43"/>
      <c r="BA445" s="43"/>
      <c r="BB445" s="43"/>
      <c r="BC445" s="43"/>
      <c r="BD445" s="43"/>
      <c r="BE445" s="43"/>
      <c r="BF445" s="43"/>
      <c r="BG445" s="43"/>
      <c r="BH445" s="43"/>
      <c r="BI445" s="43"/>
      <c r="BJ445" s="43"/>
      <c r="BK445" s="43"/>
      <c r="BL445" s="43"/>
      <c r="BM445" s="43"/>
      <c r="BN445" s="43"/>
      <c r="BO445" s="43"/>
      <c r="BP445" s="43"/>
      <c r="BQ445" s="43"/>
      <c r="BR445" s="43"/>
      <c r="BS445" s="43"/>
      <c r="BT445" s="43"/>
    </row>
    <row r="446" spans="1:72" ht="29.25" customHeight="1" x14ac:dyDescent="0.35">
      <c r="A446" s="43"/>
      <c r="B446" s="43"/>
      <c r="C446" s="43"/>
      <c r="D446" s="43"/>
      <c r="E446" s="43"/>
      <c r="F446" s="43"/>
      <c r="G446" s="43"/>
      <c r="H446" s="43"/>
      <c r="I446" s="43"/>
      <c r="J446" s="43"/>
      <c r="K446" s="43"/>
      <c r="L446" s="43"/>
      <c r="M446" s="43"/>
      <c r="N446" s="43"/>
      <c r="O446" s="43"/>
      <c r="P446" s="43"/>
      <c r="Q446" s="43"/>
      <c r="R446" s="43"/>
      <c r="S446" s="43"/>
      <c r="T446" s="43"/>
      <c r="U446" s="43"/>
      <c r="V446" s="43"/>
      <c r="W446" s="43"/>
      <c r="X446" s="43"/>
      <c r="Y446" s="43"/>
      <c r="Z446" s="43"/>
      <c r="AA446" s="43"/>
      <c r="AB446" s="43"/>
      <c r="AC446" s="43"/>
      <c r="AD446" s="43"/>
      <c r="AE446" s="43"/>
      <c r="AF446" s="43"/>
      <c r="AG446" s="43"/>
      <c r="AH446" s="43"/>
      <c r="AI446" s="43"/>
      <c r="AJ446" s="43"/>
      <c r="AK446" s="43"/>
      <c r="AL446" s="43"/>
      <c r="AM446" s="43"/>
      <c r="AN446" s="43"/>
      <c r="AO446" s="43"/>
      <c r="AP446" s="43"/>
      <c r="AQ446" s="43"/>
      <c r="AR446" s="43"/>
      <c r="AS446" s="43"/>
      <c r="AT446" s="43"/>
      <c r="AU446" s="43"/>
      <c r="AV446" s="43"/>
      <c r="AW446" s="43"/>
      <c r="AX446" s="43"/>
      <c r="AY446" s="43"/>
      <c r="AZ446" s="43"/>
      <c r="BA446" s="43"/>
      <c r="BB446" s="43"/>
      <c r="BC446" s="43"/>
      <c r="BD446" s="43"/>
      <c r="BE446" s="43"/>
      <c r="BF446" s="43"/>
      <c r="BG446" s="43"/>
      <c r="BH446" s="43"/>
      <c r="BI446" s="43"/>
      <c r="BJ446" s="43"/>
      <c r="BK446" s="43"/>
      <c r="BL446" s="43"/>
      <c r="BM446" s="43"/>
      <c r="BN446" s="43"/>
      <c r="BO446" s="43"/>
      <c r="BP446" s="43"/>
      <c r="BQ446" s="43"/>
      <c r="BR446" s="43"/>
      <c r="BS446" s="43"/>
      <c r="BT446" s="43"/>
    </row>
    <row r="447" spans="1:72" ht="29.25" customHeight="1" x14ac:dyDescent="0.35">
      <c r="A447" s="43"/>
      <c r="B447" s="43"/>
      <c r="C447" s="43"/>
      <c r="D447" s="43"/>
      <c r="E447" s="43"/>
      <c r="F447" s="43"/>
      <c r="G447" s="43"/>
      <c r="H447" s="43"/>
      <c r="I447" s="43"/>
      <c r="J447" s="43"/>
      <c r="K447" s="43"/>
      <c r="L447" s="43"/>
      <c r="M447" s="43"/>
      <c r="N447" s="43"/>
      <c r="O447" s="43"/>
      <c r="P447" s="43"/>
      <c r="Q447" s="43"/>
      <c r="R447" s="43"/>
      <c r="S447" s="43"/>
      <c r="T447" s="43"/>
      <c r="U447" s="43"/>
      <c r="V447" s="43"/>
      <c r="W447" s="43"/>
      <c r="X447" s="43"/>
      <c r="Y447" s="43"/>
      <c r="Z447" s="43"/>
      <c r="AA447" s="43"/>
      <c r="AB447" s="43"/>
      <c r="AC447" s="43"/>
      <c r="AD447" s="43"/>
      <c r="AE447" s="43"/>
      <c r="AF447" s="43"/>
      <c r="AG447" s="43"/>
      <c r="AH447" s="43"/>
      <c r="AI447" s="43"/>
      <c r="AJ447" s="43"/>
      <c r="AK447" s="43"/>
      <c r="AL447" s="43"/>
      <c r="AM447" s="43"/>
      <c r="AN447" s="43"/>
      <c r="AO447" s="43"/>
      <c r="AP447" s="43"/>
      <c r="AQ447" s="43"/>
      <c r="AR447" s="43"/>
      <c r="AS447" s="43"/>
      <c r="AT447" s="43"/>
      <c r="AU447" s="43"/>
      <c r="AV447" s="43"/>
      <c r="AW447" s="43"/>
      <c r="AX447" s="43"/>
      <c r="AY447" s="43"/>
      <c r="AZ447" s="43"/>
      <c r="BA447" s="43"/>
      <c r="BB447" s="43"/>
      <c r="BC447" s="43"/>
      <c r="BD447" s="43"/>
      <c r="BE447" s="43"/>
      <c r="BF447" s="43"/>
      <c r="BG447" s="43"/>
      <c r="BH447" s="43"/>
      <c r="BI447" s="43"/>
      <c r="BJ447" s="43"/>
      <c r="BK447" s="43"/>
      <c r="BL447" s="43"/>
      <c r="BM447" s="43"/>
      <c r="BN447" s="43"/>
      <c r="BO447" s="43"/>
      <c r="BP447" s="43"/>
      <c r="BQ447" s="43"/>
      <c r="BR447" s="43"/>
      <c r="BS447" s="43"/>
      <c r="BT447" s="43"/>
    </row>
    <row r="448" spans="1:72" ht="29.25" customHeight="1" x14ac:dyDescent="0.35">
      <c r="A448" s="43"/>
      <c r="B448" s="43"/>
      <c r="C448" s="43"/>
      <c r="D448" s="43"/>
      <c r="E448" s="43"/>
      <c r="F448" s="43"/>
      <c r="G448" s="43"/>
      <c r="H448" s="43"/>
      <c r="I448" s="43"/>
      <c r="J448" s="43"/>
      <c r="K448" s="43"/>
      <c r="L448" s="43"/>
      <c r="M448" s="43"/>
      <c r="N448" s="43"/>
      <c r="O448" s="43"/>
      <c r="P448" s="43"/>
      <c r="Q448" s="43"/>
      <c r="R448" s="43"/>
      <c r="S448" s="43"/>
      <c r="T448" s="43"/>
      <c r="U448" s="43"/>
      <c r="V448" s="43"/>
      <c r="W448" s="43"/>
      <c r="X448" s="43"/>
      <c r="Y448" s="43"/>
      <c r="Z448" s="43"/>
      <c r="AA448" s="43"/>
      <c r="AB448" s="43"/>
      <c r="AC448" s="43"/>
      <c r="AD448" s="43"/>
      <c r="AE448" s="43"/>
      <c r="AF448" s="43"/>
      <c r="AG448" s="43"/>
      <c r="AH448" s="43"/>
      <c r="AI448" s="43"/>
      <c r="AJ448" s="43"/>
      <c r="AK448" s="43"/>
      <c r="AL448" s="43"/>
      <c r="AM448" s="43"/>
      <c r="AN448" s="43"/>
      <c r="AO448" s="43"/>
      <c r="AP448" s="43"/>
      <c r="AQ448" s="43"/>
      <c r="AR448" s="43"/>
      <c r="AS448" s="43"/>
      <c r="AT448" s="43"/>
      <c r="AU448" s="43"/>
      <c r="AV448" s="43"/>
      <c r="AW448" s="43"/>
      <c r="AX448" s="43"/>
      <c r="AY448" s="43"/>
      <c r="AZ448" s="43"/>
      <c r="BA448" s="43"/>
      <c r="BB448" s="43"/>
      <c r="BC448" s="43"/>
      <c r="BD448" s="43"/>
      <c r="BE448" s="43"/>
      <c r="BF448" s="43"/>
      <c r="BG448" s="43"/>
      <c r="BH448" s="43"/>
      <c r="BI448" s="43"/>
      <c r="BJ448" s="43"/>
      <c r="BK448" s="43"/>
      <c r="BL448" s="43"/>
      <c r="BM448" s="43"/>
      <c r="BN448" s="43"/>
      <c r="BO448" s="43"/>
      <c r="BP448" s="43"/>
      <c r="BQ448" s="43"/>
      <c r="BR448" s="43"/>
      <c r="BS448" s="43"/>
      <c r="BT448" s="43"/>
    </row>
    <row r="449" spans="1:72" ht="29.25" customHeight="1" x14ac:dyDescent="0.35">
      <c r="A449" s="43"/>
      <c r="B449" s="43"/>
      <c r="C449" s="43"/>
      <c r="D449" s="43"/>
      <c r="E449" s="43"/>
      <c r="F449" s="43"/>
      <c r="G449" s="43"/>
      <c r="H449" s="43"/>
      <c r="I449" s="43"/>
      <c r="J449" s="43"/>
      <c r="K449" s="43"/>
      <c r="L449" s="43"/>
      <c r="M449" s="43"/>
      <c r="N449" s="43"/>
      <c r="O449" s="43"/>
      <c r="P449" s="43"/>
      <c r="Q449" s="43"/>
      <c r="R449" s="43"/>
      <c r="S449" s="43"/>
      <c r="T449" s="43"/>
      <c r="U449" s="43"/>
      <c r="V449" s="43"/>
      <c r="W449" s="43"/>
      <c r="X449" s="43"/>
      <c r="Y449" s="43"/>
      <c r="Z449" s="43"/>
      <c r="AA449" s="43"/>
      <c r="AB449" s="43"/>
      <c r="AC449" s="43"/>
      <c r="AD449" s="43"/>
      <c r="AE449" s="43"/>
      <c r="AF449" s="43"/>
      <c r="AG449" s="43"/>
      <c r="AH449" s="43"/>
      <c r="AI449" s="43"/>
      <c r="AJ449" s="43"/>
      <c r="AK449" s="43"/>
      <c r="AL449" s="43"/>
      <c r="AM449" s="43"/>
      <c r="AN449" s="43"/>
      <c r="AO449" s="43"/>
      <c r="AP449" s="43"/>
      <c r="AQ449" s="43"/>
      <c r="AR449" s="43"/>
      <c r="AS449" s="43"/>
      <c r="AT449" s="43"/>
      <c r="AU449" s="43"/>
      <c r="AV449" s="43"/>
      <c r="AW449" s="43"/>
      <c r="AX449" s="43"/>
      <c r="AY449" s="43"/>
      <c r="AZ449" s="43"/>
      <c r="BA449" s="43"/>
      <c r="BB449" s="43"/>
      <c r="BC449" s="43"/>
      <c r="BD449" s="43"/>
      <c r="BE449" s="43"/>
      <c r="BF449" s="43"/>
      <c r="BG449" s="43"/>
      <c r="BH449" s="43"/>
      <c r="BI449" s="43"/>
      <c r="BJ449" s="43"/>
      <c r="BK449" s="43"/>
      <c r="BL449" s="43"/>
      <c r="BM449" s="43"/>
      <c r="BN449" s="43"/>
      <c r="BO449" s="43"/>
      <c r="BP449" s="43"/>
      <c r="BQ449" s="43"/>
      <c r="BR449" s="43"/>
      <c r="BS449" s="43"/>
      <c r="BT449" s="43"/>
    </row>
    <row r="450" spans="1:72" ht="29.25" customHeight="1" x14ac:dyDescent="0.35">
      <c r="A450" s="43"/>
      <c r="B450" s="43"/>
      <c r="C450" s="43"/>
      <c r="D450" s="43"/>
      <c r="E450" s="43"/>
      <c r="F450" s="43"/>
      <c r="G450" s="43"/>
      <c r="H450" s="43"/>
      <c r="I450" s="43"/>
      <c r="J450" s="43"/>
      <c r="K450" s="43"/>
      <c r="L450" s="43"/>
      <c r="M450" s="43"/>
      <c r="N450" s="43"/>
      <c r="O450" s="43"/>
      <c r="P450" s="43"/>
      <c r="Q450" s="43"/>
      <c r="R450" s="43"/>
      <c r="S450" s="43"/>
      <c r="T450" s="43"/>
      <c r="U450" s="43"/>
      <c r="V450" s="43"/>
      <c r="W450" s="43"/>
      <c r="X450" s="43"/>
      <c r="Y450" s="43"/>
      <c r="Z450" s="43"/>
      <c r="AA450" s="43"/>
      <c r="AB450" s="43"/>
      <c r="AC450" s="43"/>
      <c r="AD450" s="43"/>
      <c r="AE450" s="43"/>
      <c r="AF450" s="43"/>
      <c r="AG450" s="43"/>
      <c r="AH450" s="43"/>
      <c r="AI450" s="43"/>
      <c r="AJ450" s="43"/>
      <c r="AK450" s="43"/>
      <c r="AL450" s="43"/>
      <c r="AM450" s="43"/>
      <c r="AN450" s="43"/>
      <c r="AO450" s="43"/>
      <c r="AP450" s="43"/>
      <c r="AQ450" s="43"/>
      <c r="AR450" s="43"/>
      <c r="AS450" s="43"/>
      <c r="AT450" s="43"/>
      <c r="AU450" s="43"/>
      <c r="AV450" s="43"/>
      <c r="AW450" s="43"/>
      <c r="AX450" s="43"/>
      <c r="AY450" s="43"/>
      <c r="AZ450" s="43"/>
      <c r="BA450" s="43"/>
      <c r="BB450" s="43"/>
      <c r="BC450" s="43"/>
      <c r="BD450" s="43"/>
      <c r="BE450" s="43"/>
      <c r="BF450" s="43"/>
      <c r="BG450" s="43"/>
      <c r="BH450" s="43"/>
      <c r="BI450" s="43"/>
      <c r="BJ450" s="43"/>
      <c r="BK450" s="43"/>
      <c r="BL450" s="43"/>
      <c r="BM450" s="43"/>
      <c r="BN450" s="43"/>
      <c r="BO450" s="43"/>
      <c r="BP450" s="43"/>
      <c r="BQ450" s="43"/>
      <c r="BR450" s="43"/>
      <c r="BS450" s="43"/>
      <c r="BT450" s="43"/>
    </row>
    <row r="451" spans="1:72" ht="29.25" customHeight="1" x14ac:dyDescent="0.35">
      <c r="A451" s="43"/>
      <c r="B451" s="43"/>
      <c r="C451" s="43"/>
      <c r="D451" s="43"/>
      <c r="E451" s="43"/>
      <c r="F451" s="43"/>
      <c r="G451" s="43"/>
      <c r="H451" s="43"/>
      <c r="I451" s="43"/>
      <c r="J451" s="43"/>
      <c r="K451" s="43"/>
      <c r="L451" s="43"/>
      <c r="M451" s="43"/>
      <c r="N451" s="43"/>
      <c r="O451" s="43"/>
      <c r="P451" s="43"/>
      <c r="Q451" s="43"/>
      <c r="R451" s="43"/>
      <c r="S451" s="43"/>
      <c r="T451" s="43"/>
      <c r="U451" s="43"/>
      <c r="V451" s="43"/>
      <c r="W451" s="43"/>
      <c r="X451" s="43"/>
      <c r="Y451" s="43"/>
      <c r="Z451" s="43"/>
      <c r="AA451" s="43"/>
      <c r="AB451" s="43"/>
      <c r="AC451" s="43"/>
      <c r="AD451" s="43"/>
      <c r="AE451" s="43"/>
      <c r="AF451" s="43"/>
      <c r="AG451" s="43"/>
      <c r="AH451" s="43"/>
      <c r="AI451" s="43"/>
      <c r="AJ451" s="43"/>
      <c r="AK451" s="43"/>
      <c r="AL451" s="43"/>
      <c r="AM451" s="43"/>
      <c r="AN451" s="43"/>
      <c r="AO451" s="43"/>
      <c r="AP451" s="43"/>
      <c r="AQ451" s="43"/>
      <c r="AR451" s="43"/>
      <c r="AS451" s="43"/>
      <c r="AT451" s="43"/>
      <c r="AU451" s="43"/>
      <c r="AV451" s="43"/>
      <c r="AW451" s="43"/>
      <c r="AX451" s="43"/>
      <c r="AY451" s="43"/>
      <c r="AZ451" s="43"/>
      <c r="BA451" s="43"/>
      <c r="BB451" s="43"/>
      <c r="BC451" s="43"/>
      <c r="BD451" s="43"/>
      <c r="BE451" s="43"/>
      <c r="BF451" s="43"/>
      <c r="BG451" s="43"/>
      <c r="BH451" s="43"/>
      <c r="BI451" s="43"/>
      <c r="BJ451" s="43"/>
      <c r="BK451" s="43"/>
      <c r="BL451" s="43"/>
      <c r="BM451" s="43"/>
      <c r="BN451" s="43"/>
      <c r="BO451" s="43"/>
      <c r="BP451" s="43"/>
      <c r="BQ451" s="43"/>
      <c r="BR451" s="43"/>
      <c r="BS451" s="43"/>
      <c r="BT451" s="43"/>
    </row>
    <row r="452" spans="1:72" ht="29.25" customHeight="1" x14ac:dyDescent="0.35">
      <c r="A452" s="43"/>
      <c r="B452" s="43"/>
      <c r="C452" s="43"/>
      <c r="D452" s="43"/>
      <c r="E452" s="43"/>
      <c r="F452" s="43"/>
      <c r="G452" s="43"/>
      <c r="H452" s="43"/>
      <c r="I452" s="43"/>
      <c r="J452" s="43"/>
      <c r="K452" s="43"/>
      <c r="L452" s="43"/>
      <c r="M452" s="43"/>
      <c r="N452" s="43"/>
      <c r="O452" s="43"/>
      <c r="P452" s="43"/>
      <c r="Q452" s="43"/>
      <c r="R452" s="43"/>
      <c r="S452" s="43"/>
      <c r="T452" s="43"/>
      <c r="U452" s="43"/>
      <c r="V452" s="43"/>
      <c r="W452" s="43"/>
      <c r="X452" s="43"/>
      <c r="Y452" s="43"/>
      <c r="Z452" s="43"/>
      <c r="AA452" s="43"/>
      <c r="AB452" s="43"/>
      <c r="AC452" s="43"/>
      <c r="AD452" s="43"/>
      <c r="AE452" s="43"/>
      <c r="AF452" s="43"/>
      <c r="AG452" s="43"/>
      <c r="AH452" s="43"/>
      <c r="AI452" s="43"/>
      <c r="AJ452" s="43"/>
      <c r="AK452" s="43"/>
      <c r="AL452" s="43"/>
      <c r="AM452" s="43"/>
      <c r="AN452" s="43"/>
      <c r="AO452" s="43"/>
      <c r="AP452" s="43"/>
      <c r="AQ452" s="43"/>
      <c r="AR452" s="43"/>
      <c r="AS452" s="43"/>
      <c r="AT452" s="43"/>
      <c r="AU452" s="43"/>
      <c r="AV452" s="43"/>
      <c r="AW452" s="43"/>
      <c r="AX452" s="43"/>
      <c r="AY452" s="43"/>
      <c r="AZ452" s="43"/>
      <c r="BA452" s="43"/>
      <c r="BB452" s="43"/>
      <c r="BC452" s="43"/>
      <c r="BD452" s="43"/>
      <c r="BE452" s="43"/>
      <c r="BF452" s="43"/>
      <c r="BG452" s="43"/>
      <c r="BH452" s="43"/>
      <c r="BI452" s="43"/>
      <c r="BJ452" s="43"/>
      <c r="BK452" s="43"/>
      <c r="BL452" s="43"/>
      <c r="BM452" s="43"/>
      <c r="BN452" s="43"/>
      <c r="BO452" s="43"/>
      <c r="BP452" s="43"/>
      <c r="BQ452" s="43"/>
      <c r="BR452" s="43"/>
      <c r="BS452" s="43"/>
      <c r="BT452" s="43"/>
    </row>
    <row r="453" spans="1:72" ht="29.25" customHeight="1" x14ac:dyDescent="0.35">
      <c r="A453" s="43"/>
      <c r="B453" s="43"/>
      <c r="C453" s="43"/>
      <c r="D453" s="43"/>
      <c r="E453" s="43"/>
      <c r="F453" s="43"/>
      <c r="G453" s="43"/>
      <c r="H453" s="43"/>
      <c r="I453" s="43"/>
      <c r="J453" s="43"/>
      <c r="K453" s="43"/>
      <c r="L453" s="43"/>
      <c r="M453" s="43"/>
      <c r="N453" s="43"/>
      <c r="O453" s="43"/>
      <c r="P453" s="43"/>
      <c r="Q453" s="43"/>
      <c r="R453" s="43"/>
      <c r="S453" s="43"/>
      <c r="T453" s="43"/>
      <c r="U453" s="43"/>
      <c r="V453" s="43"/>
      <c r="W453" s="43"/>
      <c r="X453" s="43"/>
      <c r="Y453" s="43"/>
      <c r="Z453" s="43"/>
      <c r="AA453" s="43"/>
      <c r="AB453" s="43"/>
      <c r="AC453" s="43"/>
      <c r="AD453" s="43"/>
      <c r="AE453" s="43"/>
      <c r="AF453" s="43"/>
      <c r="AG453" s="43"/>
      <c r="AH453" s="43"/>
      <c r="AI453" s="43"/>
      <c r="AJ453" s="43"/>
      <c r="AK453" s="43"/>
      <c r="AL453" s="43"/>
      <c r="AM453" s="43"/>
      <c r="AN453" s="43"/>
      <c r="AO453" s="43"/>
      <c r="AP453" s="43"/>
      <c r="AQ453" s="43"/>
      <c r="AR453" s="43"/>
      <c r="AS453" s="43"/>
      <c r="AT453" s="43"/>
      <c r="AU453" s="43"/>
      <c r="AV453" s="43"/>
      <c r="AW453" s="43"/>
      <c r="AX453" s="43"/>
      <c r="AY453" s="43"/>
      <c r="AZ453" s="43"/>
      <c r="BA453" s="43"/>
      <c r="BB453" s="43"/>
      <c r="BC453" s="43"/>
      <c r="BD453" s="43"/>
      <c r="BE453" s="43"/>
      <c r="BF453" s="43"/>
      <c r="BG453" s="43"/>
      <c r="BH453" s="43"/>
      <c r="BI453" s="43"/>
      <c r="BJ453" s="43"/>
      <c r="BK453" s="43"/>
      <c r="BL453" s="43"/>
      <c r="BM453" s="43"/>
      <c r="BN453" s="43"/>
      <c r="BO453" s="43"/>
      <c r="BP453" s="43"/>
      <c r="BQ453" s="43"/>
      <c r="BR453" s="43"/>
      <c r="BS453" s="43"/>
      <c r="BT453" s="43"/>
    </row>
    <row r="454" spans="1:72" ht="29.25" customHeight="1" x14ac:dyDescent="0.35">
      <c r="A454" s="43"/>
      <c r="B454" s="43"/>
      <c r="C454" s="43"/>
      <c r="D454" s="43"/>
      <c r="E454" s="43"/>
      <c r="F454" s="43"/>
      <c r="G454" s="43"/>
      <c r="H454" s="43"/>
      <c r="I454" s="43"/>
      <c r="J454" s="43"/>
      <c r="K454" s="43"/>
      <c r="L454" s="43"/>
      <c r="M454" s="43"/>
      <c r="N454" s="43"/>
      <c r="O454" s="43"/>
      <c r="P454" s="43"/>
      <c r="Q454" s="43"/>
      <c r="R454" s="43"/>
      <c r="S454" s="43"/>
      <c r="T454" s="43"/>
      <c r="U454" s="43"/>
      <c r="V454" s="43"/>
      <c r="W454" s="43"/>
      <c r="X454" s="43"/>
      <c r="Y454" s="43"/>
      <c r="Z454" s="43"/>
      <c r="AA454" s="43"/>
      <c r="AB454" s="43"/>
      <c r="AC454" s="43"/>
      <c r="AD454" s="43"/>
      <c r="AE454" s="43"/>
      <c r="AF454" s="43"/>
      <c r="AG454" s="43"/>
      <c r="AH454" s="43"/>
      <c r="AI454" s="43"/>
      <c r="AJ454" s="43"/>
      <c r="AK454" s="43"/>
      <c r="AL454" s="43"/>
      <c r="AM454" s="43"/>
      <c r="AN454" s="43"/>
      <c r="AO454" s="43"/>
      <c r="AP454" s="43"/>
      <c r="AQ454" s="43"/>
      <c r="AR454" s="43"/>
      <c r="AS454" s="43"/>
      <c r="AT454" s="43"/>
      <c r="AU454" s="43"/>
      <c r="AV454" s="43"/>
      <c r="AW454" s="43"/>
      <c r="AX454" s="43"/>
      <c r="AY454" s="43"/>
      <c r="AZ454" s="43"/>
      <c r="BA454" s="43"/>
      <c r="BB454" s="43"/>
      <c r="BC454" s="43"/>
      <c r="BD454" s="43"/>
      <c r="BE454" s="43"/>
      <c r="BF454" s="43"/>
      <c r="BG454" s="43"/>
      <c r="BH454" s="43"/>
      <c r="BI454" s="43"/>
      <c r="BJ454" s="43"/>
      <c r="BK454" s="43"/>
      <c r="BL454" s="43"/>
      <c r="BM454" s="43"/>
      <c r="BN454" s="43"/>
      <c r="BO454" s="43"/>
      <c r="BP454" s="43"/>
      <c r="BQ454" s="43"/>
      <c r="BR454" s="43"/>
      <c r="BS454" s="43"/>
      <c r="BT454" s="43"/>
    </row>
    <row r="455" spans="1:72" ht="29.25" customHeight="1" x14ac:dyDescent="0.35">
      <c r="A455" s="43"/>
      <c r="B455" s="43"/>
      <c r="C455" s="43"/>
      <c r="D455" s="43"/>
      <c r="E455" s="43"/>
      <c r="F455" s="43"/>
      <c r="G455" s="43"/>
      <c r="H455" s="43"/>
      <c r="I455" s="43"/>
      <c r="J455" s="43"/>
      <c r="K455" s="43"/>
      <c r="L455" s="43"/>
      <c r="M455" s="43"/>
      <c r="N455" s="43"/>
      <c r="O455" s="43"/>
      <c r="P455" s="43"/>
      <c r="Q455" s="43"/>
      <c r="R455" s="43"/>
      <c r="S455" s="43"/>
      <c r="T455" s="43"/>
      <c r="U455" s="43"/>
      <c r="V455" s="43"/>
      <c r="W455" s="43"/>
      <c r="X455" s="43"/>
      <c r="Y455" s="43"/>
      <c r="Z455" s="43"/>
      <c r="AA455" s="43"/>
      <c r="AB455" s="43"/>
      <c r="AC455" s="43"/>
      <c r="AD455" s="43"/>
      <c r="AE455" s="43"/>
      <c r="AF455" s="43"/>
      <c r="AG455" s="43"/>
      <c r="AH455" s="43"/>
      <c r="AI455" s="43"/>
      <c r="AJ455" s="43"/>
      <c r="AK455" s="43"/>
      <c r="AL455" s="43"/>
      <c r="AM455" s="43"/>
      <c r="AN455" s="43"/>
      <c r="AO455" s="43"/>
      <c r="AP455" s="43"/>
      <c r="AQ455" s="43"/>
      <c r="AR455" s="43"/>
      <c r="AS455" s="43"/>
      <c r="AT455" s="43"/>
      <c r="AU455" s="43"/>
      <c r="AV455" s="43"/>
      <c r="AW455" s="43"/>
      <c r="AX455" s="43"/>
      <c r="AY455" s="43"/>
      <c r="AZ455" s="43"/>
      <c r="BA455" s="43"/>
      <c r="BB455" s="43"/>
      <c r="BC455" s="43"/>
      <c r="BD455" s="43"/>
      <c r="BE455" s="43"/>
      <c r="BF455" s="43"/>
      <c r="BG455" s="43"/>
      <c r="BH455" s="43"/>
      <c r="BI455" s="43"/>
      <c r="BJ455" s="43"/>
      <c r="BK455" s="43"/>
      <c r="BL455" s="43"/>
      <c r="BM455" s="43"/>
      <c r="BN455" s="43"/>
      <c r="BO455" s="43"/>
      <c r="BP455" s="43"/>
      <c r="BQ455" s="43"/>
      <c r="BR455" s="43"/>
      <c r="BS455" s="43"/>
      <c r="BT455" s="43"/>
    </row>
    <row r="456" spans="1:72" ht="29.25" customHeight="1" x14ac:dyDescent="0.35">
      <c r="A456" s="43"/>
      <c r="B456" s="43"/>
      <c r="C456" s="43"/>
      <c r="D456" s="43"/>
      <c r="E456" s="43"/>
      <c r="F456" s="43"/>
      <c r="G456" s="43"/>
      <c r="H456" s="43"/>
      <c r="I456" s="43"/>
      <c r="J456" s="43"/>
      <c r="K456" s="43"/>
      <c r="L456" s="43"/>
      <c r="M456" s="43"/>
      <c r="N456" s="43"/>
      <c r="O456" s="43"/>
      <c r="P456" s="43"/>
      <c r="Q456" s="43"/>
      <c r="R456" s="43"/>
      <c r="S456" s="43"/>
      <c r="T456" s="43"/>
      <c r="U456" s="43"/>
      <c r="V456" s="43"/>
      <c r="W456" s="43"/>
      <c r="X456" s="43"/>
      <c r="Y456" s="43"/>
      <c r="Z456" s="43"/>
      <c r="AA456" s="43"/>
      <c r="AB456" s="43"/>
      <c r="AC456" s="43"/>
      <c r="AD456" s="43"/>
      <c r="AE456" s="43"/>
      <c r="AF456" s="43"/>
      <c r="AG456" s="43"/>
      <c r="AH456" s="43"/>
      <c r="AI456" s="43"/>
      <c r="AJ456" s="43"/>
      <c r="AK456" s="43"/>
      <c r="AL456" s="43"/>
      <c r="AM456" s="43"/>
      <c r="AN456" s="43"/>
      <c r="AO456" s="43"/>
      <c r="AP456" s="43"/>
      <c r="AQ456" s="43"/>
      <c r="AR456" s="43"/>
      <c r="AS456" s="43"/>
      <c r="AT456" s="43"/>
      <c r="AU456" s="43"/>
      <c r="AV456" s="43"/>
      <c r="AW456" s="43"/>
      <c r="AX456" s="43"/>
      <c r="AY456" s="43"/>
      <c r="AZ456" s="43"/>
      <c r="BA456" s="43"/>
      <c r="BB456" s="43"/>
      <c r="BC456" s="43"/>
      <c r="BD456" s="43"/>
      <c r="BE456" s="43"/>
      <c r="BF456" s="43"/>
      <c r="BG456" s="43"/>
      <c r="BH456" s="43"/>
      <c r="BI456" s="43"/>
      <c r="BJ456" s="43"/>
      <c r="BK456" s="43"/>
      <c r="BL456" s="43"/>
      <c r="BM456" s="43"/>
      <c r="BN456" s="43"/>
      <c r="BO456" s="43"/>
      <c r="BP456" s="43"/>
      <c r="BQ456" s="43"/>
      <c r="BR456" s="43"/>
      <c r="BS456" s="43"/>
      <c r="BT456" s="43"/>
    </row>
    <row r="457" spans="1:72" ht="29.25" customHeight="1" x14ac:dyDescent="0.35">
      <c r="A457" s="43"/>
      <c r="B457" s="43"/>
      <c r="C457" s="43"/>
      <c r="D457" s="43"/>
      <c r="E457" s="43"/>
      <c r="F457" s="43"/>
      <c r="G457" s="43"/>
      <c r="H457" s="43"/>
      <c r="I457" s="43"/>
      <c r="J457" s="43"/>
      <c r="K457" s="43"/>
      <c r="L457" s="43"/>
      <c r="M457" s="43"/>
      <c r="N457" s="43"/>
      <c r="O457" s="43"/>
      <c r="P457" s="43"/>
      <c r="Q457" s="43"/>
      <c r="R457" s="43"/>
      <c r="S457" s="43"/>
      <c r="T457" s="43"/>
      <c r="U457" s="43"/>
      <c r="V457" s="43"/>
      <c r="W457" s="43"/>
      <c r="X457" s="43"/>
      <c r="Y457" s="43"/>
      <c r="Z457" s="43"/>
      <c r="AA457" s="43"/>
      <c r="AB457" s="43"/>
      <c r="AC457" s="43"/>
      <c r="AD457" s="43"/>
      <c r="AE457" s="43"/>
      <c r="AF457" s="43"/>
      <c r="AG457" s="43"/>
      <c r="AH457" s="43"/>
      <c r="AI457" s="43"/>
      <c r="AJ457" s="43"/>
      <c r="AK457" s="43"/>
      <c r="AL457" s="43"/>
      <c r="AM457" s="43"/>
      <c r="AN457" s="43"/>
      <c r="AO457" s="43"/>
      <c r="AP457" s="43"/>
      <c r="AQ457" s="43"/>
      <c r="AR457" s="43"/>
      <c r="AS457" s="43"/>
      <c r="AT457" s="43"/>
      <c r="AU457" s="43"/>
      <c r="AV457" s="43"/>
      <c r="AW457" s="43"/>
      <c r="AX457" s="43"/>
      <c r="AY457" s="43"/>
      <c r="AZ457" s="43"/>
      <c r="BA457" s="43"/>
      <c r="BB457" s="43"/>
      <c r="BC457" s="43"/>
      <c r="BD457" s="43"/>
      <c r="BE457" s="43"/>
      <c r="BF457" s="43"/>
      <c r="BG457" s="43"/>
      <c r="BH457" s="43"/>
      <c r="BI457" s="43"/>
      <c r="BJ457" s="43"/>
      <c r="BK457" s="43"/>
      <c r="BL457" s="43"/>
      <c r="BM457" s="43"/>
      <c r="BN457" s="43"/>
      <c r="BO457" s="43"/>
      <c r="BP457" s="43"/>
      <c r="BQ457" s="43"/>
      <c r="BR457" s="43"/>
      <c r="BS457" s="43"/>
      <c r="BT457" s="43"/>
    </row>
    <row r="458" spans="1:72" ht="29.25" customHeight="1" x14ac:dyDescent="0.35">
      <c r="A458" s="43"/>
      <c r="B458" s="43"/>
      <c r="C458" s="43"/>
      <c r="D458" s="43"/>
      <c r="E458" s="43"/>
      <c r="F458" s="43"/>
      <c r="G458" s="43"/>
      <c r="H458" s="43"/>
      <c r="I458" s="43"/>
      <c r="J458" s="43"/>
      <c r="K458" s="43"/>
      <c r="L458" s="43"/>
      <c r="M458" s="43"/>
      <c r="N458" s="43"/>
      <c r="O458" s="43"/>
      <c r="P458" s="43"/>
      <c r="Q458" s="43"/>
      <c r="R458" s="43"/>
      <c r="S458" s="43"/>
      <c r="T458" s="43"/>
      <c r="U458" s="43"/>
      <c r="V458" s="43"/>
      <c r="W458" s="43"/>
      <c r="X458" s="43"/>
      <c r="Y458" s="43"/>
      <c r="Z458" s="43"/>
      <c r="AA458" s="43"/>
      <c r="AB458" s="43"/>
      <c r="AC458" s="43"/>
      <c r="AD458" s="43"/>
      <c r="AE458" s="43"/>
      <c r="AF458" s="43"/>
      <c r="AG458" s="43"/>
      <c r="AH458" s="43"/>
      <c r="AI458" s="43"/>
      <c r="AJ458" s="43"/>
      <c r="AK458" s="43"/>
      <c r="AL458" s="43"/>
      <c r="AM458" s="43"/>
      <c r="AN458" s="43"/>
      <c r="AO458" s="43"/>
      <c r="AP458" s="43"/>
      <c r="AQ458" s="43"/>
      <c r="AR458" s="43"/>
      <c r="AS458" s="43"/>
      <c r="AT458" s="43"/>
      <c r="AU458" s="43"/>
      <c r="AV458" s="43"/>
      <c r="AW458" s="43"/>
      <c r="AX458" s="43"/>
      <c r="AY458" s="43"/>
      <c r="AZ458" s="43"/>
      <c r="BA458" s="43"/>
      <c r="BB458" s="43"/>
      <c r="BC458" s="43"/>
      <c r="BD458" s="43"/>
      <c r="BE458" s="43"/>
      <c r="BF458" s="43"/>
      <c r="BG458" s="43"/>
      <c r="BH458" s="43"/>
      <c r="BI458" s="43"/>
      <c r="BJ458" s="43"/>
      <c r="BK458" s="43"/>
      <c r="BL458" s="43"/>
      <c r="BM458" s="43"/>
      <c r="BN458" s="43"/>
      <c r="BO458" s="43"/>
      <c r="BP458" s="43"/>
      <c r="BQ458" s="43"/>
      <c r="BR458" s="43"/>
      <c r="BS458" s="43"/>
      <c r="BT458" s="43"/>
    </row>
    <row r="459" spans="1:72" ht="29.25" customHeight="1" x14ac:dyDescent="0.35">
      <c r="A459" s="43"/>
      <c r="B459" s="43"/>
      <c r="C459" s="43"/>
      <c r="D459" s="43"/>
      <c r="E459" s="43"/>
      <c r="F459" s="43"/>
      <c r="G459" s="43"/>
      <c r="H459" s="43"/>
      <c r="I459" s="43"/>
      <c r="J459" s="43"/>
      <c r="K459" s="43"/>
      <c r="L459" s="43"/>
      <c r="M459" s="43"/>
      <c r="N459" s="43"/>
      <c r="O459" s="43"/>
      <c r="P459" s="43"/>
      <c r="Q459" s="43"/>
      <c r="R459" s="43"/>
      <c r="S459" s="43"/>
      <c r="T459" s="43"/>
      <c r="U459" s="43"/>
      <c r="V459" s="43"/>
      <c r="W459" s="43"/>
      <c r="X459" s="43"/>
      <c r="Y459" s="43"/>
      <c r="Z459" s="43"/>
      <c r="AA459" s="43"/>
      <c r="AB459" s="43"/>
      <c r="AC459" s="43"/>
      <c r="AD459" s="43"/>
      <c r="AE459" s="43"/>
      <c r="AF459" s="43"/>
      <c r="AG459" s="43"/>
      <c r="AH459" s="43"/>
      <c r="AI459" s="43"/>
      <c r="AJ459" s="43"/>
      <c r="AK459" s="43"/>
      <c r="AL459" s="43"/>
      <c r="AM459" s="43"/>
      <c r="AN459" s="43"/>
      <c r="AO459" s="43"/>
      <c r="AP459" s="43"/>
      <c r="AQ459" s="43"/>
      <c r="AR459" s="43"/>
      <c r="AS459" s="43"/>
      <c r="AT459" s="43"/>
      <c r="AU459" s="43"/>
      <c r="AV459" s="43"/>
      <c r="AW459" s="43"/>
      <c r="AX459" s="43"/>
      <c r="AY459" s="43"/>
      <c r="AZ459" s="43"/>
      <c r="BA459" s="43"/>
      <c r="BB459" s="43"/>
      <c r="BC459" s="43"/>
      <c r="BD459" s="43"/>
      <c r="BE459" s="43"/>
      <c r="BF459" s="43"/>
      <c r="BG459" s="43"/>
      <c r="BH459" s="43"/>
      <c r="BI459" s="43"/>
      <c r="BJ459" s="43"/>
      <c r="BK459" s="43"/>
      <c r="BL459" s="43"/>
      <c r="BM459" s="43"/>
      <c r="BN459" s="43"/>
      <c r="BO459" s="43"/>
      <c r="BP459" s="43"/>
      <c r="BQ459" s="43"/>
      <c r="BR459" s="43"/>
      <c r="BS459" s="43"/>
      <c r="BT459" s="43"/>
    </row>
    <row r="460" spans="1:72" ht="29.25" customHeight="1" x14ac:dyDescent="0.35">
      <c r="A460" s="43"/>
      <c r="B460" s="43"/>
      <c r="C460" s="43"/>
      <c r="D460" s="43"/>
      <c r="E460" s="43"/>
      <c r="F460" s="43"/>
      <c r="G460" s="43"/>
      <c r="H460" s="43"/>
      <c r="I460" s="43"/>
      <c r="J460" s="43"/>
      <c r="K460" s="43"/>
      <c r="L460" s="43"/>
      <c r="M460" s="43"/>
      <c r="N460" s="43"/>
      <c r="O460" s="43"/>
      <c r="P460" s="43"/>
      <c r="Q460" s="43"/>
      <c r="R460" s="43"/>
      <c r="S460" s="43"/>
      <c r="T460" s="43"/>
      <c r="U460" s="43"/>
      <c r="V460" s="43"/>
      <c r="W460" s="43"/>
      <c r="X460" s="43"/>
      <c r="Y460" s="43"/>
      <c r="Z460" s="43"/>
      <c r="AA460" s="43"/>
      <c r="AB460" s="43"/>
      <c r="AC460" s="43"/>
      <c r="AD460" s="43"/>
      <c r="AE460" s="43"/>
      <c r="AF460" s="43"/>
      <c r="AG460" s="43"/>
      <c r="AH460" s="43"/>
      <c r="AI460" s="43"/>
      <c r="AJ460" s="43"/>
      <c r="AK460" s="43"/>
      <c r="AL460" s="43"/>
      <c r="AM460" s="43"/>
      <c r="AN460" s="43"/>
      <c r="AO460" s="43"/>
      <c r="AP460" s="43"/>
      <c r="AQ460" s="43"/>
      <c r="AR460" s="43"/>
      <c r="AS460" s="43"/>
      <c r="AT460" s="43"/>
      <c r="AU460" s="43"/>
      <c r="AV460" s="43"/>
      <c r="AW460" s="43"/>
      <c r="AX460" s="43"/>
      <c r="AY460" s="43"/>
      <c r="AZ460" s="43"/>
      <c r="BA460" s="43"/>
      <c r="BB460" s="43"/>
      <c r="BC460" s="43"/>
      <c r="BD460" s="43"/>
      <c r="BE460" s="43"/>
      <c r="BF460" s="43"/>
      <c r="BG460" s="43"/>
      <c r="BH460" s="43"/>
      <c r="BI460" s="43"/>
      <c r="BJ460" s="43"/>
      <c r="BK460" s="43"/>
      <c r="BL460" s="43"/>
      <c r="BM460" s="43"/>
      <c r="BN460" s="43"/>
      <c r="BO460" s="43"/>
      <c r="BP460" s="43"/>
      <c r="BQ460" s="43"/>
      <c r="BR460" s="43"/>
      <c r="BS460" s="43"/>
      <c r="BT460" s="43"/>
    </row>
    <row r="461" spans="1:72" ht="29.25" customHeight="1" x14ac:dyDescent="0.35">
      <c r="A461" s="43"/>
      <c r="B461" s="43"/>
      <c r="C461" s="43"/>
      <c r="D461" s="43"/>
      <c r="E461" s="43"/>
      <c r="F461" s="43"/>
      <c r="G461" s="43"/>
      <c r="H461" s="43"/>
      <c r="I461" s="43"/>
      <c r="J461" s="43"/>
      <c r="K461" s="43"/>
      <c r="L461" s="43"/>
      <c r="M461" s="43"/>
      <c r="N461" s="43"/>
      <c r="O461" s="43"/>
      <c r="P461" s="43"/>
      <c r="Q461" s="43"/>
      <c r="R461" s="43"/>
      <c r="S461" s="43"/>
      <c r="T461" s="43"/>
      <c r="U461" s="43"/>
      <c r="V461" s="43"/>
      <c r="W461" s="43"/>
      <c r="X461" s="43"/>
      <c r="Y461" s="43"/>
      <c r="Z461" s="43"/>
      <c r="AA461" s="43"/>
      <c r="AB461" s="43"/>
      <c r="AC461" s="43"/>
      <c r="AD461" s="43"/>
      <c r="AE461" s="43"/>
      <c r="AF461" s="43"/>
      <c r="AG461" s="43"/>
      <c r="AH461" s="43"/>
      <c r="AI461" s="43"/>
      <c r="AJ461" s="43"/>
      <c r="AK461" s="43"/>
      <c r="AL461" s="43"/>
      <c r="AM461" s="43"/>
      <c r="AN461" s="43"/>
      <c r="AO461" s="43"/>
      <c r="AP461" s="43"/>
      <c r="AQ461" s="43"/>
      <c r="AR461" s="43"/>
      <c r="AS461" s="43"/>
      <c r="AT461" s="43"/>
      <c r="AU461" s="43"/>
      <c r="AV461" s="43"/>
      <c r="AW461" s="43"/>
      <c r="AX461" s="43"/>
      <c r="AY461" s="43"/>
      <c r="AZ461" s="43"/>
      <c r="BA461" s="43"/>
      <c r="BB461" s="43"/>
      <c r="BC461" s="43"/>
      <c r="BD461" s="43"/>
      <c r="BE461" s="43"/>
      <c r="BF461" s="43"/>
      <c r="BG461" s="43"/>
      <c r="BH461" s="43"/>
      <c r="BI461" s="43"/>
      <c r="BJ461" s="43"/>
      <c r="BK461" s="43"/>
      <c r="BL461" s="43"/>
      <c r="BM461" s="43"/>
      <c r="BN461" s="43"/>
      <c r="BO461" s="43"/>
      <c r="BP461" s="43"/>
      <c r="BQ461" s="43"/>
      <c r="BR461" s="43"/>
      <c r="BS461" s="43"/>
      <c r="BT461" s="43"/>
    </row>
    <row r="462" spans="1:72" ht="29.25" customHeight="1" x14ac:dyDescent="0.35">
      <c r="A462" s="43"/>
      <c r="B462" s="43"/>
      <c r="C462" s="43"/>
      <c r="D462" s="43"/>
      <c r="E462" s="43"/>
      <c r="F462" s="43"/>
      <c r="G462" s="43"/>
      <c r="H462" s="43"/>
      <c r="I462" s="43"/>
      <c r="J462" s="43"/>
      <c r="K462" s="43"/>
      <c r="L462" s="43"/>
      <c r="M462" s="43"/>
      <c r="N462" s="43"/>
      <c r="O462" s="43"/>
      <c r="P462" s="43"/>
      <c r="Q462" s="43"/>
      <c r="R462" s="43"/>
      <c r="S462" s="43"/>
      <c r="T462" s="43"/>
      <c r="U462" s="43"/>
      <c r="V462" s="43"/>
      <c r="W462" s="43"/>
      <c r="X462" s="43"/>
      <c r="Y462" s="43"/>
      <c r="Z462" s="43"/>
      <c r="AA462" s="43"/>
      <c r="AB462" s="43"/>
      <c r="AC462" s="43"/>
      <c r="AD462" s="43"/>
      <c r="AE462" s="43"/>
      <c r="AF462" s="43"/>
      <c r="AG462" s="43"/>
      <c r="AH462" s="43"/>
      <c r="AI462" s="43"/>
      <c r="AJ462" s="43"/>
      <c r="AK462" s="43"/>
      <c r="AL462" s="43"/>
      <c r="AM462" s="43"/>
      <c r="AN462" s="43"/>
      <c r="AO462" s="43"/>
      <c r="AP462" s="43"/>
      <c r="AQ462" s="43"/>
      <c r="AR462" s="43"/>
      <c r="AS462" s="43"/>
      <c r="AT462" s="43"/>
      <c r="AU462" s="43"/>
      <c r="AV462" s="43"/>
      <c r="AW462" s="43"/>
      <c r="AX462" s="43"/>
      <c r="AY462" s="43"/>
      <c r="AZ462" s="43"/>
      <c r="BA462" s="43"/>
      <c r="BB462" s="43"/>
      <c r="BC462" s="43"/>
      <c r="BD462" s="43"/>
      <c r="BE462" s="43"/>
      <c r="BF462" s="43"/>
      <c r="BG462" s="43"/>
      <c r="BH462" s="43"/>
      <c r="BI462" s="43"/>
      <c r="BJ462" s="43"/>
      <c r="BK462" s="43"/>
      <c r="BL462" s="43"/>
      <c r="BM462" s="43"/>
      <c r="BN462" s="43"/>
      <c r="BO462" s="43"/>
      <c r="BP462" s="43"/>
      <c r="BQ462" s="43"/>
      <c r="BR462" s="43"/>
      <c r="BS462" s="43"/>
      <c r="BT462" s="43"/>
    </row>
    <row r="463" spans="1:72" ht="29.25" customHeight="1" x14ac:dyDescent="0.35">
      <c r="A463" s="43"/>
      <c r="B463" s="43"/>
      <c r="C463" s="43"/>
      <c r="D463" s="43"/>
      <c r="E463" s="43"/>
      <c r="F463" s="43"/>
      <c r="G463" s="43"/>
      <c r="H463" s="43"/>
      <c r="I463" s="43"/>
      <c r="J463" s="43"/>
      <c r="K463" s="43"/>
      <c r="L463" s="43"/>
      <c r="M463" s="43"/>
      <c r="N463" s="43"/>
      <c r="O463" s="43"/>
      <c r="P463" s="43"/>
      <c r="Q463" s="43"/>
      <c r="R463" s="43"/>
      <c r="S463" s="43"/>
      <c r="T463" s="43"/>
      <c r="U463" s="43"/>
      <c r="V463" s="43"/>
      <c r="W463" s="43"/>
      <c r="X463" s="43"/>
      <c r="Y463" s="43"/>
      <c r="Z463" s="43"/>
      <c r="AA463" s="43"/>
      <c r="AB463" s="43"/>
      <c r="AC463" s="43"/>
      <c r="AD463" s="43"/>
      <c r="AE463" s="43"/>
      <c r="AF463" s="43"/>
      <c r="AG463" s="43"/>
      <c r="AH463" s="43"/>
      <c r="AI463" s="43"/>
      <c r="AJ463" s="43"/>
      <c r="AK463" s="43"/>
      <c r="AL463" s="43"/>
      <c r="AM463" s="43"/>
      <c r="AN463" s="43"/>
      <c r="AO463" s="43"/>
      <c r="AP463" s="43"/>
      <c r="AQ463" s="43"/>
      <c r="AR463" s="43"/>
      <c r="AS463" s="43"/>
      <c r="AT463" s="43"/>
      <c r="AU463" s="43"/>
      <c r="AV463" s="43"/>
      <c r="AW463" s="43"/>
      <c r="AX463" s="43"/>
      <c r="AY463" s="43"/>
      <c r="AZ463" s="43"/>
      <c r="BA463" s="43"/>
      <c r="BB463" s="43"/>
      <c r="BC463" s="43"/>
      <c r="BD463" s="43"/>
      <c r="BE463" s="43"/>
      <c r="BF463" s="43"/>
      <c r="BG463" s="43"/>
      <c r="BH463" s="43"/>
      <c r="BI463" s="43"/>
      <c r="BJ463" s="43"/>
      <c r="BK463" s="43"/>
      <c r="BL463" s="43"/>
      <c r="BM463" s="43"/>
      <c r="BN463" s="43"/>
      <c r="BO463" s="43"/>
      <c r="BP463" s="43"/>
      <c r="BQ463" s="43"/>
      <c r="BR463" s="43"/>
      <c r="BS463" s="43"/>
      <c r="BT463" s="43"/>
    </row>
    <row r="464" spans="1:72" ht="29.25" customHeight="1" x14ac:dyDescent="0.35">
      <c r="A464" s="43"/>
      <c r="B464" s="43"/>
      <c r="C464" s="43"/>
      <c r="D464" s="43"/>
      <c r="E464" s="43"/>
      <c r="F464" s="43"/>
      <c r="G464" s="43"/>
      <c r="H464" s="43"/>
      <c r="I464" s="43"/>
      <c r="J464" s="43"/>
      <c r="K464" s="43"/>
      <c r="L464" s="43"/>
      <c r="M464" s="43"/>
      <c r="N464" s="43"/>
      <c r="O464" s="43"/>
      <c r="P464" s="43"/>
      <c r="Q464" s="43"/>
      <c r="R464" s="43"/>
      <c r="S464" s="43"/>
      <c r="T464" s="43"/>
      <c r="U464" s="43"/>
      <c r="V464" s="43"/>
      <c r="W464" s="43"/>
      <c r="X464" s="43"/>
      <c r="Y464" s="43"/>
      <c r="Z464" s="43"/>
      <c r="AA464" s="43"/>
      <c r="AB464" s="43"/>
      <c r="AC464" s="43"/>
      <c r="AD464" s="43"/>
      <c r="AE464" s="43"/>
      <c r="AF464" s="43"/>
      <c r="AG464" s="43"/>
      <c r="AH464" s="43"/>
      <c r="AI464" s="43"/>
      <c r="AJ464" s="43"/>
      <c r="AK464" s="43"/>
      <c r="AL464" s="43"/>
      <c r="AM464" s="43"/>
      <c r="AN464" s="43"/>
      <c r="AO464" s="43"/>
      <c r="AP464" s="43"/>
      <c r="AQ464" s="43"/>
      <c r="AR464" s="43"/>
      <c r="AS464" s="43"/>
      <c r="AT464" s="43"/>
      <c r="AU464" s="43"/>
      <c r="AV464" s="43"/>
      <c r="AW464" s="43"/>
      <c r="AX464" s="43"/>
      <c r="AY464" s="43"/>
      <c r="AZ464" s="43"/>
      <c r="BA464" s="43"/>
      <c r="BB464" s="43"/>
      <c r="BC464" s="43"/>
      <c r="BD464" s="43"/>
      <c r="BE464" s="43"/>
      <c r="BF464" s="43"/>
      <c r="BG464" s="43"/>
      <c r="BH464" s="43"/>
      <c r="BI464" s="43"/>
      <c r="BJ464" s="43"/>
      <c r="BK464" s="43"/>
      <c r="BL464" s="43"/>
      <c r="BM464" s="43"/>
      <c r="BN464" s="43"/>
      <c r="BO464" s="43"/>
      <c r="BP464" s="43"/>
      <c r="BQ464" s="43"/>
      <c r="BR464" s="43"/>
      <c r="BS464" s="43"/>
      <c r="BT464" s="43"/>
    </row>
    <row r="465" spans="1:72" ht="29.25" customHeight="1" x14ac:dyDescent="0.35">
      <c r="A465" s="43"/>
      <c r="B465" s="43"/>
      <c r="C465" s="43"/>
      <c r="D465" s="43"/>
      <c r="E465" s="43"/>
      <c r="F465" s="43"/>
      <c r="G465" s="43"/>
      <c r="H465" s="43"/>
      <c r="I465" s="43"/>
      <c r="J465" s="43"/>
      <c r="K465" s="43"/>
      <c r="L465" s="43"/>
      <c r="M465" s="43"/>
      <c r="N465" s="43"/>
      <c r="O465" s="43"/>
      <c r="P465" s="43"/>
      <c r="Q465" s="43"/>
      <c r="R465" s="43"/>
      <c r="S465" s="43"/>
      <c r="T465" s="43"/>
      <c r="U465" s="43"/>
      <c r="V465" s="43"/>
      <c r="W465" s="43"/>
      <c r="X465" s="43"/>
      <c r="Y465" s="43"/>
      <c r="Z465" s="43"/>
      <c r="AA465" s="43"/>
      <c r="AB465" s="43"/>
      <c r="AC465" s="43"/>
      <c r="AD465" s="43"/>
      <c r="AE465" s="43"/>
      <c r="AF465" s="43"/>
      <c r="AG465" s="43"/>
      <c r="AH465" s="43"/>
      <c r="AI465" s="43"/>
      <c r="AJ465" s="43"/>
      <c r="AK465" s="43"/>
      <c r="AL465" s="43"/>
      <c r="AM465" s="43"/>
      <c r="AN465" s="43"/>
      <c r="AO465" s="43"/>
      <c r="AP465" s="43"/>
      <c r="AQ465" s="43"/>
      <c r="AR465" s="43"/>
      <c r="AS465" s="43"/>
      <c r="AT465" s="43"/>
      <c r="AU465" s="43"/>
      <c r="AV465" s="43"/>
      <c r="AW465" s="43"/>
      <c r="AX465" s="43"/>
      <c r="AY465" s="43"/>
      <c r="AZ465" s="43"/>
      <c r="BA465" s="43"/>
      <c r="BB465" s="43"/>
      <c r="BC465" s="43"/>
      <c r="BD465" s="43"/>
      <c r="BE465" s="43"/>
      <c r="BF465" s="43"/>
      <c r="BG465" s="43"/>
      <c r="BH465" s="43"/>
      <c r="BI465" s="43"/>
      <c r="BJ465" s="43"/>
      <c r="BK465" s="43"/>
      <c r="BL465" s="43"/>
      <c r="BM465" s="43"/>
      <c r="BN465" s="43"/>
      <c r="BO465" s="43"/>
      <c r="BP465" s="43"/>
      <c r="BQ465" s="43"/>
      <c r="BR465" s="43"/>
      <c r="BS465" s="43"/>
      <c r="BT465" s="43"/>
    </row>
    <row r="466" spans="1:72" ht="29.25" customHeight="1" x14ac:dyDescent="0.35">
      <c r="A466" s="43"/>
      <c r="B466" s="43"/>
      <c r="C466" s="43"/>
      <c r="D466" s="43"/>
      <c r="E466" s="43"/>
      <c r="F466" s="43"/>
      <c r="G466" s="43"/>
      <c r="H466" s="43"/>
      <c r="I466" s="43"/>
      <c r="J466" s="43"/>
      <c r="K466" s="43"/>
      <c r="L466" s="43"/>
      <c r="M466" s="43"/>
      <c r="N466" s="43"/>
      <c r="O466" s="43"/>
      <c r="P466" s="43"/>
      <c r="Q466" s="43"/>
      <c r="R466" s="43"/>
      <c r="S466" s="43"/>
      <c r="T466" s="43"/>
      <c r="U466" s="43"/>
      <c r="V466" s="43"/>
      <c r="W466" s="43"/>
      <c r="X466" s="43"/>
      <c r="Y466" s="43"/>
      <c r="Z466" s="43"/>
      <c r="AA466" s="43"/>
      <c r="AB466" s="43"/>
      <c r="AC466" s="43"/>
      <c r="AD466" s="43"/>
      <c r="AE466" s="43"/>
      <c r="AF466" s="43"/>
      <c r="AG466" s="43"/>
      <c r="AH466" s="43"/>
      <c r="AI466" s="43"/>
      <c r="AJ466" s="43"/>
      <c r="AK466" s="43"/>
      <c r="AL466" s="43"/>
      <c r="AM466" s="43"/>
      <c r="AN466" s="43"/>
      <c r="AO466" s="43"/>
      <c r="AP466" s="43"/>
      <c r="AQ466" s="43"/>
      <c r="AR466" s="43"/>
      <c r="AS466" s="43"/>
      <c r="AT466" s="43"/>
      <c r="AU466" s="43"/>
      <c r="AV466" s="43"/>
      <c r="AW466" s="43"/>
      <c r="AX466" s="43"/>
      <c r="AY466" s="43"/>
      <c r="AZ466" s="43"/>
      <c r="BA466" s="43"/>
      <c r="BB466" s="43"/>
      <c r="BC466" s="43"/>
      <c r="BD466" s="43"/>
      <c r="BE466" s="43"/>
      <c r="BF466" s="43"/>
      <c r="BG466" s="43"/>
      <c r="BH466" s="43"/>
      <c r="BI466" s="43"/>
      <c r="BJ466" s="43"/>
      <c r="BK466" s="43"/>
      <c r="BL466" s="43"/>
      <c r="BM466" s="43"/>
      <c r="BN466" s="43"/>
      <c r="BO466" s="43"/>
      <c r="BP466" s="43"/>
      <c r="BQ466" s="43"/>
      <c r="BR466" s="43"/>
      <c r="BS466" s="43"/>
      <c r="BT466" s="43"/>
    </row>
    <row r="467" spans="1:72" ht="29.25" customHeight="1" x14ac:dyDescent="0.35">
      <c r="A467" s="43"/>
      <c r="B467" s="43"/>
      <c r="C467" s="43"/>
      <c r="D467" s="43"/>
      <c r="E467" s="43"/>
      <c r="F467" s="43"/>
      <c r="G467" s="43"/>
      <c r="H467" s="43"/>
      <c r="I467" s="43"/>
      <c r="J467" s="43"/>
      <c r="K467" s="43"/>
      <c r="L467" s="43"/>
      <c r="M467" s="43"/>
      <c r="N467" s="43"/>
      <c r="O467" s="43"/>
      <c r="P467" s="43"/>
      <c r="Q467" s="43"/>
      <c r="R467" s="43"/>
      <c r="S467" s="43"/>
      <c r="T467" s="43"/>
      <c r="U467" s="43"/>
      <c r="V467" s="43"/>
      <c r="W467" s="43"/>
      <c r="X467" s="43"/>
      <c r="Y467" s="43"/>
      <c r="Z467" s="43"/>
      <c r="AA467" s="43"/>
      <c r="AB467" s="43"/>
      <c r="AC467" s="43"/>
      <c r="AD467" s="43"/>
      <c r="AE467" s="43"/>
      <c r="AF467" s="43"/>
      <c r="AG467" s="43"/>
      <c r="AH467" s="43"/>
      <c r="AI467" s="43"/>
      <c r="AJ467" s="43"/>
      <c r="AK467" s="43"/>
      <c r="AL467" s="43"/>
      <c r="AM467" s="43"/>
      <c r="AN467" s="43"/>
      <c r="AO467" s="43"/>
      <c r="AP467" s="43"/>
      <c r="AQ467" s="43"/>
      <c r="AR467" s="43"/>
      <c r="AS467" s="43"/>
      <c r="AT467" s="43"/>
      <c r="AU467" s="43"/>
      <c r="AV467" s="43"/>
      <c r="AW467" s="43"/>
      <c r="AX467" s="43"/>
      <c r="AY467" s="43"/>
      <c r="AZ467" s="43"/>
      <c r="BA467" s="43"/>
      <c r="BB467" s="43"/>
      <c r="BC467" s="43"/>
      <c r="BD467" s="43"/>
      <c r="BE467" s="43"/>
      <c r="BF467" s="43"/>
      <c r="BG467" s="43"/>
      <c r="BH467" s="43"/>
      <c r="BI467" s="43"/>
      <c r="BJ467" s="43"/>
      <c r="BK467" s="43"/>
      <c r="BL467" s="43"/>
      <c r="BM467" s="43"/>
      <c r="BN467" s="43"/>
      <c r="BO467" s="43"/>
      <c r="BP467" s="43"/>
      <c r="BQ467" s="43"/>
      <c r="BR467" s="43"/>
      <c r="BS467" s="43"/>
      <c r="BT467" s="43"/>
    </row>
    <row r="468" spans="1:72" ht="29.25" customHeight="1" x14ac:dyDescent="0.35">
      <c r="A468" s="43"/>
      <c r="B468" s="43"/>
      <c r="C468" s="43"/>
      <c r="D468" s="43"/>
      <c r="E468" s="43"/>
      <c r="F468" s="43"/>
      <c r="G468" s="43"/>
      <c r="H468" s="43"/>
      <c r="I468" s="43"/>
      <c r="J468" s="43"/>
      <c r="K468" s="43"/>
      <c r="L468" s="43"/>
      <c r="M468" s="43"/>
      <c r="N468" s="43"/>
      <c r="O468" s="43"/>
      <c r="P468" s="43"/>
      <c r="Q468" s="43"/>
      <c r="R468" s="43"/>
      <c r="S468" s="43"/>
      <c r="T468" s="43"/>
      <c r="U468" s="43"/>
      <c r="V468" s="43"/>
      <c r="W468" s="43"/>
      <c r="X468" s="43"/>
      <c r="Y468" s="43"/>
      <c r="Z468" s="43"/>
      <c r="AA468" s="43"/>
      <c r="AB468" s="43"/>
      <c r="AC468" s="43"/>
      <c r="AD468" s="43"/>
      <c r="AE468" s="43"/>
      <c r="AF468" s="43"/>
      <c r="AG468" s="43"/>
      <c r="AH468" s="43"/>
      <c r="AI468" s="43"/>
      <c r="AJ468" s="43"/>
      <c r="AK468" s="43"/>
      <c r="AL468" s="43"/>
      <c r="AM468" s="43"/>
      <c r="AN468" s="43"/>
      <c r="AO468" s="43"/>
      <c r="AP468" s="43"/>
      <c r="AQ468" s="43"/>
      <c r="AR468" s="43"/>
      <c r="AS468" s="43"/>
      <c r="AT468" s="43"/>
      <c r="AU468" s="43"/>
      <c r="AV468" s="43"/>
      <c r="AW468" s="43"/>
      <c r="AX468" s="43"/>
      <c r="AY468" s="43"/>
      <c r="AZ468" s="43"/>
      <c r="BA468" s="43"/>
      <c r="BB468" s="43"/>
      <c r="BC468" s="43"/>
      <c r="BD468" s="43"/>
      <c r="BE468" s="43"/>
      <c r="BF468" s="43"/>
      <c r="BG468" s="43"/>
      <c r="BH468" s="43"/>
      <c r="BI468" s="43"/>
      <c r="BJ468" s="43"/>
      <c r="BK468" s="43"/>
      <c r="BL468" s="43"/>
      <c r="BM468" s="43"/>
      <c r="BN468" s="43"/>
      <c r="BO468" s="43"/>
      <c r="BP468" s="43"/>
      <c r="BQ468" s="43"/>
      <c r="BR468" s="43"/>
      <c r="BS468" s="43"/>
      <c r="BT468" s="43"/>
    </row>
    <row r="469" spans="1:72" ht="29.25" customHeight="1" x14ac:dyDescent="0.35">
      <c r="A469" s="43"/>
      <c r="B469" s="43"/>
      <c r="C469" s="43"/>
      <c r="D469" s="43"/>
      <c r="E469" s="43"/>
      <c r="F469" s="43"/>
      <c r="G469" s="43"/>
      <c r="H469" s="43"/>
      <c r="I469" s="43"/>
      <c r="J469" s="43"/>
      <c r="K469" s="43"/>
      <c r="L469" s="43"/>
      <c r="M469" s="43"/>
      <c r="N469" s="43"/>
      <c r="O469" s="43"/>
      <c r="P469" s="43"/>
      <c r="Q469" s="43"/>
      <c r="R469" s="43"/>
      <c r="S469" s="43"/>
      <c r="T469" s="43"/>
      <c r="U469" s="43"/>
      <c r="V469" s="43"/>
      <c r="W469" s="43"/>
      <c r="X469" s="43"/>
      <c r="Y469" s="43"/>
      <c r="Z469" s="43"/>
      <c r="AA469" s="43"/>
      <c r="AB469" s="43"/>
      <c r="AC469" s="43"/>
      <c r="AD469" s="43"/>
      <c r="AE469" s="43"/>
      <c r="AF469" s="43"/>
      <c r="AG469" s="43"/>
      <c r="AH469" s="43"/>
      <c r="AI469" s="43"/>
      <c r="AJ469" s="43"/>
      <c r="AK469" s="43"/>
      <c r="AL469" s="43"/>
      <c r="AM469" s="43"/>
      <c r="AN469" s="43"/>
      <c r="AO469" s="43"/>
      <c r="AP469" s="43"/>
      <c r="AQ469" s="43"/>
      <c r="AR469" s="43"/>
      <c r="AS469" s="43"/>
      <c r="AT469" s="43"/>
      <c r="AU469" s="43"/>
      <c r="AV469" s="43"/>
      <c r="AW469" s="43"/>
      <c r="AX469" s="43"/>
      <c r="AY469" s="43"/>
      <c r="AZ469" s="43"/>
      <c r="BA469" s="43"/>
      <c r="BB469" s="43"/>
      <c r="BC469" s="43"/>
      <c r="BD469" s="43"/>
      <c r="BE469" s="43"/>
      <c r="BF469" s="43"/>
      <c r="BG469" s="43"/>
      <c r="BH469" s="43"/>
      <c r="BI469" s="43"/>
      <c r="BJ469" s="43"/>
      <c r="BK469" s="43"/>
      <c r="BL469" s="43"/>
      <c r="BM469" s="43"/>
      <c r="BN469" s="43"/>
      <c r="BO469" s="43"/>
      <c r="BP469" s="43"/>
      <c r="BQ469" s="43"/>
      <c r="BR469" s="43"/>
      <c r="BS469" s="43"/>
      <c r="BT469" s="43"/>
    </row>
    <row r="470" spans="1:72" ht="29.25" customHeight="1" x14ac:dyDescent="0.35">
      <c r="A470" s="43"/>
      <c r="B470" s="43"/>
      <c r="C470" s="43"/>
      <c r="D470" s="43"/>
      <c r="E470" s="43"/>
      <c r="F470" s="43"/>
      <c r="G470" s="43"/>
      <c r="H470" s="43"/>
      <c r="I470" s="43"/>
      <c r="J470" s="43"/>
      <c r="K470" s="43"/>
      <c r="L470" s="43"/>
      <c r="M470" s="43"/>
      <c r="N470" s="43"/>
      <c r="O470" s="43"/>
      <c r="P470" s="43"/>
      <c r="Q470" s="43"/>
      <c r="R470" s="43"/>
      <c r="S470" s="43"/>
      <c r="T470" s="43"/>
      <c r="U470" s="43"/>
      <c r="V470" s="43"/>
      <c r="W470" s="43"/>
      <c r="X470" s="43"/>
      <c r="Y470" s="43"/>
      <c r="Z470" s="43"/>
      <c r="AA470" s="43"/>
      <c r="AB470" s="43"/>
      <c r="AC470" s="43"/>
      <c r="AD470" s="43"/>
      <c r="AE470" s="43"/>
      <c r="AF470" s="43"/>
      <c r="AG470" s="43"/>
      <c r="AH470" s="43"/>
      <c r="AI470" s="43"/>
      <c r="AJ470" s="43"/>
      <c r="AK470" s="43"/>
      <c r="AL470" s="43"/>
      <c r="AM470" s="43"/>
      <c r="AN470" s="43"/>
      <c r="AO470" s="43"/>
      <c r="AP470" s="43"/>
      <c r="AQ470" s="43"/>
      <c r="AR470" s="43"/>
      <c r="AS470" s="43"/>
      <c r="AT470" s="43"/>
      <c r="AU470" s="43"/>
      <c r="AV470" s="43"/>
      <c r="AW470" s="43"/>
      <c r="AX470" s="43"/>
      <c r="AY470" s="43"/>
      <c r="AZ470" s="43"/>
      <c r="BA470" s="43"/>
      <c r="BB470" s="43"/>
      <c r="BC470" s="43"/>
      <c r="BD470" s="43"/>
      <c r="BE470" s="43"/>
      <c r="BF470" s="43"/>
      <c r="BG470" s="43"/>
      <c r="BH470" s="43"/>
      <c r="BI470" s="43"/>
      <c r="BJ470" s="43"/>
      <c r="BK470" s="43"/>
      <c r="BL470" s="43"/>
      <c r="BM470" s="43"/>
      <c r="BN470" s="43"/>
      <c r="BO470" s="43"/>
      <c r="BP470" s="43"/>
      <c r="BQ470" s="43"/>
      <c r="BR470" s="43"/>
      <c r="BS470" s="43"/>
      <c r="BT470" s="43"/>
    </row>
    <row r="471" spans="1:72" ht="29.25" customHeight="1" x14ac:dyDescent="0.35">
      <c r="A471" s="43"/>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43"/>
      <c r="AB471" s="43"/>
      <c r="AC471" s="43"/>
      <c r="AD471" s="43"/>
      <c r="AE471" s="43"/>
      <c r="AF471" s="43"/>
      <c r="AG471" s="43"/>
      <c r="AH471" s="43"/>
      <c r="AI471" s="43"/>
      <c r="AJ471" s="43"/>
      <c r="AK471" s="43"/>
      <c r="AL471" s="43"/>
      <c r="AM471" s="43"/>
      <c r="AN471" s="43"/>
      <c r="AO471" s="43"/>
      <c r="AP471" s="43"/>
      <c r="AQ471" s="43"/>
      <c r="AR471" s="43"/>
      <c r="AS471" s="43"/>
      <c r="AT471" s="43"/>
      <c r="AU471" s="43"/>
      <c r="AV471" s="43"/>
      <c r="AW471" s="43"/>
      <c r="AX471" s="43"/>
      <c r="AY471" s="43"/>
      <c r="AZ471" s="43"/>
      <c r="BA471" s="43"/>
      <c r="BB471" s="43"/>
      <c r="BC471" s="43"/>
      <c r="BD471" s="43"/>
      <c r="BE471" s="43"/>
      <c r="BF471" s="43"/>
      <c r="BG471" s="43"/>
      <c r="BH471" s="43"/>
      <c r="BI471" s="43"/>
      <c r="BJ471" s="43"/>
      <c r="BK471" s="43"/>
      <c r="BL471" s="43"/>
      <c r="BM471" s="43"/>
      <c r="BN471" s="43"/>
      <c r="BO471" s="43"/>
      <c r="BP471" s="43"/>
      <c r="BQ471" s="43"/>
      <c r="BR471" s="43"/>
      <c r="BS471" s="43"/>
      <c r="BT471" s="43"/>
    </row>
    <row r="472" spans="1:72" ht="29.25" customHeight="1" x14ac:dyDescent="0.35">
      <c r="A472" s="43"/>
      <c r="B472" s="43"/>
      <c r="C472" s="43"/>
      <c r="D472" s="43"/>
      <c r="E472" s="43"/>
      <c r="F472" s="43"/>
      <c r="G472" s="43"/>
      <c r="H472" s="43"/>
      <c r="I472" s="43"/>
      <c r="J472" s="43"/>
      <c r="K472" s="43"/>
      <c r="L472" s="43"/>
      <c r="M472" s="43"/>
      <c r="N472" s="43"/>
      <c r="O472" s="43"/>
      <c r="P472" s="43"/>
      <c r="Q472" s="43"/>
      <c r="R472" s="43"/>
      <c r="S472" s="43"/>
      <c r="T472" s="43"/>
      <c r="U472" s="43"/>
      <c r="V472" s="43"/>
      <c r="W472" s="43"/>
      <c r="X472" s="43"/>
      <c r="Y472" s="43"/>
      <c r="Z472" s="43"/>
      <c r="AA472" s="43"/>
      <c r="AB472" s="43"/>
      <c r="AC472" s="43"/>
      <c r="AD472" s="43"/>
      <c r="AE472" s="43"/>
      <c r="AF472" s="43"/>
      <c r="AG472" s="43"/>
      <c r="AH472" s="43"/>
      <c r="AI472" s="43"/>
      <c r="AJ472" s="43"/>
      <c r="AK472" s="43"/>
      <c r="AL472" s="43"/>
      <c r="AM472" s="43"/>
      <c r="AN472" s="43"/>
      <c r="AO472" s="43"/>
      <c r="AP472" s="43"/>
      <c r="AQ472" s="43"/>
      <c r="AR472" s="43"/>
      <c r="AS472" s="43"/>
      <c r="AT472" s="43"/>
      <c r="AU472" s="43"/>
      <c r="AV472" s="43"/>
      <c r="AW472" s="43"/>
      <c r="AX472" s="43"/>
      <c r="AY472" s="43"/>
      <c r="AZ472" s="43"/>
      <c r="BA472" s="43"/>
      <c r="BB472" s="43"/>
      <c r="BC472" s="43"/>
      <c r="BD472" s="43"/>
      <c r="BE472" s="43"/>
      <c r="BF472" s="43"/>
      <c r="BG472" s="43"/>
      <c r="BH472" s="43"/>
      <c r="BI472" s="43"/>
      <c r="BJ472" s="43"/>
      <c r="BK472" s="43"/>
      <c r="BL472" s="43"/>
      <c r="BM472" s="43"/>
      <c r="BN472" s="43"/>
      <c r="BO472" s="43"/>
      <c r="BP472" s="43"/>
      <c r="BQ472" s="43"/>
      <c r="BR472" s="43"/>
      <c r="BS472" s="43"/>
      <c r="BT472" s="43"/>
    </row>
    <row r="473" spans="1:72" ht="29.25" customHeight="1" x14ac:dyDescent="0.35">
      <c r="A473" s="43"/>
      <c r="B473" s="43"/>
      <c r="C473" s="43"/>
      <c r="D473" s="43"/>
      <c r="E473" s="43"/>
      <c r="F473" s="43"/>
      <c r="G473" s="43"/>
      <c r="H473" s="43"/>
      <c r="I473" s="43"/>
      <c r="J473" s="43"/>
      <c r="K473" s="43"/>
      <c r="L473" s="43"/>
      <c r="M473" s="43"/>
      <c r="N473" s="43"/>
      <c r="O473" s="43"/>
      <c r="P473" s="43"/>
      <c r="Q473" s="43"/>
      <c r="R473" s="43"/>
      <c r="S473" s="43"/>
      <c r="T473" s="43"/>
      <c r="U473" s="43"/>
      <c r="V473" s="43"/>
      <c r="W473" s="43"/>
      <c r="X473" s="43"/>
      <c r="Y473" s="43"/>
      <c r="Z473" s="43"/>
      <c r="AA473" s="43"/>
      <c r="AB473" s="43"/>
      <c r="AC473" s="43"/>
      <c r="AD473" s="43"/>
      <c r="AE473" s="43"/>
      <c r="AF473" s="43"/>
      <c r="AG473" s="43"/>
      <c r="AH473" s="43"/>
      <c r="AI473" s="43"/>
      <c r="AJ473" s="43"/>
      <c r="AK473" s="43"/>
      <c r="AL473" s="43"/>
      <c r="AM473" s="43"/>
      <c r="AN473" s="43"/>
      <c r="AO473" s="43"/>
      <c r="AP473" s="43"/>
      <c r="AQ473" s="43"/>
      <c r="AR473" s="43"/>
      <c r="AS473" s="43"/>
      <c r="AT473" s="43"/>
      <c r="AU473" s="43"/>
      <c r="AV473" s="43"/>
      <c r="AW473" s="43"/>
      <c r="AX473" s="43"/>
      <c r="AY473" s="43"/>
      <c r="AZ473" s="43"/>
      <c r="BA473" s="43"/>
      <c r="BB473" s="43"/>
      <c r="BC473" s="43"/>
      <c r="BD473" s="43"/>
      <c r="BE473" s="43"/>
      <c r="BF473" s="43"/>
      <c r="BG473" s="43"/>
      <c r="BH473" s="43"/>
      <c r="BI473" s="43"/>
      <c r="BJ473" s="43"/>
      <c r="BK473" s="43"/>
      <c r="BL473" s="43"/>
      <c r="BM473" s="43"/>
      <c r="BN473" s="43"/>
      <c r="BO473" s="43"/>
      <c r="BP473" s="43"/>
      <c r="BQ473" s="43"/>
      <c r="BR473" s="43"/>
      <c r="BS473" s="43"/>
      <c r="BT473" s="43"/>
    </row>
    <row r="474" spans="1:72" ht="29.25" customHeight="1" x14ac:dyDescent="0.35">
      <c r="A474" s="43"/>
      <c r="B474" s="43"/>
      <c r="C474" s="43"/>
      <c r="D474" s="43"/>
      <c r="E474" s="43"/>
      <c r="F474" s="43"/>
      <c r="G474" s="43"/>
      <c r="H474" s="43"/>
      <c r="I474" s="43"/>
      <c r="J474" s="43"/>
      <c r="K474" s="43"/>
      <c r="L474" s="43"/>
      <c r="M474" s="43"/>
      <c r="N474" s="43"/>
      <c r="O474" s="43"/>
      <c r="P474" s="43"/>
      <c r="Q474" s="43"/>
      <c r="R474" s="43"/>
      <c r="S474" s="43"/>
      <c r="T474" s="43"/>
      <c r="U474" s="43"/>
      <c r="V474" s="43"/>
      <c r="W474" s="43"/>
      <c r="X474" s="43"/>
      <c r="Y474" s="43"/>
      <c r="Z474" s="43"/>
      <c r="AA474" s="43"/>
      <c r="AB474" s="43"/>
      <c r="AC474" s="43"/>
      <c r="AD474" s="43"/>
      <c r="AE474" s="43"/>
      <c r="AF474" s="43"/>
      <c r="AG474" s="43"/>
      <c r="AH474" s="43"/>
      <c r="AI474" s="43"/>
      <c r="AJ474" s="43"/>
      <c r="AK474" s="43"/>
      <c r="AL474" s="43"/>
      <c r="AM474" s="43"/>
      <c r="AN474" s="43"/>
      <c r="AO474" s="43"/>
      <c r="AP474" s="43"/>
      <c r="AQ474" s="43"/>
      <c r="AR474" s="43"/>
      <c r="AS474" s="43"/>
      <c r="AT474" s="43"/>
      <c r="AU474" s="43"/>
      <c r="AV474" s="43"/>
      <c r="AW474" s="43"/>
      <c r="AX474" s="43"/>
      <c r="AY474" s="43"/>
      <c r="AZ474" s="43"/>
      <c r="BA474" s="43"/>
      <c r="BB474" s="43"/>
      <c r="BC474" s="43"/>
      <c r="BD474" s="43"/>
      <c r="BE474" s="43"/>
      <c r="BF474" s="43"/>
      <c r="BG474" s="43"/>
      <c r="BH474" s="43"/>
      <c r="BI474" s="43"/>
      <c r="BJ474" s="43"/>
      <c r="BK474" s="43"/>
      <c r="BL474" s="43"/>
      <c r="BM474" s="43"/>
      <c r="BN474" s="43"/>
      <c r="BO474" s="43"/>
      <c r="BP474" s="43"/>
      <c r="BQ474" s="43"/>
      <c r="BR474" s="43"/>
      <c r="BS474" s="43"/>
      <c r="BT474" s="43"/>
    </row>
    <row r="475" spans="1:72" ht="29.25" customHeight="1" x14ac:dyDescent="0.35">
      <c r="A475" s="43"/>
      <c r="B475" s="43"/>
      <c r="C475" s="43"/>
      <c r="D475" s="43"/>
      <c r="E475" s="43"/>
      <c r="F475" s="43"/>
      <c r="G475" s="43"/>
      <c r="H475" s="43"/>
      <c r="I475" s="43"/>
      <c r="J475" s="43"/>
      <c r="K475" s="43"/>
      <c r="L475" s="43"/>
      <c r="M475" s="43"/>
      <c r="N475" s="43"/>
      <c r="O475" s="43"/>
      <c r="P475" s="43"/>
      <c r="Q475" s="43"/>
      <c r="R475" s="43"/>
      <c r="S475" s="43"/>
      <c r="T475" s="43"/>
      <c r="U475" s="43"/>
      <c r="V475" s="43"/>
      <c r="W475" s="43"/>
      <c r="X475" s="43"/>
      <c r="Y475" s="43"/>
      <c r="Z475" s="43"/>
      <c r="AA475" s="43"/>
      <c r="AB475" s="43"/>
      <c r="AC475" s="43"/>
      <c r="AD475" s="43"/>
      <c r="AE475" s="43"/>
      <c r="AF475" s="43"/>
      <c r="AG475" s="43"/>
      <c r="AH475" s="43"/>
      <c r="AI475" s="43"/>
      <c r="AJ475" s="43"/>
      <c r="AK475" s="43"/>
      <c r="AL475" s="43"/>
      <c r="AM475" s="43"/>
      <c r="AN475" s="43"/>
      <c r="AO475" s="43"/>
      <c r="AP475" s="43"/>
      <c r="AQ475" s="43"/>
      <c r="AR475" s="43"/>
      <c r="AS475" s="43"/>
      <c r="AT475" s="43"/>
      <c r="AU475" s="43"/>
      <c r="AV475" s="43"/>
      <c r="AW475" s="43"/>
      <c r="AX475" s="43"/>
      <c r="AY475" s="43"/>
      <c r="AZ475" s="43"/>
      <c r="BA475" s="43"/>
      <c r="BB475" s="43"/>
      <c r="BC475" s="43"/>
      <c r="BD475" s="43"/>
      <c r="BE475" s="43"/>
      <c r="BF475" s="43"/>
      <c r="BG475" s="43"/>
      <c r="BH475" s="43"/>
      <c r="BI475" s="43"/>
      <c r="BJ475" s="43"/>
      <c r="BK475" s="43"/>
      <c r="BL475" s="43"/>
      <c r="BM475" s="43"/>
      <c r="BN475" s="43"/>
      <c r="BO475" s="43"/>
      <c r="BP475" s="43"/>
      <c r="BQ475" s="43"/>
      <c r="BR475" s="43"/>
      <c r="BS475" s="43"/>
      <c r="BT475" s="43"/>
    </row>
    <row r="476" spans="1:72" ht="29.25" customHeight="1" x14ac:dyDescent="0.35">
      <c r="A476" s="43"/>
      <c r="B476" s="43"/>
      <c r="C476" s="43"/>
      <c r="D476" s="43"/>
      <c r="E476" s="43"/>
      <c r="F476" s="43"/>
      <c r="G476" s="43"/>
      <c r="H476" s="43"/>
      <c r="I476" s="43"/>
      <c r="J476" s="43"/>
      <c r="K476" s="43"/>
      <c r="L476" s="43"/>
      <c r="M476" s="43"/>
      <c r="N476" s="43"/>
      <c r="O476" s="43"/>
      <c r="P476" s="43"/>
      <c r="Q476" s="43"/>
      <c r="R476" s="43"/>
      <c r="S476" s="43"/>
      <c r="T476" s="43"/>
      <c r="U476" s="43"/>
      <c r="V476" s="43"/>
      <c r="W476" s="43"/>
      <c r="X476" s="43"/>
      <c r="Y476" s="43"/>
      <c r="Z476" s="43"/>
      <c r="AA476" s="43"/>
      <c r="AB476" s="43"/>
      <c r="AC476" s="43"/>
      <c r="AD476" s="43"/>
      <c r="AE476" s="43"/>
      <c r="AF476" s="43"/>
      <c r="AG476" s="43"/>
      <c r="AH476" s="43"/>
      <c r="AI476" s="43"/>
      <c r="AJ476" s="43"/>
      <c r="AK476" s="43"/>
      <c r="AL476" s="43"/>
      <c r="AM476" s="43"/>
      <c r="AN476" s="43"/>
      <c r="AO476" s="43"/>
      <c r="AP476" s="43"/>
      <c r="AQ476" s="43"/>
      <c r="AR476" s="43"/>
      <c r="AS476" s="43"/>
      <c r="AT476" s="43"/>
      <c r="AU476" s="43"/>
      <c r="AV476" s="43"/>
      <c r="AW476" s="43"/>
      <c r="AX476" s="43"/>
      <c r="AY476" s="43"/>
      <c r="AZ476" s="43"/>
      <c r="BA476" s="43"/>
      <c r="BB476" s="43"/>
      <c r="BC476" s="43"/>
      <c r="BD476" s="43"/>
      <c r="BE476" s="43"/>
      <c r="BF476" s="43"/>
      <c r="BG476" s="43"/>
      <c r="BH476" s="43"/>
      <c r="BI476" s="43"/>
      <c r="BJ476" s="43"/>
      <c r="BK476" s="43"/>
      <c r="BL476" s="43"/>
      <c r="BM476" s="43"/>
      <c r="BN476" s="43"/>
      <c r="BO476" s="43"/>
      <c r="BP476" s="43"/>
      <c r="BQ476" s="43"/>
      <c r="BR476" s="43"/>
      <c r="BS476" s="43"/>
      <c r="BT476" s="43"/>
    </row>
    <row r="477" spans="1:72" ht="29.25" customHeight="1" x14ac:dyDescent="0.35">
      <c r="A477" s="43"/>
      <c r="B477" s="43"/>
      <c r="C477" s="43"/>
      <c r="D477" s="43"/>
      <c r="E477" s="43"/>
      <c r="F477" s="43"/>
      <c r="G477" s="43"/>
      <c r="H477" s="43"/>
      <c r="I477" s="43"/>
      <c r="J477" s="43"/>
      <c r="K477" s="43"/>
      <c r="L477" s="43"/>
      <c r="M477" s="43"/>
      <c r="N477" s="43"/>
      <c r="O477" s="43"/>
      <c r="P477" s="43"/>
      <c r="Q477" s="43"/>
      <c r="R477" s="43"/>
      <c r="S477" s="43"/>
      <c r="T477" s="43"/>
      <c r="U477" s="43"/>
      <c r="V477" s="43"/>
      <c r="W477" s="43"/>
      <c r="X477" s="43"/>
      <c r="Y477" s="43"/>
      <c r="Z477" s="43"/>
      <c r="AA477" s="43"/>
      <c r="AB477" s="43"/>
      <c r="AC477" s="43"/>
      <c r="AD477" s="43"/>
      <c r="AE477" s="43"/>
      <c r="AF477" s="43"/>
      <c r="AG477" s="43"/>
      <c r="AH477" s="43"/>
      <c r="AI477" s="43"/>
      <c r="AJ477" s="43"/>
      <c r="AK477" s="43"/>
      <c r="AL477" s="43"/>
      <c r="AM477" s="43"/>
      <c r="AN477" s="43"/>
      <c r="AO477" s="43"/>
      <c r="AP477" s="43"/>
      <c r="AQ477" s="43"/>
      <c r="AR477" s="43"/>
      <c r="AS477" s="43"/>
      <c r="AT477" s="43"/>
      <c r="AU477" s="43"/>
      <c r="AV477" s="43"/>
      <c r="AW477" s="43"/>
      <c r="AX477" s="43"/>
      <c r="AY477" s="43"/>
      <c r="AZ477" s="43"/>
      <c r="BA477" s="43"/>
      <c r="BB477" s="43"/>
      <c r="BC477" s="43"/>
      <c r="BD477" s="43"/>
      <c r="BE477" s="43"/>
      <c r="BF477" s="43"/>
      <c r="BG477" s="43"/>
      <c r="BH477" s="43"/>
      <c r="BI477" s="43"/>
      <c r="BJ477" s="43"/>
      <c r="BK477" s="43"/>
      <c r="BL477" s="43"/>
      <c r="BM477" s="43"/>
      <c r="BN477" s="43"/>
      <c r="BO477" s="43"/>
      <c r="BP477" s="43"/>
      <c r="BQ477" s="43"/>
      <c r="BR477" s="43"/>
      <c r="BS477" s="43"/>
      <c r="BT477" s="43"/>
    </row>
    <row r="478" spans="1:72" ht="29.25" customHeight="1" x14ac:dyDescent="0.35">
      <c r="A478" s="43"/>
      <c r="B478" s="43"/>
      <c r="C478" s="43"/>
      <c r="D478" s="43"/>
      <c r="E478" s="43"/>
      <c r="F478" s="43"/>
      <c r="G478" s="43"/>
      <c r="H478" s="43"/>
      <c r="I478" s="43"/>
      <c r="J478" s="43"/>
      <c r="K478" s="43"/>
      <c r="L478" s="43"/>
      <c r="M478" s="43"/>
      <c r="N478" s="43"/>
      <c r="O478" s="43"/>
      <c r="P478" s="43"/>
      <c r="Q478" s="43"/>
      <c r="R478" s="43"/>
      <c r="S478" s="43"/>
      <c r="T478" s="43"/>
      <c r="U478" s="43"/>
      <c r="V478" s="43"/>
      <c r="W478" s="43"/>
      <c r="X478" s="43"/>
      <c r="Y478" s="43"/>
      <c r="Z478" s="43"/>
      <c r="AA478" s="43"/>
      <c r="AB478" s="43"/>
      <c r="AC478" s="43"/>
      <c r="AD478" s="43"/>
      <c r="AE478" s="43"/>
      <c r="AF478" s="43"/>
      <c r="AG478" s="43"/>
      <c r="AH478" s="43"/>
      <c r="AI478" s="43"/>
      <c r="AJ478" s="43"/>
      <c r="AK478" s="43"/>
      <c r="AL478" s="43"/>
      <c r="AM478" s="43"/>
      <c r="AN478" s="43"/>
      <c r="AO478" s="43"/>
      <c r="AP478" s="43"/>
      <c r="AQ478" s="43"/>
      <c r="AR478" s="43"/>
      <c r="AS478" s="43"/>
      <c r="AT478" s="43"/>
      <c r="AU478" s="43"/>
      <c r="AV478" s="43"/>
      <c r="AW478" s="43"/>
      <c r="AX478" s="43"/>
      <c r="AY478" s="43"/>
      <c r="AZ478" s="43"/>
      <c r="BA478" s="43"/>
      <c r="BB478" s="43"/>
      <c r="BC478" s="43"/>
      <c r="BD478" s="43"/>
      <c r="BE478" s="43"/>
      <c r="BF478" s="43"/>
      <c r="BG478" s="43"/>
      <c r="BH478" s="43"/>
      <c r="BI478" s="43"/>
      <c r="BJ478" s="43"/>
      <c r="BK478" s="43"/>
      <c r="BL478" s="43"/>
      <c r="BM478" s="43"/>
      <c r="BN478" s="43"/>
      <c r="BO478" s="43"/>
      <c r="BP478" s="43"/>
      <c r="BQ478" s="43"/>
      <c r="BR478" s="43"/>
      <c r="BS478" s="43"/>
      <c r="BT478" s="43"/>
    </row>
    <row r="479" spans="1:72" ht="29.25" customHeight="1" x14ac:dyDescent="0.35">
      <c r="A479" s="43"/>
      <c r="B479" s="43"/>
      <c r="C479" s="43"/>
      <c r="D479" s="43"/>
      <c r="E479" s="43"/>
      <c r="F479" s="43"/>
      <c r="G479" s="43"/>
      <c r="H479" s="43"/>
      <c r="I479" s="43"/>
      <c r="J479" s="43"/>
      <c r="K479" s="43"/>
      <c r="L479" s="43"/>
      <c r="M479" s="43"/>
      <c r="N479" s="43"/>
      <c r="O479" s="43"/>
      <c r="P479" s="43"/>
      <c r="Q479" s="43"/>
      <c r="R479" s="43"/>
      <c r="S479" s="43"/>
      <c r="T479" s="43"/>
      <c r="U479" s="43"/>
      <c r="V479" s="43"/>
      <c r="W479" s="43"/>
      <c r="X479" s="43"/>
      <c r="Y479" s="43"/>
      <c r="Z479" s="43"/>
      <c r="AA479" s="43"/>
      <c r="AB479" s="43"/>
      <c r="AC479" s="43"/>
      <c r="AD479" s="43"/>
      <c r="AE479" s="43"/>
      <c r="AF479" s="43"/>
      <c r="AG479" s="43"/>
      <c r="AH479" s="43"/>
      <c r="AI479" s="43"/>
      <c r="AJ479" s="43"/>
      <c r="AK479" s="43"/>
      <c r="AL479" s="43"/>
      <c r="AM479" s="43"/>
      <c r="AN479" s="43"/>
      <c r="AO479" s="43"/>
      <c r="AP479" s="43"/>
      <c r="AQ479" s="43"/>
      <c r="AR479" s="43"/>
      <c r="AS479" s="43"/>
      <c r="AT479" s="43"/>
      <c r="AU479" s="43"/>
      <c r="AV479" s="43"/>
      <c r="AW479" s="43"/>
      <c r="AX479" s="43"/>
      <c r="AY479" s="43"/>
      <c r="AZ479" s="43"/>
      <c r="BA479" s="43"/>
      <c r="BB479" s="43"/>
      <c r="BC479" s="43"/>
      <c r="BD479" s="43"/>
      <c r="BE479" s="43"/>
      <c r="BF479" s="43"/>
      <c r="BG479" s="43"/>
      <c r="BH479" s="43"/>
      <c r="BI479" s="43"/>
      <c r="BJ479" s="43"/>
      <c r="BK479" s="43"/>
      <c r="BL479" s="43"/>
      <c r="BM479" s="43"/>
      <c r="BN479" s="43"/>
      <c r="BO479" s="43"/>
      <c r="BP479" s="43"/>
      <c r="BQ479" s="43"/>
      <c r="BR479" s="43"/>
      <c r="BS479" s="43"/>
      <c r="BT479" s="43"/>
    </row>
    <row r="480" spans="1:72" ht="29.25" customHeight="1" x14ac:dyDescent="0.35">
      <c r="A480" s="43"/>
      <c r="B480" s="43"/>
      <c r="C480" s="43"/>
      <c r="D480" s="43"/>
      <c r="E480" s="43"/>
      <c r="F480" s="43"/>
      <c r="G480" s="43"/>
      <c r="H480" s="43"/>
      <c r="I480" s="43"/>
      <c r="J480" s="43"/>
      <c r="K480" s="43"/>
      <c r="L480" s="43"/>
      <c r="M480" s="43"/>
      <c r="N480" s="43"/>
      <c r="O480" s="43"/>
      <c r="P480" s="43"/>
      <c r="Q480" s="43"/>
      <c r="R480" s="43"/>
      <c r="S480" s="43"/>
      <c r="T480" s="43"/>
      <c r="U480" s="43"/>
      <c r="V480" s="43"/>
      <c r="W480" s="43"/>
      <c r="X480" s="43"/>
      <c r="Y480" s="43"/>
      <c r="Z480" s="43"/>
      <c r="AA480" s="43"/>
      <c r="AB480" s="43"/>
      <c r="AC480" s="43"/>
      <c r="AD480" s="43"/>
      <c r="AE480" s="43"/>
      <c r="AF480" s="43"/>
      <c r="AG480" s="43"/>
      <c r="AH480" s="43"/>
      <c r="AI480" s="43"/>
      <c r="AJ480" s="43"/>
      <c r="AK480" s="43"/>
      <c r="AL480" s="43"/>
      <c r="AM480" s="43"/>
      <c r="AN480" s="43"/>
      <c r="AO480" s="43"/>
      <c r="AP480" s="43"/>
      <c r="AQ480" s="43"/>
      <c r="AR480" s="43"/>
      <c r="AS480" s="43"/>
      <c r="AT480" s="43"/>
      <c r="AU480" s="43"/>
      <c r="AV480" s="43"/>
      <c r="AW480" s="43"/>
      <c r="AX480" s="43"/>
      <c r="AY480" s="43"/>
      <c r="AZ480" s="43"/>
      <c r="BA480" s="43"/>
      <c r="BB480" s="43"/>
      <c r="BC480" s="43"/>
      <c r="BD480" s="43"/>
      <c r="BE480" s="43"/>
      <c r="BF480" s="43"/>
      <c r="BG480" s="43"/>
      <c r="BH480" s="43"/>
      <c r="BI480" s="43"/>
      <c r="BJ480" s="43"/>
      <c r="BK480" s="43"/>
      <c r="BL480" s="43"/>
      <c r="BM480" s="43"/>
      <c r="BN480" s="43"/>
      <c r="BO480" s="43"/>
      <c r="BP480" s="43"/>
      <c r="BQ480" s="43"/>
      <c r="BR480" s="43"/>
      <c r="BS480" s="43"/>
      <c r="BT480" s="43"/>
    </row>
    <row r="481" spans="1:72" ht="29.25" customHeight="1" x14ac:dyDescent="0.35">
      <c r="A481" s="43"/>
      <c r="B481" s="43"/>
      <c r="C481" s="43"/>
      <c r="D481" s="43"/>
      <c r="E481" s="43"/>
      <c r="F481" s="43"/>
      <c r="G481" s="43"/>
      <c r="H481" s="43"/>
      <c r="I481" s="43"/>
      <c r="J481" s="43"/>
      <c r="K481" s="43"/>
      <c r="L481" s="43"/>
      <c r="M481" s="43"/>
      <c r="N481" s="43"/>
      <c r="O481" s="43"/>
      <c r="P481" s="43"/>
      <c r="Q481" s="43"/>
      <c r="R481" s="43"/>
      <c r="S481" s="43"/>
      <c r="T481" s="43"/>
      <c r="U481" s="43"/>
      <c r="V481" s="43"/>
      <c r="W481" s="43"/>
      <c r="X481" s="43"/>
      <c r="Y481" s="43"/>
      <c r="Z481" s="43"/>
      <c r="AA481" s="43"/>
      <c r="AB481" s="43"/>
      <c r="AC481" s="43"/>
      <c r="AD481" s="43"/>
      <c r="AE481" s="43"/>
      <c r="AF481" s="43"/>
      <c r="AG481" s="43"/>
      <c r="AH481" s="43"/>
      <c r="AI481" s="43"/>
      <c r="AJ481" s="43"/>
      <c r="AK481" s="43"/>
      <c r="AL481" s="43"/>
      <c r="AM481" s="43"/>
      <c r="AN481" s="43"/>
      <c r="AO481" s="43"/>
      <c r="AP481" s="43"/>
      <c r="AQ481" s="43"/>
      <c r="AR481" s="43"/>
      <c r="AS481" s="43"/>
      <c r="AT481" s="43"/>
      <c r="AU481" s="43"/>
      <c r="AV481" s="43"/>
      <c r="AW481" s="43"/>
      <c r="AX481" s="43"/>
      <c r="AY481" s="43"/>
      <c r="AZ481" s="43"/>
      <c r="BA481" s="43"/>
      <c r="BB481" s="43"/>
      <c r="BC481" s="43"/>
      <c r="BD481" s="43"/>
      <c r="BE481" s="43"/>
      <c r="BF481" s="43"/>
      <c r="BG481" s="43"/>
      <c r="BH481" s="43"/>
      <c r="BI481" s="43"/>
      <c r="BJ481" s="43"/>
      <c r="BK481" s="43"/>
      <c r="BL481" s="43"/>
      <c r="BM481" s="43"/>
      <c r="BN481" s="43"/>
      <c r="BO481" s="43"/>
      <c r="BP481" s="43"/>
      <c r="BQ481" s="43"/>
      <c r="BR481" s="43"/>
      <c r="BS481" s="43"/>
      <c r="BT481" s="43"/>
    </row>
    <row r="482" spans="1:72" ht="29.25" customHeight="1" x14ac:dyDescent="0.35">
      <c r="A482" s="43"/>
      <c r="B482" s="43"/>
      <c r="C482" s="43"/>
      <c r="D482" s="43"/>
      <c r="E482" s="43"/>
      <c r="F482" s="43"/>
      <c r="G482" s="43"/>
      <c r="H482" s="43"/>
      <c r="I482" s="43"/>
      <c r="J482" s="43"/>
      <c r="K482" s="43"/>
      <c r="L482" s="43"/>
      <c r="M482" s="43"/>
      <c r="N482" s="43"/>
      <c r="O482" s="43"/>
      <c r="P482" s="43"/>
      <c r="Q482" s="43"/>
      <c r="R482" s="43"/>
      <c r="S482" s="43"/>
      <c r="T482" s="43"/>
      <c r="U482" s="43"/>
      <c r="V482" s="43"/>
      <c r="W482" s="43"/>
      <c r="X482" s="43"/>
      <c r="Y482" s="43"/>
      <c r="Z482" s="43"/>
      <c r="AA482" s="43"/>
      <c r="AB482" s="43"/>
      <c r="AC482" s="43"/>
      <c r="AD482" s="43"/>
      <c r="AE482" s="43"/>
      <c r="AF482" s="43"/>
      <c r="AG482" s="43"/>
      <c r="AH482" s="43"/>
      <c r="AI482" s="43"/>
      <c r="AJ482" s="43"/>
      <c r="AK482" s="43"/>
      <c r="AL482" s="43"/>
      <c r="AM482" s="43"/>
      <c r="AN482" s="43"/>
      <c r="AO482" s="43"/>
      <c r="AP482" s="43"/>
      <c r="AQ482" s="43"/>
      <c r="AR482" s="43"/>
      <c r="AS482" s="43"/>
      <c r="AT482" s="43"/>
      <c r="AU482" s="43"/>
      <c r="AV482" s="43"/>
      <c r="AW482" s="43"/>
      <c r="AX482" s="43"/>
      <c r="AY482" s="43"/>
      <c r="AZ482" s="43"/>
      <c r="BA482" s="43"/>
      <c r="BB482" s="43"/>
      <c r="BC482" s="43"/>
      <c r="BD482" s="43"/>
      <c r="BE482" s="43"/>
      <c r="BF482" s="43"/>
      <c r="BG482" s="43"/>
      <c r="BH482" s="43"/>
      <c r="BI482" s="43"/>
      <c r="BJ482" s="43"/>
      <c r="BK482" s="43"/>
      <c r="BL482" s="43"/>
      <c r="BM482" s="43"/>
      <c r="BN482" s="43"/>
      <c r="BO482" s="43"/>
      <c r="BP482" s="43"/>
      <c r="BQ482" s="43"/>
      <c r="BR482" s="43"/>
      <c r="BS482" s="43"/>
      <c r="BT482" s="43"/>
    </row>
    <row r="483" spans="1:72" ht="29.25" customHeight="1" x14ac:dyDescent="0.35">
      <c r="A483" s="43"/>
      <c r="B483" s="43"/>
      <c r="C483" s="43"/>
      <c r="D483" s="43"/>
      <c r="E483" s="43"/>
      <c r="F483" s="43"/>
      <c r="G483" s="43"/>
      <c r="H483" s="43"/>
      <c r="I483" s="43"/>
      <c r="J483" s="43"/>
      <c r="K483" s="43"/>
      <c r="L483" s="43"/>
      <c r="M483" s="43"/>
      <c r="N483" s="43"/>
      <c r="O483" s="43"/>
      <c r="P483" s="43"/>
      <c r="Q483" s="43"/>
      <c r="R483" s="43"/>
      <c r="S483" s="43"/>
      <c r="T483" s="43"/>
      <c r="U483" s="43"/>
      <c r="V483" s="43"/>
      <c r="W483" s="43"/>
      <c r="X483" s="43"/>
      <c r="Y483" s="43"/>
      <c r="Z483" s="43"/>
      <c r="AA483" s="43"/>
      <c r="AB483" s="43"/>
      <c r="AC483" s="43"/>
      <c r="AD483" s="43"/>
      <c r="AE483" s="43"/>
      <c r="AF483" s="43"/>
      <c r="AG483" s="43"/>
      <c r="AH483" s="43"/>
      <c r="AI483" s="43"/>
      <c r="AJ483" s="43"/>
      <c r="AK483" s="43"/>
      <c r="AL483" s="43"/>
      <c r="AM483" s="43"/>
      <c r="AN483" s="43"/>
      <c r="AO483" s="43"/>
      <c r="AP483" s="43"/>
      <c r="AQ483" s="43"/>
      <c r="AR483" s="43"/>
      <c r="AS483" s="43"/>
      <c r="AT483" s="43"/>
      <c r="AU483" s="43"/>
      <c r="AV483" s="43"/>
      <c r="AW483" s="43"/>
      <c r="AX483" s="43"/>
      <c r="AY483" s="43"/>
      <c r="AZ483" s="43"/>
      <c r="BA483" s="43"/>
      <c r="BB483" s="43"/>
      <c r="BC483" s="43"/>
      <c r="BD483" s="43"/>
      <c r="BE483" s="43"/>
      <c r="BF483" s="43"/>
      <c r="BG483" s="43"/>
      <c r="BH483" s="43"/>
      <c r="BI483" s="43"/>
      <c r="BJ483" s="43"/>
      <c r="BK483" s="43"/>
      <c r="BL483" s="43"/>
      <c r="BM483" s="43"/>
      <c r="BN483" s="43"/>
      <c r="BO483" s="43"/>
      <c r="BP483" s="43"/>
      <c r="BQ483" s="43"/>
      <c r="BR483" s="43"/>
      <c r="BS483" s="43"/>
      <c r="BT483" s="43"/>
    </row>
    <row r="484" spans="1:72" ht="29.25" customHeight="1" x14ac:dyDescent="0.35">
      <c r="A484" s="43"/>
      <c r="B484" s="43"/>
      <c r="C484" s="43"/>
      <c r="D484" s="43"/>
      <c r="E484" s="43"/>
      <c r="F484" s="43"/>
      <c r="G484" s="43"/>
      <c r="H484" s="43"/>
      <c r="I484" s="43"/>
      <c r="J484" s="43"/>
      <c r="K484" s="43"/>
      <c r="L484" s="43"/>
      <c r="M484" s="43"/>
      <c r="N484" s="43"/>
      <c r="O484" s="43"/>
      <c r="P484" s="43"/>
      <c r="Q484" s="43"/>
      <c r="R484" s="43"/>
      <c r="S484" s="43"/>
      <c r="T484" s="43"/>
      <c r="U484" s="43"/>
      <c r="V484" s="43"/>
      <c r="W484" s="43"/>
      <c r="X484" s="43"/>
      <c r="Y484" s="43"/>
      <c r="Z484" s="43"/>
      <c r="AA484" s="43"/>
      <c r="AB484" s="43"/>
      <c r="AC484" s="43"/>
      <c r="AD484" s="43"/>
      <c r="AE484" s="43"/>
      <c r="AF484" s="43"/>
      <c r="AG484" s="43"/>
      <c r="AH484" s="43"/>
      <c r="AI484" s="43"/>
      <c r="AJ484" s="43"/>
      <c r="AK484" s="43"/>
      <c r="AL484" s="43"/>
      <c r="AM484" s="43"/>
      <c r="AN484" s="43"/>
      <c r="AO484" s="43"/>
      <c r="AP484" s="43"/>
      <c r="AQ484" s="43"/>
      <c r="AR484" s="43"/>
      <c r="AS484" s="43"/>
      <c r="AT484" s="43"/>
      <c r="AU484" s="43"/>
      <c r="AV484" s="43"/>
      <c r="AW484" s="43"/>
      <c r="AX484" s="43"/>
      <c r="AY484" s="43"/>
      <c r="AZ484" s="43"/>
      <c r="BA484" s="43"/>
      <c r="BB484" s="43"/>
      <c r="BC484" s="43"/>
      <c r="BD484" s="43"/>
      <c r="BE484" s="43"/>
      <c r="BF484" s="43"/>
      <c r="BG484" s="43"/>
      <c r="BH484" s="43"/>
      <c r="BI484" s="43"/>
      <c r="BJ484" s="43"/>
      <c r="BK484" s="43"/>
      <c r="BL484" s="43"/>
      <c r="BM484" s="43"/>
      <c r="BN484" s="43"/>
      <c r="BO484" s="43"/>
      <c r="BP484" s="43"/>
      <c r="BQ484" s="43"/>
      <c r="BR484" s="43"/>
      <c r="BS484" s="43"/>
      <c r="BT484" s="43"/>
    </row>
    <row r="485" spans="1:72" ht="29.25" customHeight="1" x14ac:dyDescent="0.35">
      <c r="A485" s="43"/>
      <c r="B485" s="43"/>
      <c r="C485" s="43"/>
      <c r="D485" s="43"/>
      <c r="E485" s="43"/>
      <c r="F485" s="43"/>
      <c r="G485" s="43"/>
      <c r="H485" s="43"/>
      <c r="I485" s="43"/>
      <c r="J485" s="43"/>
      <c r="K485" s="43"/>
      <c r="L485" s="43"/>
      <c r="M485" s="43"/>
      <c r="N485" s="43"/>
      <c r="O485" s="43"/>
      <c r="P485" s="43"/>
      <c r="Q485" s="43"/>
      <c r="R485" s="43"/>
      <c r="S485" s="43"/>
      <c r="T485" s="43"/>
      <c r="U485" s="43"/>
      <c r="V485" s="43"/>
      <c r="W485" s="43"/>
      <c r="X485" s="43"/>
      <c r="Y485" s="43"/>
      <c r="Z485" s="43"/>
      <c r="AA485" s="43"/>
      <c r="AB485" s="43"/>
      <c r="AC485" s="43"/>
      <c r="AD485" s="43"/>
      <c r="AE485" s="43"/>
      <c r="AF485" s="43"/>
      <c r="AG485" s="43"/>
      <c r="AH485" s="43"/>
      <c r="AI485" s="43"/>
      <c r="AJ485" s="43"/>
      <c r="AK485" s="43"/>
      <c r="AL485" s="43"/>
      <c r="AM485" s="43"/>
      <c r="AN485" s="43"/>
      <c r="AO485" s="43"/>
      <c r="AP485" s="43"/>
      <c r="AQ485" s="43"/>
      <c r="AR485" s="43"/>
      <c r="AS485" s="43"/>
      <c r="AT485" s="43"/>
      <c r="AU485" s="43"/>
      <c r="AV485" s="43"/>
      <c r="AW485" s="43"/>
      <c r="AX485" s="43"/>
      <c r="AY485" s="43"/>
      <c r="AZ485" s="43"/>
      <c r="BA485" s="43"/>
      <c r="BB485" s="43"/>
      <c r="BC485" s="43"/>
      <c r="BD485" s="43"/>
      <c r="BE485" s="43"/>
      <c r="BF485" s="43"/>
      <c r="BG485" s="43"/>
      <c r="BH485" s="43"/>
      <c r="BI485" s="43"/>
      <c r="BJ485" s="43"/>
      <c r="BK485" s="43"/>
      <c r="BL485" s="43"/>
      <c r="BM485" s="43"/>
      <c r="BN485" s="43"/>
      <c r="BO485" s="43"/>
      <c r="BP485" s="43"/>
      <c r="BQ485" s="43"/>
      <c r="BR485" s="43"/>
      <c r="BS485" s="43"/>
      <c r="BT485" s="43"/>
    </row>
    <row r="486" spans="1:72" ht="29.25" customHeight="1" x14ac:dyDescent="0.35">
      <c r="A486" s="43"/>
      <c r="B486" s="43"/>
      <c r="C486" s="43"/>
      <c r="D486" s="43"/>
      <c r="E486" s="43"/>
      <c r="F486" s="43"/>
      <c r="G486" s="43"/>
      <c r="H486" s="43"/>
      <c r="I486" s="43"/>
      <c r="J486" s="43"/>
      <c r="K486" s="43"/>
      <c r="L486" s="43"/>
      <c r="M486" s="43"/>
      <c r="N486" s="43"/>
      <c r="O486" s="43"/>
      <c r="P486" s="43"/>
      <c r="Q486" s="43"/>
      <c r="R486" s="43"/>
      <c r="S486" s="43"/>
      <c r="T486" s="43"/>
      <c r="U486" s="43"/>
      <c r="V486" s="43"/>
      <c r="W486" s="43"/>
      <c r="X486" s="43"/>
      <c r="Y486" s="43"/>
      <c r="Z486" s="43"/>
      <c r="AA486" s="43"/>
      <c r="AB486" s="43"/>
      <c r="AC486" s="43"/>
      <c r="AD486" s="43"/>
      <c r="AE486" s="43"/>
      <c r="AF486" s="43"/>
      <c r="AG486" s="43"/>
      <c r="AH486" s="43"/>
      <c r="AI486" s="43"/>
      <c r="AJ486" s="43"/>
      <c r="AK486" s="43"/>
      <c r="AL486" s="43"/>
      <c r="AM486" s="43"/>
      <c r="AN486" s="43"/>
      <c r="AO486" s="43"/>
      <c r="AP486" s="43"/>
      <c r="AQ486" s="43"/>
      <c r="AR486" s="43"/>
      <c r="AS486" s="43"/>
      <c r="AT486" s="43"/>
      <c r="AU486" s="43"/>
      <c r="AV486" s="43"/>
      <c r="AW486" s="43"/>
      <c r="AX486" s="43"/>
      <c r="AY486" s="43"/>
      <c r="AZ486" s="43"/>
      <c r="BA486" s="43"/>
      <c r="BB486" s="43"/>
      <c r="BC486" s="43"/>
      <c r="BD486" s="43"/>
      <c r="BE486" s="43"/>
      <c r="BF486" s="43"/>
      <c r="BG486" s="43"/>
      <c r="BH486" s="43"/>
      <c r="BI486" s="43"/>
      <c r="BJ486" s="43"/>
      <c r="BK486" s="43"/>
      <c r="BL486" s="43"/>
      <c r="BM486" s="43"/>
      <c r="BN486" s="43"/>
      <c r="BO486" s="43"/>
      <c r="BP486" s="43"/>
      <c r="BQ486" s="43"/>
      <c r="BR486" s="43"/>
      <c r="BS486" s="43"/>
      <c r="BT486" s="43"/>
    </row>
    <row r="487" spans="1:72" ht="29.25" customHeight="1" x14ac:dyDescent="0.35">
      <c r="A487" s="43"/>
      <c r="B487" s="43"/>
      <c r="C487" s="43"/>
      <c r="D487" s="43"/>
      <c r="E487" s="43"/>
      <c r="F487" s="43"/>
      <c r="G487" s="43"/>
      <c r="H487" s="43"/>
      <c r="I487" s="43"/>
      <c r="J487" s="43"/>
      <c r="K487" s="43"/>
      <c r="L487" s="43"/>
      <c r="M487" s="43"/>
      <c r="N487" s="43"/>
      <c r="O487" s="43"/>
      <c r="P487" s="43"/>
      <c r="Q487" s="43"/>
      <c r="R487" s="43"/>
      <c r="S487" s="43"/>
      <c r="T487" s="43"/>
      <c r="U487" s="43"/>
      <c r="V487" s="43"/>
      <c r="W487" s="43"/>
      <c r="X487" s="43"/>
      <c r="Y487" s="43"/>
      <c r="Z487" s="43"/>
      <c r="AA487" s="43"/>
      <c r="AB487" s="43"/>
      <c r="AC487" s="43"/>
      <c r="AD487" s="43"/>
      <c r="AE487" s="43"/>
      <c r="AF487" s="43"/>
      <c r="AG487" s="43"/>
      <c r="AH487" s="43"/>
      <c r="AI487" s="43"/>
      <c r="AJ487" s="43"/>
      <c r="AK487" s="43"/>
      <c r="AL487" s="43"/>
      <c r="AM487" s="43"/>
      <c r="AN487" s="43"/>
      <c r="AO487" s="43"/>
      <c r="AP487" s="43"/>
      <c r="AQ487" s="43"/>
      <c r="AR487" s="43"/>
      <c r="AS487" s="43"/>
      <c r="AT487" s="43"/>
      <c r="AU487" s="43"/>
      <c r="AV487" s="43"/>
      <c r="AW487" s="43"/>
      <c r="AX487" s="43"/>
      <c r="AY487" s="43"/>
      <c r="AZ487" s="43"/>
      <c r="BA487" s="43"/>
      <c r="BB487" s="43"/>
      <c r="BC487" s="43"/>
      <c r="BD487" s="43"/>
      <c r="BE487" s="43"/>
      <c r="BF487" s="43"/>
      <c r="BG487" s="43"/>
      <c r="BH487" s="43"/>
      <c r="BI487" s="43"/>
      <c r="BJ487" s="43"/>
      <c r="BK487" s="43"/>
      <c r="BL487" s="43"/>
      <c r="BM487" s="43"/>
      <c r="BN487" s="43"/>
      <c r="BO487" s="43"/>
      <c r="BP487" s="43"/>
      <c r="BQ487" s="43"/>
      <c r="BR487" s="43"/>
      <c r="BS487" s="43"/>
      <c r="BT487" s="43"/>
    </row>
    <row r="488" spans="1:72" ht="29.25" customHeight="1" x14ac:dyDescent="0.35">
      <c r="A488" s="43"/>
      <c r="B488" s="43"/>
      <c r="C488" s="43"/>
      <c r="D488" s="43"/>
      <c r="E488" s="43"/>
      <c r="F488" s="43"/>
      <c r="G488" s="43"/>
      <c r="H488" s="43"/>
      <c r="I488" s="43"/>
      <c r="J488" s="43"/>
      <c r="K488" s="43"/>
      <c r="L488" s="43"/>
      <c r="M488" s="43"/>
      <c r="N488" s="43"/>
      <c r="O488" s="43"/>
      <c r="P488" s="43"/>
      <c r="Q488" s="43"/>
      <c r="R488" s="43"/>
      <c r="S488" s="43"/>
      <c r="T488" s="43"/>
      <c r="U488" s="43"/>
      <c r="V488" s="43"/>
      <c r="W488" s="43"/>
      <c r="X488" s="43"/>
      <c r="Y488" s="43"/>
      <c r="Z488" s="43"/>
      <c r="AA488" s="43"/>
      <c r="AB488" s="43"/>
      <c r="AC488" s="43"/>
      <c r="AD488" s="43"/>
      <c r="AE488" s="43"/>
      <c r="AF488" s="43"/>
      <c r="AG488" s="43"/>
      <c r="AH488" s="43"/>
      <c r="AI488" s="43"/>
      <c r="AJ488" s="43"/>
      <c r="AK488" s="43"/>
      <c r="AL488" s="43"/>
      <c r="AM488" s="43"/>
      <c r="AN488" s="43"/>
      <c r="AO488" s="43"/>
      <c r="AP488" s="43"/>
      <c r="AQ488" s="43"/>
      <c r="AR488" s="43"/>
      <c r="AS488" s="43"/>
      <c r="AT488" s="43"/>
      <c r="AU488" s="43"/>
      <c r="AV488" s="43"/>
      <c r="AW488" s="43"/>
      <c r="AX488" s="43"/>
      <c r="AY488" s="43"/>
      <c r="AZ488" s="43"/>
      <c r="BA488" s="43"/>
      <c r="BB488" s="43"/>
      <c r="BC488" s="43"/>
      <c r="BD488" s="43"/>
      <c r="BE488" s="43"/>
      <c r="BF488" s="43"/>
      <c r="BG488" s="43"/>
      <c r="BH488" s="43"/>
      <c r="BI488" s="43"/>
      <c r="BJ488" s="43"/>
      <c r="BK488" s="43"/>
      <c r="BL488" s="43"/>
      <c r="BM488" s="43"/>
      <c r="BN488" s="43"/>
      <c r="BO488" s="43"/>
      <c r="BP488" s="43"/>
      <c r="BQ488" s="43"/>
      <c r="BR488" s="43"/>
      <c r="BS488" s="43"/>
      <c r="BT488" s="43"/>
    </row>
    <row r="489" spans="1:72" ht="29.25" customHeight="1" x14ac:dyDescent="0.35">
      <c r="A489" s="43"/>
      <c r="B489" s="43"/>
      <c r="C489" s="43"/>
      <c r="D489" s="43"/>
      <c r="E489" s="43"/>
      <c r="F489" s="43"/>
      <c r="G489" s="43"/>
      <c r="H489" s="43"/>
      <c r="I489" s="43"/>
      <c r="J489" s="43"/>
      <c r="K489" s="43"/>
      <c r="L489" s="43"/>
      <c r="M489" s="43"/>
      <c r="N489" s="43"/>
      <c r="O489" s="43"/>
      <c r="P489" s="43"/>
      <c r="Q489" s="43"/>
      <c r="R489" s="43"/>
      <c r="S489" s="43"/>
      <c r="T489" s="43"/>
      <c r="U489" s="43"/>
      <c r="V489" s="43"/>
      <c r="W489" s="43"/>
      <c r="X489" s="43"/>
      <c r="Y489" s="43"/>
      <c r="Z489" s="43"/>
      <c r="AA489" s="43"/>
      <c r="AB489" s="43"/>
      <c r="AC489" s="43"/>
      <c r="AD489" s="43"/>
      <c r="AE489" s="43"/>
      <c r="AF489" s="43"/>
      <c r="AG489" s="43"/>
      <c r="AH489" s="43"/>
      <c r="AI489" s="43"/>
      <c r="AJ489" s="43"/>
      <c r="AK489" s="43"/>
      <c r="AL489" s="43"/>
      <c r="AM489" s="43"/>
      <c r="AN489" s="43"/>
      <c r="AO489" s="43"/>
      <c r="AP489" s="43"/>
      <c r="AQ489" s="43"/>
      <c r="AR489" s="43"/>
      <c r="AS489" s="43"/>
      <c r="AT489" s="43"/>
      <c r="AU489" s="43"/>
      <c r="AV489" s="43"/>
      <c r="AW489" s="43"/>
      <c r="AX489" s="43"/>
      <c r="AY489" s="43"/>
      <c r="AZ489" s="43"/>
      <c r="BA489" s="43"/>
      <c r="BB489" s="43"/>
      <c r="BC489" s="43"/>
      <c r="BD489" s="43"/>
      <c r="BE489" s="43"/>
      <c r="BF489" s="43"/>
      <c r="BG489" s="43"/>
      <c r="BH489" s="43"/>
      <c r="BI489" s="43"/>
      <c r="BJ489" s="43"/>
      <c r="BK489" s="43"/>
      <c r="BL489" s="43"/>
      <c r="BM489" s="43"/>
      <c r="BN489" s="43"/>
      <c r="BO489" s="43"/>
      <c r="BP489" s="43"/>
      <c r="BQ489" s="43"/>
      <c r="BR489" s="43"/>
      <c r="BS489" s="43"/>
      <c r="BT489" s="43"/>
    </row>
    <row r="490" spans="1:72" ht="29.25" customHeight="1" x14ac:dyDescent="0.35">
      <c r="A490" s="43"/>
      <c r="B490" s="43"/>
      <c r="C490" s="43"/>
      <c r="D490" s="43"/>
      <c r="E490" s="43"/>
      <c r="F490" s="43"/>
      <c r="G490" s="43"/>
      <c r="H490" s="43"/>
      <c r="I490" s="43"/>
      <c r="J490" s="43"/>
      <c r="K490" s="43"/>
      <c r="L490" s="43"/>
      <c r="M490" s="43"/>
      <c r="N490" s="43"/>
      <c r="O490" s="43"/>
      <c r="P490" s="43"/>
      <c r="Q490" s="43"/>
      <c r="R490" s="43"/>
      <c r="S490" s="43"/>
      <c r="T490" s="43"/>
      <c r="U490" s="43"/>
      <c r="V490" s="43"/>
      <c r="W490" s="43"/>
      <c r="X490" s="43"/>
      <c r="Y490" s="43"/>
      <c r="Z490" s="43"/>
      <c r="AA490" s="43"/>
      <c r="AB490" s="43"/>
      <c r="AC490" s="43"/>
      <c r="AD490" s="43"/>
      <c r="AE490" s="43"/>
      <c r="AF490" s="43"/>
      <c r="AG490" s="43"/>
      <c r="AH490" s="43"/>
      <c r="AI490" s="43"/>
      <c r="AJ490" s="43"/>
      <c r="AK490" s="43"/>
      <c r="AL490" s="43"/>
      <c r="AM490" s="43"/>
      <c r="AN490" s="43"/>
      <c r="AO490" s="43"/>
      <c r="AP490" s="43"/>
      <c r="AQ490" s="43"/>
      <c r="AR490" s="43"/>
      <c r="AS490" s="43"/>
      <c r="AT490" s="43"/>
      <c r="AU490" s="43"/>
      <c r="AV490" s="43"/>
      <c r="AW490" s="43"/>
      <c r="AX490" s="43"/>
      <c r="AY490" s="43"/>
      <c r="AZ490" s="43"/>
      <c r="BA490" s="43"/>
      <c r="BB490" s="43"/>
      <c r="BC490" s="43"/>
      <c r="BD490" s="43"/>
      <c r="BE490" s="43"/>
      <c r="BF490" s="43"/>
      <c r="BG490" s="43"/>
      <c r="BH490" s="43"/>
      <c r="BI490" s="43"/>
      <c r="BJ490" s="43"/>
      <c r="BK490" s="43"/>
      <c r="BL490" s="43"/>
      <c r="BM490" s="43"/>
      <c r="BN490" s="43"/>
      <c r="BO490" s="43"/>
      <c r="BP490" s="43"/>
      <c r="BQ490" s="43"/>
      <c r="BR490" s="43"/>
      <c r="BS490" s="43"/>
      <c r="BT490" s="43"/>
    </row>
    <row r="491" spans="1:72" ht="29.25" customHeight="1" x14ac:dyDescent="0.35">
      <c r="A491" s="43"/>
      <c r="B491" s="43"/>
      <c r="C491" s="43"/>
      <c r="D491" s="43"/>
      <c r="E491" s="43"/>
      <c r="F491" s="43"/>
      <c r="G491" s="43"/>
      <c r="H491" s="43"/>
      <c r="I491" s="43"/>
      <c r="J491" s="43"/>
      <c r="K491" s="43"/>
      <c r="L491" s="43"/>
      <c r="M491" s="43"/>
      <c r="N491" s="43"/>
      <c r="O491" s="43"/>
      <c r="P491" s="43"/>
      <c r="Q491" s="43"/>
      <c r="R491" s="43"/>
      <c r="S491" s="43"/>
      <c r="T491" s="43"/>
      <c r="U491" s="43"/>
      <c r="V491" s="43"/>
      <c r="W491" s="43"/>
      <c r="X491" s="43"/>
      <c r="Y491" s="43"/>
      <c r="Z491" s="43"/>
      <c r="AA491" s="43"/>
      <c r="AB491" s="43"/>
      <c r="AC491" s="43"/>
      <c r="AD491" s="43"/>
      <c r="AE491" s="43"/>
      <c r="AF491" s="43"/>
      <c r="AG491" s="43"/>
      <c r="AH491" s="43"/>
      <c r="AI491" s="43"/>
      <c r="AJ491" s="43"/>
      <c r="AK491" s="43"/>
      <c r="AL491" s="43"/>
      <c r="AM491" s="43"/>
      <c r="AN491" s="43"/>
      <c r="AO491" s="43"/>
      <c r="AP491" s="43"/>
      <c r="AQ491" s="43"/>
      <c r="AR491" s="43"/>
      <c r="AS491" s="43"/>
      <c r="AT491" s="43"/>
      <c r="AU491" s="43"/>
      <c r="AV491" s="43"/>
      <c r="AW491" s="43"/>
      <c r="AX491" s="43"/>
      <c r="AY491" s="43"/>
      <c r="AZ491" s="43"/>
      <c r="BA491" s="43"/>
      <c r="BB491" s="43"/>
      <c r="BC491" s="43"/>
      <c r="BD491" s="43"/>
      <c r="BE491" s="43"/>
      <c r="BF491" s="43"/>
      <c r="BG491" s="43"/>
      <c r="BH491" s="43"/>
      <c r="BI491" s="43"/>
      <c r="BJ491" s="43"/>
      <c r="BK491" s="43"/>
      <c r="BL491" s="43"/>
      <c r="BM491" s="43"/>
      <c r="BN491" s="43"/>
      <c r="BO491" s="43"/>
      <c r="BP491" s="43"/>
      <c r="BQ491" s="43"/>
      <c r="BR491" s="43"/>
      <c r="BS491" s="43"/>
      <c r="BT491" s="43"/>
    </row>
    <row r="492" spans="1:72" ht="29.25" customHeight="1" x14ac:dyDescent="0.35">
      <c r="A492" s="43"/>
      <c r="B492" s="43"/>
      <c r="C492" s="43"/>
      <c r="D492" s="43"/>
      <c r="E492" s="43"/>
      <c r="F492" s="43"/>
      <c r="G492" s="43"/>
      <c r="H492" s="43"/>
      <c r="I492" s="43"/>
      <c r="J492" s="43"/>
      <c r="K492" s="43"/>
      <c r="L492" s="43"/>
      <c r="M492" s="43"/>
      <c r="N492" s="43"/>
      <c r="O492" s="43"/>
      <c r="P492" s="43"/>
      <c r="Q492" s="43"/>
      <c r="R492" s="43"/>
      <c r="S492" s="43"/>
      <c r="T492" s="43"/>
      <c r="U492" s="43"/>
      <c r="V492" s="43"/>
      <c r="W492" s="43"/>
      <c r="X492" s="43"/>
      <c r="Y492" s="43"/>
      <c r="Z492" s="43"/>
      <c r="AA492" s="43"/>
      <c r="AB492" s="43"/>
      <c r="AC492" s="43"/>
      <c r="AD492" s="43"/>
      <c r="AE492" s="43"/>
      <c r="AF492" s="43"/>
      <c r="AG492" s="43"/>
      <c r="AH492" s="43"/>
      <c r="AI492" s="43"/>
      <c r="AJ492" s="43"/>
      <c r="AK492" s="43"/>
      <c r="AL492" s="43"/>
      <c r="AM492" s="43"/>
      <c r="AN492" s="43"/>
      <c r="AO492" s="43"/>
      <c r="AP492" s="43"/>
      <c r="AQ492" s="43"/>
      <c r="AR492" s="43"/>
      <c r="AS492" s="43"/>
      <c r="AT492" s="43"/>
      <c r="AU492" s="43"/>
      <c r="AV492" s="43"/>
      <c r="AW492" s="43"/>
      <c r="AX492" s="43"/>
      <c r="AY492" s="43"/>
      <c r="AZ492" s="43"/>
      <c r="BA492" s="43"/>
      <c r="BB492" s="43"/>
      <c r="BC492" s="43"/>
      <c r="BD492" s="43"/>
      <c r="BE492" s="43"/>
      <c r="BF492" s="43"/>
      <c r="BG492" s="43"/>
      <c r="BH492" s="43"/>
      <c r="BI492" s="43"/>
      <c r="BJ492" s="43"/>
      <c r="BK492" s="43"/>
      <c r="BL492" s="43"/>
      <c r="BM492" s="43"/>
      <c r="BN492" s="43"/>
      <c r="BO492" s="43"/>
      <c r="BP492" s="43"/>
      <c r="BQ492" s="43"/>
      <c r="BR492" s="43"/>
      <c r="BS492" s="43"/>
      <c r="BT492" s="43"/>
    </row>
    <row r="493" spans="1:72" ht="29.25" customHeight="1" x14ac:dyDescent="0.35">
      <c r="A493" s="43"/>
      <c r="B493" s="43"/>
      <c r="C493" s="43"/>
      <c r="D493" s="43"/>
      <c r="E493" s="43"/>
      <c r="F493" s="43"/>
      <c r="G493" s="43"/>
      <c r="H493" s="43"/>
      <c r="I493" s="43"/>
      <c r="J493" s="43"/>
      <c r="K493" s="43"/>
      <c r="L493" s="43"/>
      <c r="M493" s="43"/>
      <c r="N493" s="43"/>
      <c r="O493" s="43"/>
      <c r="P493" s="43"/>
      <c r="Q493" s="43"/>
      <c r="R493" s="43"/>
      <c r="S493" s="43"/>
      <c r="T493" s="43"/>
      <c r="U493" s="43"/>
      <c r="V493" s="43"/>
      <c r="W493" s="43"/>
      <c r="X493" s="43"/>
      <c r="Y493" s="43"/>
      <c r="Z493" s="43"/>
      <c r="AA493" s="43"/>
      <c r="AB493" s="43"/>
      <c r="AC493" s="43"/>
      <c r="AD493" s="43"/>
      <c r="AE493" s="43"/>
      <c r="AF493" s="43"/>
      <c r="AG493" s="43"/>
      <c r="AH493" s="43"/>
      <c r="AI493" s="43"/>
      <c r="AJ493" s="43"/>
      <c r="AK493" s="43"/>
      <c r="AL493" s="43"/>
      <c r="AM493" s="43"/>
      <c r="AN493" s="43"/>
      <c r="AO493" s="43"/>
      <c r="AP493" s="43"/>
      <c r="AQ493" s="43"/>
      <c r="AR493" s="43"/>
      <c r="AS493" s="43"/>
      <c r="AT493" s="43"/>
      <c r="AU493" s="43"/>
      <c r="AV493" s="43"/>
      <c r="AW493" s="43"/>
      <c r="AX493" s="43"/>
      <c r="AY493" s="43"/>
      <c r="AZ493" s="43"/>
      <c r="BA493" s="43"/>
      <c r="BB493" s="43"/>
      <c r="BC493" s="43"/>
      <c r="BD493" s="43"/>
      <c r="BE493" s="43"/>
      <c r="BF493" s="43"/>
      <c r="BG493" s="43"/>
      <c r="BH493" s="43"/>
      <c r="BI493" s="43"/>
      <c r="BJ493" s="43"/>
      <c r="BK493" s="43"/>
      <c r="BL493" s="43"/>
      <c r="BM493" s="43"/>
      <c r="BN493" s="43"/>
      <c r="BO493" s="43"/>
      <c r="BP493" s="43"/>
      <c r="BQ493" s="43"/>
      <c r="BR493" s="43"/>
      <c r="BS493" s="43"/>
      <c r="BT493" s="43"/>
    </row>
    <row r="494" spans="1:72" ht="29.25" customHeight="1" x14ac:dyDescent="0.35">
      <c r="A494" s="43"/>
      <c r="B494" s="43"/>
      <c r="C494" s="43"/>
      <c r="D494" s="43"/>
      <c r="E494" s="43"/>
      <c r="F494" s="43"/>
      <c r="G494" s="43"/>
      <c r="H494" s="43"/>
      <c r="I494" s="43"/>
      <c r="J494" s="43"/>
      <c r="K494" s="43"/>
      <c r="L494" s="43"/>
      <c r="M494" s="43"/>
      <c r="N494" s="43"/>
      <c r="O494" s="43"/>
      <c r="P494" s="43"/>
      <c r="Q494" s="43"/>
      <c r="R494" s="43"/>
      <c r="S494" s="43"/>
      <c r="T494" s="43"/>
      <c r="U494" s="43"/>
      <c r="V494" s="43"/>
      <c r="W494" s="43"/>
      <c r="X494" s="43"/>
      <c r="Y494" s="43"/>
      <c r="Z494" s="43"/>
      <c r="AA494" s="43"/>
      <c r="AB494" s="43"/>
      <c r="AC494" s="43"/>
      <c r="AD494" s="43"/>
      <c r="AE494" s="43"/>
      <c r="AF494" s="43"/>
      <c r="AG494" s="43"/>
      <c r="AH494" s="43"/>
      <c r="AI494" s="43"/>
      <c r="AJ494" s="43"/>
      <c r="AK494" s="43"/>
      <c r="AL494" s="43"/>
      <c r="AM494" s="43"/>
      <c r="AN494" s="43"/>
      <c r="AO494" s="43"/>
      <c r="AP494" s="43"/>
      <c r="AQ494" s="43"/>
      <c r="AR494" s="43"/>
      <c r="AS494" s="43"/>
      <c r="AT494" s="43"/>
      <c r="AU494" s="43"/>
      <c r="AV494" s="43"/>
      <c r="AW494" s="43"/>
      <c r="AX494" s="43"/>
      <c r="AY494" s="43"/>
      <c r="AZ494" s="43"/>
      <c r="BA494" s="43"/>
      <c r="BB494" s="43"/>
      <c r="BC494" s="43"/>
      <c r="BD494" s="43"/>
      <c r="BE494" s="43"/>
      <c r="BF494" s="43"/>
      <c r="BG494" s="43"/>
      <c r="BH494" s="43"/>
      <c r="BI494" s="43"/>
      <c r="BJ494" s="43"/>
      <c r="BK494" s="43"/>
      <c r="BL494" s="43"/>
      <c r="BM494" s="43"/>
      <c r="BN494" s="43"/>
      <c r="BO494" s="43"/>
      <c r="BP494" s="43"/>
      <c r="BQ494" s="43"/>
      <c r="BR494" s="43"/>
      <c r="BS494" s="43"/>
      <c r="BT494" s="43"/>
    </row>
    <row r="495" spans="1:72" ht="29.25" customHeight="1" x14ac:dyDescent="0.35">
      <c r="A495" s="43"/>
      <c r="B495" s="43"/>
      <c r="C495" s="43"/>
      <c r="D495" s="43"/>
      <c r="E495" s="43"/>
      <c r="F495" s="43"/>
      <c r="G495" s="43"/>
      <c r="H495" s="43"/>
      <c r="I495" s="43"/>
      <c r="J495" s="43"/>
      <c r="K495" s="43"/>
      <c r="L495" s="43"/>
      <c r="M495" s="43"/>
      <c r="N495" s="43"/>
      <c r="O495" s="43"/>
      <c r="P495" s="43"/>
      <c r="Q495" s="43"/>
      <c r="R495" s="43"/>
      <c r="S495" s="43"/>
      <c r="T495" s="43"/>
      <c r="U495" s="43"/>
      <c r="V495" s="43"/>
      <c r="W495" s="43"/>
      <c r="X495" s="43"/>
      <c r="Y495" s="43"/>
      <c r="Z495" s="43"/>
      <c r="AA495" s="43"/>
      <c r="AB495" s="43"/>
      <c r="AC495" s="43"/>
      <c r="AD495" s="43"/>
      <c r="AE495" s="43"/>
      <c r="AF495" s="43"/>
      <c r="AG495" s="43"/>
      <c r="AH495" s="43"/>
      <c r="AI495" s="43"/>
      <c r="AJ495" s="43"/>
      <c r="AK495" s="43"/>
      <c r="AL495" s="43"/>
      <c r="AM495" s="43"/>
      <c r="AN495" s="43"/>
      <c r="AO495" s="43"/>
      <c r="AP495" s="43"/>
      <c r="AQ495" s="43"/>
      <c r="AR495" s="43"/>
      <c r="AS495" s="43"/>
      <c r="AT495" s="43"/>
      <c r="AU495" s="43"/>
      <c r="AV495" s="43"/>
      <c r="AW495" s="43"/>
      <c r="AX495" s="43"/>
      <c r="AY495" s="43"/>
      <c r="AZ495" s="43"/>
      <c r="BA495" s="43"/>
      <c r="BB495" s="43"/>
      <c r="BC495" s="43"/>
      <c r="BD495" s="43"/>
      <c r="BE495" s="43"/>
      <c r="BF495" s="43"/>
      <c r="BG495" s="43"/>
      <c r="BH495" s="43"/>
      <c r="BI495" s="43"/>
      <c r="BJ495" s="43"/>
      <c r="BK495" s="43"/>
      <c r="BL495" s="43"/>
      <c r="BM495" s="43"/>
      <c r="BN495" s="43"/>
      <c r="BO495" s="43"/>
      <c r="BP495" s="43"/>
      <c r="BQ495" s="43"/>
      <c r="BR495" s="43"/>
      <c r="BS495" s="43"/>
      <c r="BT495" s="43"/>
    </row>
    <row r="496" spans="1:72" ht="29.25" customHeight="1" x14ac:dyDescent="0.35">
      <c r="A496" s="43"/>
      <c r="B496" s="43"/>
      <c r="C496" s="43"/>
      <c r="D496" s="43"/>
      <c r="E496" s="43"/>
      <c r="F496" s="43"/>
      <c r="G496" s="43"/>
      <c r="H496" s="43"/>
      <c r="I496" s="43"/>
      <c r="J496" s="43"/>
      <c r="K496" s="43"/>
      <c r="L496" s="43"/>
      <c r="M496" s="43"/>
      <c r="N496" s="43"/>
      <c r="O496" s="43"/>
      <c r="P496" s="43"/>
      <c r="Q496" s="43"/>
      <c r="R496" s="43"/>
      <c r="S496" s="43"/>
      <c r="T496" s="43"/>
      <c r="U496" s="43"/>
      <c r="V496" s="43"/>
      <c r="W496" s="43"/>
      <c r="X496" s="43"/>
      <c r="Y496" s="43"/>
      <c r="Z496" s="43"/>
      <c r="AA496" s="43"/>
      <c r="AB496" s="43"/>
      <c r="AC496" s="43"/>
      <c r="AD496" s="43"/>
      <c r="AE496" s="43"/>
      <c r="AF496" s="43"/>
      <c r="AG496" s="43"/>
      <c r="AH496" s="43"/>
      <c r="AI496" s="43"/>
      <c r="AJ496" s="43"/>
      <c r="AK496" s="43"/>
      <c r="AL496" s="43"/>
      <c r="AM496" s="43"/>
      <c r="AN496" s="43"/>
      <c r="AO496" s="43"/>
      <c r="AP496" s="43"/>
      <c r="AQ496" s="43"/>
      <c r="AR496" s="43"/>
      <c r="AS496" s="43"/>
      <c r="AT496" s="43"/>
      <c r="AU496" s="43"/>
      <c r="AV496" s="43"/>
      <c r="AW496" s="43"/>
      <c r="AX496" s="43"/>
      <c r="AY496" s="43"/>
      <c r="AZ496" s="43"/>
      <c r="BA496" s="43"/>
      <c r="BB496" s="43"/>
      <c r="BC496" s="43"/>
      <c r="BD496" s="43"/>
      <c r="BE496" s="43"/>
      <c r="BF496" s="43"/>
      <c r="BG496" s="43"/>
      <c r="BH496" s="43"/>
      <c r="BI496" s="43"/>
      <c r="BJ496" s="43"/>
      <c r="BK496" s="43"/>
      <c r="BL496" s="43"/>
      <c r="BM496" s="43"/>
      <c r="BN496" s="43"/>
      <c r="BO496" s="43"/>
      <c r="BP496" s="43"/>
      <c r="BQ496" s="43"/>
      <c r="BR496" s="43"/>
      <c r="BS496" s="43"/>
      <c r="BT496" s="43"/>
    </row>
    <row r="497" spans="1:72" ht="29.25" customHeight="1" x14ac:dyDescent="0.35">
      <c r="A497" s="43"/>
      <c r="B497" s="43"/>
      <c r="C497" s="43"/>
      <c r="D497" s="43"/>
      <c r="E497" s="43"/>
      <c r="F497" s="43"/>
      <c r="G497" s="43"/>
      <c r="H497" s="43"/>
      <c r="I497" s="43"/>
      <c r="J497" s="43"/>
      <c r="K497" s="43"/>
      <c r="L497" s="43"/>
      <c r="M497" s="43"/>
      <c r="N497" s="43"/>
      <c r="O497" s="43"/>
      <c r="P497" s="43"/>
      <c r="Q497" s="43"/>
      <c r="R497" s="43"/>
      <c r="S497" s="43"/>
      <c r="T497" s="43"/>
      <c r="U497" s="43"/>
      <c r="V497" s="43"/>
      <c r="W497" s="43"/>
      <c r="X497" s="43"/>
      <c r="Y497" s="43"/>
      <c r="Z497" s="43"/>
      <c r="AA497" s="43"/>
      <c r="AB497" s="43"/>
      <c r="AC497" s="43"/>
      <c r="AD497" s="43"/>
      <c r="AE497" s="43"/>
      <c r="AF497" s="43"/>
      <c r="AG497" s="43"/>
      <c r="AH497" s="43"/>
      <c r="AI497" s="43"/>
      <c r="AJ497" s="43"/>
      <c r="AK497" s="43"/>
      <c r="AL497" s="43"/>
      <c r="AM497" s="43"/>
      <c r="AN497" s="43"/>
      <c r="AO497" s="43"/>
      <c r="AP497" s="43"/>
      <c r="AQ497" s="43"/>
      <c r="AR497" s="43"/>
      <c r="AS497" s="43"/>
      <c r="AT497" s="43"/>
      <c r="AU497" s="43"/>
      <c r="AV497" s="43"/>
      <c r="AW497" s="43"/>
      <c r="AX497" s="43"/>
      <c r="AY497" s="43"/>
      <c r="AZ497" s="43"/>
      <c r="BA497" s="43"/>
      <c r="BB497" s="43"/>
      <c r="BC497" s="43"/>
      <c r="BD497" s="43"/>
      <c r="BE497" s="43"/>
      <c r="BF497" s="43"/>
      <c r="BG497" s="43"/>
      <c r="BH497" s="43"/>
      <c r="BI497" s="43"/>
      <c r="BJ497" s="43"/>
      <c r="BK497" s="43"/>
      <c r="BL497" s="43"/>
      <c r="BM497" s="43"/>
      <c r="BN497" s="43"/>
      <c r="BO497" s="43"/>
      <c r="BP497" s="43"/>
      <c r="BQ497" s="43"/>
      <c r="BR497" s="43"/>
      <c r="BS497" s="43"/>
      <c r="BT497" s="43"/>
    </row>
    <row r="498" spans="1:72" ht="29.25" customHeight="1" x14ac:dyDescent="0.35">
      <c r="A498" s="43"/>
      <c r="B498" s="43"/>
      <c r="C498" s="43"/>
      <c r="D498" s="43"/>
      <c r="E498" s="43"/>
      <c r="F498" s="43"/>
      <c r="G498" s="43"/>
      <c r="H498" s="43"/>
      <c r="I498" s="43"/>
      <c r="J498" s="43"/>
      <c r="K498" s="43"/>
      <c r="L498" s="43"/>
      <c r="M498" s="43"/>
      <c r="N498" s="43"/>
      <c r="O498" s="43"/>
      <c r="P498" s="43"/>
      <c r="Q498" s="43"/>
      <c r="R498" s="43"/>
      <c r="S498" s="43"/>
      <c r="T498" s="43"/>
      <c r="U498" s="43"/>
      <c r="V498" s="43"/>
      <c r="W498" s="43"/>
      <c r="X498" s="43"/>
      <c r="Y498" s="43"/>
      <c r="Z498" s="43"/>
      <c r="AA498" s="43"/>
      <c r="AB498" s="43"/>
      <c r="AC498" s="43"/>
      <c r="AD498" s="43"/>
      <c r="AE498" s="43"/>
      <c r="AF498" s="43"/>
      <c r="AG498" s="43"/>
      <c r="AH498" s="43"/>
      <c r="AI498" s="43"/>
      <c r="AJ498" s="43"/>
      <c r="AK498" s="43"/>
      <c r="AL498" s="43"/>
      <c r="AM498" s="43"/>
      <c r="AN498" s="43"/>
      <c r="AO498" s="43"/>
      <c r="AP498" s="43"/>
      <c r="AQ498" s="43"/>
      <c r="AR498" s="43"/>
      <c r="AS498" s="43"/>
      <c r="AT498" s="43"/>
      <c r="AU498" s="43"/>
      <c r="AV498" s="43"/>
      <c r="AW498" s="43"/>
      <c r="AX498" s="43"/>
      <c r="AY498" s="43"/>
      <c r="AZ498" s="43"/>
      <c r="BA498" s="43"/>
      <c r="BB498" s="43"/>
      <c r="BC498" s="43"/>
      <c r="BD498" s="43"/>
      <c r="BE498" s="43"/>
      <c r="BF498" s="43"/>
      <c r="BG498" s="43"/>
      <c r="BH498" s="43"/>
      <c r="BI498" s="43"/>
      <c r="BJ498" s="43"/>
      <c r="BK498" s="43"/>
      <c r="BL498" s="43"/>
      <c r="BM498" s="43"/>
      <c r="BN498" s="43"/>
      <c r="BO498" s="43"/>
      <c r="BP498" s="43"/>
      <c r="BQ498" s="43"/>
      <c r="BR498" s="43"/>
      <c r="BS498" s="43"/>
      <c r="BT498" s="43"/>
    </row>
    <row r="499" spans="1:72" ht="29.25" customHeight="1" x14ac:dyDescent="0.35">
      <c r="A499" s="43"/>
      <c r="B499" s="43"/>
      <c r="C499" s="43"/>
      <c r="D499" s="43"/>
      <c r="E499" s="43"/>
      <c r="F499" s="43"/>
      <c r="G499" s="43"/>
      <c r="H499" s="43"/>
      <c r="I499" s="43"/>
      <c r="J499" s="43"/>
      <c r="K499" s="43"/>
      <c r="L499" s="43"/>
      <c r="M499" s="43"/>
      <c r="N499" s="43"/>
      <c r="O499" s="43"/>
      <c r="P499" s="43"/>
      <c r="Q499" s="43"/>
      <c r="R499" s="43"/>
      <c r="S499" s="43"/>
      <c r="T499" s="43"/>
      <c r="U499" s="43"/>
      <c r="V499" s="43"/>
      <c r="W499" s="43"/>
      <c r="X499" s="43"/>
      <c r="Y499" s="43"/>
      <c r="Z499" s="43"/>
      <c r="AA499" s="43"/>
      <c r="AB499" s="43"/>
      <c r="AC499" s="43"/>
      <c r="AD499" s="43"/>
      <c r="AE499" s="43"/>
      <c r="AF499" s="43"/>
      <c r="AG499" s="43"/>
      <c r="AH499" s="43"/>
      <c r="AI499" s="43"/>
      <c r="AJ499" s="43"/>
      <c r="AK499" s="43"/>
      <c r="AL499" s="43"/>
      <c r="AM499" s="43"/>
      <c r="AN499" s="43"/>
      <c r="AO499" s="43"/>
      <c r="AP499" s="43"/>
      <c r="AQ499" s="43"/>
      <c r="AR499" s="43"/>
      <c r="AS499" s="43"/>
      <c r="AT499" s="43"/>
      <c r="AU499" s="43"/>
      <c r="AV499" s="43"/>
      <c r="AW499" s="43"/>
      <c r="AX499" s="43"/>
      <c r="AY499" s="43"/>
      <c r="AZ499" s="43"/>
      <c r="BA499" s="43"/>
      <c r="BB499" s="43"/>
      <c r="BC499" s="43"/>
      <c r="BD499" s="43"/>
      <c r="BE499" s="43"/>
      <c r="BF499" s="43"/>
      <c r="BG499" s="43"/>
      <c r="BH499" s="43"/>
      <c r="BI499" s="43"/>
      <c r="BJ499" s="43"/>
      <c r="BK499" s="43"/>
      <c r="BL499" s="43"/>
      <c r="BM499" s="43"/>
      <c r="BN499" s="43"/>
      <c r="BO499" s="43"/>
      <c r="BP499" s="43"/>
      <c r="BQ499" s="43"/>
      <c r="BR499" s="43"/>
      <c r="BS499" s="43"/>
      <c r="BT499" s="43"/>
    </row>
    <row r="500" spans="1:72" ht="29.25" customHeight="1" x14ac:dyDescent="0.35">
      <c r="A500" s="43"/>
      <c r="B500" s="43"/>
      <c r="C500" s="43"/>
      <c r="D500" s="43"/>
      <c r="E500" s="43"/>
      <c r="F500" s="43"/>
      <c r="G500" s="43"/>
      <c r="H500" s="43"/>
      <c r="I500" s="43"/>
      <c r="J500" s="43"/>
      <c r="K500" s="43"/>
      <c r="L500" s="43"/>
      <c r="M500" s="43"/>
      <c r="N500" s="43"/>
      <c r="O500" s="43"/>
      <c r="P500" s="43"/>
      <c r="Q500" s="43"/>
      <c r="R500" s="43"/>
      <c r="S500" s="43"/>
      <c r="T500" s="43"/>
      <c r="U500" s="43"/>
      <c r="V500" s="43"/>
      <c r="W500" s="43"/>
      <c r="X500" s="43"/>
      <c r="Y500" s="43"/>
      <c r="Z500" s="43"/>
      <c r="AA500" s="43"/>
      <c r="AB500" s="43"/>
      <c r="AC500" s="43"/>
      <c r="AD500" s="43"/>
      <c r="AE500" s="43"/>
      <c r="AF500" s="43"/>
      <c r="AG500" s="43"/>
      <c r="AH500" s="43"/>
      <c r="AI500" s="43"/>
      <c r="AJ500" s="43"/>
      <c r="AK500" s="43"/>
      <c r="AL500" s="43"/>
      <c r="AM500" s="43"/>
      <c r="AN500" s="43"/>
      <c r="AO500" s="43"/>
      <c r="AP500" s="43"/>
      <c r="AQ500" s="43"/>
      <c r="AR500" s="43"/>
      <c r="AS500" s="43"/>
      <c r="AT500" s="43"/>
      <c r="AU500" s="43"/>
      <c r="AV500" s="43"/>
      <c r="AW500" s="43"/>
      <c r="AX500" s="43"/>
      <c r="AY500" s="43"/>
      <c r="AZ500" s="43"/>
      <c r="BA500" s="43"/>
      <c r="BB500" s="43"/>
      <c r="BC500" s="43"/>
      <c r="BD500" s="43"/>
      <c r="BE500" s="43"/>
      <c r="BF500" s="43"/>
      <c r="BG500" s="43"/>
      <c r="BH500" s="43"/>
      <c r="BI500" s="43"/>
      <c r="BJ500" s="43"/>
      <c r="BK500" s="43"/>
      <c r="BL500" s="43"/>
      <c r="BM500" s="43"/>
      <c r="BN500" s="43"/>
      <c r="BO500" s="43"/>
      <c r="BP500" s="43"/>
      <c r="BQ500" s="43"/>
      <c r="BR500" s="43"/>
      <c r="BS500" s="43"/>
      <c r="BT500" s="43"/>
    </row>
    <row r="501" spans="1:72" ht="29.25" customHeight="1" x14ac:dyDescent="0.35">
      <c r="A501" s="43"/>
      <c r="B501" s="43"/>
      <c r="C501" s="43"/>
      <c r="D501" s="43"/>
      <c r="E501" s="43"/>
      <c r="F501" s="43"/>
      <c r="G501" s="43"/>
      <c r="H501" s="43"/>
      <c r="I501" s="43"/>
      <c r="J501" s="43"/>
      <c r="K501" s="43"/>
      <c r="L501" s="43"/>
      <c r="M501" s="43"/>
      <c r="N501" s="43"/>
      <c r="O501" s="43"/>
      <c r="P501" s="43"/>
      <c r="Q501" s="43"/>
      <c r="R501" s="43"/>
      <c r="S501" s="43"/>
      <c r="T501" s="43"/>
      <c r="U501" s="43"/>
      <c r="V501" s="43"/>
      <c r="W501" s="43"/>
      <c r="X501" s="43"/>
      <c r="Y501" s="43"/>
      <c r="Z501" s="43"/>
      <c r="AA501" s="43"/>
      <c r="AB501" s="43"/>
      <c r="AC501" s="43"/>
      <c r="AD501" s="43"/>
      <c r="AE501" s="43"/>
      <c r="AF501" s="43"/>
      <c r="AG501" s="43"/>
      <c r="AH501" s="43"/>
      <c r="AI501" s="43"/>
      <c r="AJ501" s="43"/>
      <c r="AK501" s="43"/>
      <c r="AL501" s="43"/>
      <c r="AM501" s="43"/>
      <c r="AN501" s="43"/>
      <c r="AO501" s="43"/>
      <c r="AP501" s="43"/>
      <c r="AQ501" s="43"/>
      <c r="AR501" s="43"/>
      <c r="AS501" s="43"/>
      <c r="AT501" s="43"/>
      <c r="AU501" s="43"/>
      <c r="AV501" s="43"/>
      <c r="AW501" s="43"/>
      <c r="AX501" s="43"/>
      <c r="AY501" s="43"/>
      <c r="AZ501" s="43"/>
      <c r="BA501" s="43"/>
      <c r="BB501" s="43"/>
      <c r="BC501" s="43"/>
      <c r="BD501" s="43"/>
      <c r="BE501" s="43"/>
      <c r="BF501" s="43"/>
      <c r="BG501" s="43"/>
      <c r="BH501" s="43"/>
      <c r="BI501" s="43"/>
      <c r="BJ501" s="43"/>
      <c r="BK501" s="43"/>
      <c r="BL501" s="43"/>
      <c r="BM501" s="43"/>
      <c r="BN501" s="43"/>
      <c r="BO501" s="43"/>
      <c r="BP501" s="43"/>
      <c r="BQ501" s="43"/>
      <c r="BR501" s="43"/>
      <c r="BS501" s="43"/>
      <c r="BT501" s="43"/>
    </row>
    <row r="502" spans="1:72" ht="29.25" customHeight="1" x14ac:dyDescent="0.35">
      <c r="A502" s="43"/>
      <c r="B502" s="43"/>
      <c r="C502" s="43"/>
      <c r="D502" s="43"/>
      <c r="E502" s="43"/>
      <c r="F502" s="43"/>
      <c r="G502" s="43"/>
      <c r="H502" s="43"/>
      <c r="I502" s="43"/>
      <c r="J502" s="43"/>
      <c r="K502" s="43"/>
      <c r="L502" s="43"/>
      <c r="M502" s="43"/>
      <c r="N502" s="43"/>
      <c r="O502" s="43"/>
      <c r="P502" s="43"/>
      <c r="Q502" s="43"/>
      <c r="R502" s="43"/>
      <c r="S502" s="43"/>
      <c r="T502" s="43"/>
      <c r="U502" s="43"/>
      <c r="V502" s="43"/>
      <c r="W502" s="43"/>
      <c r="X502" s="43"/>
      <c r="Y502" s="43"/>
      <c r="Z502" s="43"/>
      <c r="AA502" s="43"/>
      <c r="AB502" s="43"/>
      <c r="AC502" s="43"/>
      <c r="AD502" s="43"/>
      <c r="AE502" s="43"/>
      <c r="AF502" s="43"/>
      <c r="AG502" s="43"/>
      <c r="AH502" s="43"/>
      <c r="AI502" s="43"/>
      <c r="AJ502" s="43"/>
      <c r="AK502" s="43"/>
      <c r="AL502" s="43"/>
      <c r="AM502" s="43"/>
      <c r="AN502" s="43"/>
      <c r="AO502" s="43"/>
      <c r="AP502" s="43"/>
      <c r="AQ502" s="43"/>
      <c r="AR502" s="43"/>
      <c r="AS502" s="43"/>
      <c r="AT502" s="43"/>
      <c r="AU502" s="43"/>
      <c r="AV502" s="43"/>
      <c r="AW502" s="43"/>
      <c r="AX502" s="43"/>
      <c r="AY502" s="43"/>
      <c r="AZ502" s="43"/>
      <c r="BA502" s="43"/>
      <c r="BB502" s="43"/>
      <c r="BC502" s="43"/>
      <c r="BD502" s="43"/>
      <c r="BE502" s="43"/>
      <c r="BF502" s="43"/>
      <c r="BG502" s="43"/>
      <c r="BH502" s="43"/>
      <c r="BI502" s="43"/>
      <c r="BJ502" s="43"/>
      <c r="BK502" s="43"/>
      <c r="BL502" s="43"/>
      <c r="BM502" s="43"/>
      <c r="BN502" s="43"/>
      <c r="BO502" s="43"/>
      <c r="BP502" s="43"/>
      <c r="BQ502" s="43"/>
      <c r="BR502" s="43"/>
      <c r="BS502" s="43"/>
      <c r="BT502" s="43"/>
    </row>
    <row r="503" spans="1:72" ht="29.25" customHeight="1" x14ac:dyDescent="0.35">
      <c r="A503" s="43"/>
      <c r="B503" s="43"/>
      <c r="C503" s="43"/>
      <c r="D503" s="43"/>
      <c r="E503" s="43"/>
      <c r="F503" s="43"/>
      <c r="G503" s="43"/>
      <c r="H503" s="43"/>
      <c r="I503" s="43"/>
      <c r="J503" s="43"/>
      <c r="K503" s="43"/>
      <c r="L503" s="43"/>
      <c r="M503" s="43"/>
      <c r="N503" s="43"/>
      <c r="O503" s="43"/>
      <c r="P503" s="43"/>
      <c r="Q503" s="43"/>
      <c r="R503" s="43"/>
      <c r="S503" s="43"/>
      <c r="T503" s="43"/>
      <c r="U503" s="43"/>
      <c r="V503" s="43"/>
      <c r="W503" s="43"/>
      <c r="X503" s="43"/>
      <c r="Y503" s="43"/>
      <c r="Z503" s="43"/>
      <c r="AA503" s="43"/>
      <c r="AB503" s="43"/>
      <c r="AC503" s="43"/>
      <c r="AD503" s="43"/>
      <c r="AE503" s="43"/>
      <c r="AF503" s="43"/>
      <c r="AG503" s="43"/>
      <c r="AH503" s="43"/>
      <c r="AI503" s="43"/>
      <c r="AJ503" s="43"/>
      <c r="AK503" s="43"/>
      <c r="AL503" s="43"/>
      <c r="AM503" s="43"/>
      <c r="AN503" s="43"/>
      <c r="AO503" s="43"/>
      <c r="AP503" s="43"/>
      <c r="AQ503" s="43"/>
      <c r="AR503" s="43"/>
      <c r="AS503" s="43"/>
      <c r="AT503" s="43"/>
      <c r="AU503" s="43"/>
      <c r="AV503" s="43"/>
      <c r="AW503" s="43"/>
      <c r="AX503" s="43"/>
      <c r="AY503" s="43"/>
      <c r="AZ503" s="43"/>
      <c r="BA503" s="43"/>
      <c r="BB503" s="43"/>
      <c r="BC503" s="43"/>
      <c r="BD503" s="43"/>
      <c r="BE503" s="43"/>
      <c r="BF503" s="43"/>
      <c r="BG503" s="43"/>
      <c r="BH503" s="43"/>
      <c r="BI503" s="43"/>
      <c r="BJ503" s="43"/>
      <c r="BK503" s="43"/>
      <c r="BL503" s="43"/>
      <c r="BM503" s="43"/>
      <c r="BN503" s="43"/>
      <c r="BO503" s="43"/>
      <c r="BP503" s="43"/>
      <c r="BQ503" s="43"/>
      <c r="BR503" s="43"/>
      <c r="BS503" s="43"/>
      <c r="BT503" s="43"/>
    </row>
    <row r="504" spans="1:72" ht="29.25" customHeight="1" x14ac:dyDescent="0.35">
      <c r="A504" s="43"/>
      <c r="B504" s="43"/>
      <c r="C504" s="43"/>
      <c r="D504" s="43"/>
      <c r="E504" s="43"/>
      <c r="F504" s="43"/>
      <c r="G504" s="43"/>
      <c r="H504" s="43"/>
      <c r="I504" s="43"/>
      <c r="J504" s="43"/>
      <c r="K504" s="43"/>
      <c r="L504" s="43"/>
      <c r="M504" s="43"/>
      <c r="N504" s="43"/>
      <c r="O504" s="43"/>
      <c r="P504" s="43"/>
      <c r="Q504" s="43"/>
      <c r="R504" s="43"/>
      <c r="S504" s="43"/>
      <c r="T504" s="43"/>
      <c r="U504" s="43"/>
      <c r="V504" s="43"/>
      <c r="W504" s="43"/>
      <c r="X504" s="43"/>
      <c r="Y504" s="43"/>
      <c r="Z504" s="43"/>
      <c r="AA504" s="43"/>
      <c r="AB504" s="43"/>
      <c r="AC504" s="43"/>
      <c r="AD504" s="43"/>
      <c r="AE504" s="43"/>
      <c r="AF504" s="43"/>
      <c r="AG504" s="43"/>
      <c r="AH504" s="43"/>
      <c r="AI504" s="43"/>
      <c r="AJ504" s="43"/>
      <c r="AK504" s="43"/>
      <c r="AL504" s="43"/>
      <c r="AM504" s="43"/>
      <c r="AN504" s="43"/>
      <c r="AO504" s="43"/>
      <c r="AP504" s="43"/>
      <c r="AQ504" s="43"/>
      <c r="AR504" s="43"/>
      <c r="AS504" s="43"/>
      <c r="AT504" s="43"/>
      <c r="AU504" s="43"/>
      <c r="AV504" s="43"/>
      <c r="AW504" s="43"/>
      <c r="AX504" s="43"/>
      <c r="AY504" s="43"/>
      <c r="AZ504" s="43"/>
      <c r="BA504" s="43"/>
      <c r="BB504" s="43"/>
      <c r="BC504" s="43"/>
      <c r="BD504" s="43"/>
      <c r="BE504" s="43"/>
      <c r="BF504" s="43"/>
      <c r="BG504" s="43"/>
      <c r="BH504" s="43"/>
      <c r="BI504" s="43"/>
      <c r="BJ504" s="43"/>
      <c r="BK504" s="43"/>
      <c r="BL504" s="43"/>
      <c r="BM504" s="43"/>
      <c r="BN504" s="43"/>
      <c r="BO504" s="43"/>
      <c r="BP504" s="43"/>
      <c r="BQ504" s="43"/>
      <c r="BR504" s="43"/>
      <c r="BS504" s="43"/>
      <c r="BT504" s="43"/>
    </row>
    <row r="505" spans="1:72" ht="29.25" customHeight="1" x14ac:dyDescent="0.35">
      <c r="A505" s="43"/>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43"/>
      <c r="AB505" s="43"/>
      <c r="AC505" s="43"/>
      <c r="AD505" s="43"/>
      <c r="AE505" s="43"/>
      <c r="AF505" s="43"/>
      <c r="AG505" s="43"/>
      <c r="AH505" s="43"/>
      <c r="AI505" s="43"/>
      <c r="AJ505" s="43"/>
      <c r="AK505" s="43"/>
      <c r="AL505" s="43"/>
      <c r="AM505" s="43"/>
      <c r="AN505" s="43"/>
      <c r="AO505" s="43"/>
      <c r="AP505" s="43"/>
      <c r="AQ505" s="43"/>
      <c r="AR505" s="43"/>
      <c r="AS505" s="43"/>
      <c r="AT505" s="43"/>
      <c r="AU505" s="43"/>
      <c r="AV505" s="43"/>
      <c r="AW505" s="43"/>
      <c r="AX505" s="43"/>
      <c r="AY505" s="43"/>
      <c r="AZ505" s="43"/>
      <c r="BA505" s="43"/>
      <c r="BB505" s="43"/>
      <c r="BC505" s="43"/>
      <c r="BD505" s="43"/>
      <c r="BE505" s="43"/>
      <c r="BF505" s="43"/>
      <c r="BG505" s="43"/>
      <c r="BH505" s="43"/>
      <c r="BI505" s="43"/>
      <c r="BJ505" s="43"/>
      <c r="BK505" s="43"/>
      <c r="BL505" s="43"/>
      <c r="BM505" s="43"/>
      <c r="BN505" s="43"/>
      <c r="BO505" s="43"/>
      <c r="BP505" s="43"/>
      <c r="BQ505" s="43"/>
      <c r="BR505" s="43"/>
      <c r="BS505" s="43"/>
      <c r="BT505" s="43"/>
    </row>
    <row r="506" spans="1:72" ht="29.25" customHeight="1" x14ac:dyDescent="0.35">
      <c r="A506" s="43"/>
      <c r="B506" s="43"/>
      <c r="C506" s="43"/>
      <c r="D506" s="43"/>
      <c r="E506" s="43"/>
      <c r="F506" s="43"/>
      <c r="G506" s="43"/>
      <c r="H506" s="43"/>
      <c r="I506" s="43"/>
      <c r="J506" s="43"/>
      <c r="K506" s="43"/>
      <c r="L506" s="43"/>
      <c r="M506" s="43"/>
      <c r="N506" s="43"/>
      <c r="O506" s="43"/>
      <c r="P506" s="43"/>
      <c r="Q506" s="43"/>
      <c r="R506" s="43"/>
      <c r="S506" s="43"/>
      <c r="T506" s="43"/>
      <c r="U506" s="43"/>
      <c r="V506" s="43"/>
      <c r="W506" s="43"/>
      <c r="X506" s="43"/>
      <c r="Y506" s="43"/>
      <c r="Z506" s="43"/>
      <c r="AA506" s="43"/>
      <c r="AB506" s="43"/>
      <c r="AC506" s="43"/>
      <c r="AD506" s="43"/>
      <c r="AE506" s="43"/>
      <c r="AF506" s="43"/>
      <c r="AG506" s="43"/>
      <c r="AH506" s="43"/>
      <c r="AI506" s="43"/>
      <c r="AJ506" s="43"/>
      <c r="AK506" s="43"/>
      <c r="AL506" s="43"/>
      <c r="AM506" s="43"/>
      <c r="AN506" s="43"/>
      <c r="AO506" s="43"/>
      <c r="AP506" s="43"/>
      <c r="AQ506" s="43"/>
      <c r="AR506" s="43"/>
      <c r="AS506" s="43"/>
      <c r="AT506" s="43"/>
      <c r="AU506" s="43"/>
      <c r="AV506" s="43"/>
      <c r="AW506" s="43"/>
      <c r="AX506" s="43"/>
      <c r="AY506" s="43"/>
      <c r="AZ506" s="43"/>
      <c r="BA506" s="43"/>
      <c r="BB506" s="43"/>
      <c r="BC506" s="43"/>
      <c r="BD506" s="43"/>
      <c r="BE506" s="43"/>
      <c r="BF506" s="43"/>
      <c r="BG506" s="43"/>
      <c r="BH506" s="43"/>
      <c r="BI506" s="43"/>
      <c r="BJ506" s="43"/>
      <c r="BK506" s="43"/>
      <c r="BL506" s="43"/>
      <c r="BM506" s="43"/>
      <c r="BN506" s="43"/>
      <c r="BO506" s="43"/>
      <c r="BP506" s="43"/>
      <c r="BQ506" s="43"/>
      <c r="BR506" s="43"/>
      <c r="BS506" s="43"/>
      <c r="BT506" s="43"/>
    </row>
    <row r="507" spans="1:72" ht="29.25" customHeight="1" x14ac:dyDescent="0.35">
      <c r="A507" s="43"/>
      <c r="B507" s="43"/>
      <c r="C507" s="43"/>
      <c r="D507" s="43"/>
      <c r="E507" s="43"/>
      <c r="F507" s="43"/>
      <c r="G507" s="43"/>
      <c r="H507" s="43"/>
      <c r="I507" s="43"/>
      <c r="J507" s="43"/>
      <c r="K507" s="43"/>
      <c r="L507" s="43"/>
      <c r="M507" s="43"/>
      <c r="N507" s="43"/>
      <c r="O507" s="43"/>
      <c r="P507" s="43"/>
      <c r="Q507" s="43"/>
      <c r="R507" s="43"/>
      <c r="S507" s="43"/>
      <c r="T507" s="43"/>
      <c r="U507" s="43"/>
      <c r="V507" s="43"/>
      <c r="W507" s="43"/>
      <c r="X507" s="43"/>
      <c r="Y507" s="43"/>
      <c r="Z507" s="43"/>
      <c r="AA507" s="43"/>
      <c r="AB507" s="43"/>
      <c r="AC507" s="43"/>
      <c r="AD507" s="43"/>
      <c r="AE507" s="43"/>
      <c r="AF507" s="43"/>
      <c r="AG507" s="43"/>
      <c r="AH507" s="43"/>
      <c r="AI507" s="43"/>
      <c r="AJ507" s="43"/>
      <c r="AK507" s="43"/>
      <c r="AL507" s="43"/>
      <c r="AM507" s="43"/>
      <c r="AN507" s="43"/>
      <c r="AO507" s="43"/>
      <c r="AP507" s="43"/>
      <c r="AQ507" s="43"/>
      <c r="AR507" s="43"/>
      <c r="AS507" s="43"/>
      <c r="AT507" s="43"/>
      <c r="AU507" s="43"/>
      <c r="AV507" s="43"/>
      <c r="AW507" s="43"/>
      <c r="AX507" s="43"/>
      <c r="AY507" s="43"/>
      <c r="AZ507" s="43"/>
      <c r="BA507" s="43"/>
      <c r="BB507" s="43"/>
      <c r="BC507" s="43"/>
      <c r="BD507" s="43"/>
      <c r="BE507" s="43"/>
      <c r="BF507" s="43"/>
      <c r="BG507" s="43"/>
      <c r="BH507" s="43"/>
      <c r="BI507" s="43"/>
      <c r="BJ507" s="43"/>
      <c r="BK507" s="43"/>
      <c r="BL507" s="43"/>
      <c r="BM507" s="43"/>
      <c r="BN507" s="43"/>
      <c r="BO507" s="43"/>
      <c r="BP507" s="43"/>
      <c r="BQ507" s="43"/>
      <c r="BR507" s="43"/>
      <c r="BS507" s="43"/>
      <c r="BT507" s="43"/>
    </row>
    <row r="508" spans="1:72" ht="29.25" customHeight="1" x14ac:dyDescent="0.35">
      <c r="A508" s="43"/>
      <c r="B508" s="43"/>
      <c r="C508" s="43"/>
      <c r="D508" s="43"/>
      <c r="E508" s="43"/>
      <c r="F508" s="43"/>
      <c r="G508" s="43"/>
      <c r="H508" s="43"/>
      <c r="I508" s="43"/>
      <c r="J508" s="43"/>
      <c r="K508" s="43"/>
      <c r="L508" s="43"/>
      <c r="M508" s="43"/>
      <c r="N508" s="43"/>
      <c r="O508" s="43"/>
      <c r="P508" s="43"/>
      <c r="Q508" s="43"/>
      <c r="R508" s="43"/>
      <c r="S508" s="43"/>
      <c r="T508" s="43"/>
      <c r="U508" s="43"/>
      <c r="V508" s="43"/>
      <c r="W508" s="43"/>
      <c r="X508" s="43"/>
      <c r="Y508" s="43"/>
      <c r="Z508" s="43"/>
      <c r="AA508" s="43"/>
      <c r="AB508" s="43"/>
      <c r="AC508" s="43"/>
      <c r="AD508" s="43"/>
      <c r="AE508" s="43"/>
      <c r="AF508" s="43"/>
      <c r="AG508" s="43"/>
      <c r="AH508" s="43"/>
      <c r="AI508" s="43"/>
      <c r="AJ508" s="43"/>
      <c r="AK508" s="43"/>
      <c r="AL508" s="43"/>
      <c r="AM508" s="43"/>
      <c r="AN508" s="43"/>
      <c r="AO508" s="43"/>
      <c r="AP508" s="43"/>
      <c r="AQ508" s="43"/>
      <c r="AR508" s="43"/>
      <c r="AS508" s="43"/>
      <c r="AT508" s="43"/>
      <c r="AU508" s="43"/>
      <c r="AV508" s="43"/>
      <c r="AW508" s="43"/>
      <c r="AX508" s="43"/>
      <c r="AY508" s="43"/>
      <c r="AZ508" s="43"/>
      <c r="BA508" s="43"/>
      <c r="BB508" s="43"/>
      <c r="BC508" s="43"/>
      <c r="BD508" s="43"/>
      <c r="BE508" s="43"/>
      <c r="BF508" s="43"/>
      <c r="BG508" s="43"/>
      <c r="BH508" s="43"/>
      <c r="BI508" s="43"/>
      <c r="BJ508" s="43"/>
      <c r="BK508" s="43"/>
      <c r="BL508" s="43"/>
      <c r="BM508" s="43"/>
      <c r="BN508" s="43"/>
      <c r="BO508" s="43"/>
      <c r="BP508" s="43"/>
      <c r="BQ508" s="43"/>
      <c r="BR508" s="43"/>
      <c r="BS508" s="43"/>
      <c r="BT508" s="43"/>
    </row>
    <row r="509" spans="1:72" ht="29.25" customHeight="1" x14ac:dyDescent="0.35">
      <c r="A509" s="43"/>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43"/>
      <c r="AB509" s="43"/>
      <c r="AC509" s="43"/>
      <c r="AD509" s="43"/>
      <c r="AE509" s="43"/>
      <c r="AF509" s="43"/>
      <c r="AG509" s="43"/>
      <c r="AH509" s="43"/>
      <c r="AI509" s="43"/>
      <c r="AJ509" s="43"/>
      <c r="AK509" s="43"/>
      <c r="AL509" s="43"/>
      <c r="AM509" s="43"/>
      <c r="AN509" s="43"/>
      <c r="AO509" s="43"/>
      <c r="AP509" s="43"/>
      <c r="AQ509" s="43"/>
      <c r="AR509" s="43"/>
      <c r="AS509" s="43"/>
      <c r="AT509" s="43"/>
      <c r="AU509" s="43"/>
      <c r="AV509" s="43"/>
      <c r="AW509" s="43"/>
      <c r="AX509" s="43"/>
      <c r="AY509" s="43"/>
      <c r="AZ509" s="43"/>
      <c r="BA509" s="43"/>
      <c r="BB509" s="43"/>
      <c r="BC509" s="43"/>
      <c r="BD509" s="43"/>
      <c r="BE509" s="43"/>
      <c r="BF509" s="43"/>
      <c r="BG509" s="43"/>
      <c r="BH509" s="43"/>
      <c r="BI509" s="43"/>
      <c r="BJ509" s="43"/>
      <c r="BK509" s="43"/>
      <c r="BL509" s="43"/>
      <c r="BM509" s="43"/>
      <c r="BN509" s="43"/>
      <c r="BO509" s="43"/>
      <c r="BP509" s="43"/>
      <c r="BQ509" s="43"/>
      <c r="BR509" s="43"/>
      <c r="BS509" s="43"/>
      <c r="BT509" s="43"/>
    </row>
    <row r="510" spans="1:72" ht="29.25" customHeight="1" x14ac:dyDescent="0.35">
      <c r="A510" s="43"/>
      <c r="B510" s="43"/>
      <c r="C510" s="43"/>
      <c r="D510" s="43"/>
      <c r="E510" s="43"/>
      <c r="F510" s="43"/>
      <c r="G510" s="43"/>
      <c r="H510" s="43"/>
      <c r="I510" s="43"/>
      <c r="J510" s="43"/>
      <c r="K510" s="43"/>
      <c r="L510" s="43"/>
      <c r="M510" s="43"/>
      <c r="N510" s="43"/>
      <c r="O510" s="43"/>
      <c r="P510" s="43"/>
      <c r="Q510" s="43"/>
      <c r="R510" s="43"/>
      <c r="S510" s="43"/>
      <c r="T510" s="43"/>
      <c r="U510" s="43"/>
      <c r="V510" s="43"/>
      <c r="W510" s="43"/>
      <c r="X510" s="43"/>
      <c r="Y510" s="43"/>
      <c r="Z510" s="43"/>
      <c r="AA510" s="43"/>
      <c r="AB510" s="43"/>
      <c r="AC510" s="43"/>
      <c r="AD510" s="43"/>
      <c r="AE510" s="43"/>
      <c r="AF510" s="43"/>
      <c r="AG510" s="43"/>
      <c r="AH510" s="43"/>
      <c r="AI510" s="43"/>
      <c r="AJ510" s="43"/>
      <c r="AK510" s="43"/>
      <c r="AL510" s="43"/>
      <c r="AM510" s="43"/>
      <c r="AN510" s="43"/>
      <c r="AO510" s="43"/>
      <c r="AP510" s="43"/>
      <c r="AQ510" s="43"/>
      <c r="AR510" s="43"/>
      <c r="AS510" s="43"/>
      <c r="AT510" s="43"/>
      <c r="AU510" s="43"/>
      <c r="AV510" s="43"/>
      <c r="AW510" s="43"/>
      <c r="AX510" s="43"/>
      <c r="AY510" s="43"/>
      <c r="AZ510" s="43"/>
      <c r="BA510" s="43"/>
      <c r="BB510" s="43"/>
      <c r="BC510" s="43"/>
      <c r="BD510" s="43"/>
      <c r="BE510" s="43"/>
      <c r="BF510" s="43"/>
      <c r="BG510" s="43"/>
      <c r="BH510" s="43"/>
      <c r="BI510" s="43"/>
      <c r="BJ510" s="43"/>
      <c r="BK510" s="43"/>
      <c r="BL510" s="43"/>
      <c r="BM510" s="43"/>
      <c r="BN510" s="43"/>
      <c r="BO510" s="43"/>
      <c r="BP510" s="43"/>
      <c r="BQ510" s="43"/>
      <c r="BR510" s="43"/>
      <c r="BS510" s="43"/>
      <c r="BT510" s="43"/>
    </row>
    <row r="511" spans="1:72" ht="29.25" customHeight="1" x14ac:dyDescent="0.35">
      <c r="A511" s="43"/>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43"/>
      <c r="AB511" s="43"/>
      <c r="AC511" s="43"/>
      <c r="AD511" s="43"/>
      <c r="AE511" s="43"/>
      <c r="AF511" s="43"/>
      <c r="AG511" s="43"/>
      <c r="AH511" s="43"/>
      <c r="AI511" s="43"/>
      <c r="AJ511" s="43"/>
      <c r="AK511" s="43"/>
      <c r="AL511" s="43"/>
      <c r="AM511" s="43"/>
      <c r="AN511" s="43"/>
      <c r="AO511" s="43"/>
      <c r="AP511" s="43"/>
      <c r="AQ511" s="43"/>
      <c r="AR511" s="43"/>
      <c r="AS511" s="43"/>
      <c r="AT511" s="43"/>
      <c r="AU511" s="43"/>
      <c r="AV511" s="43"/>
      <c r="AW511" s="43"/>
      <c r="AX511" s="43"/>
      <c r="AY511" s="43"/>
      <c r="AZ511" s="43"/>
      <c r="BA511" s="43"/>
      <c r="BB511" s="43"/>
      <c r="BC511" s="43"/>
      <c r="BD511" s="43"/>
      <c r="BE511" s="43"/>
      <c r="BF511" s="43"/>
      <c r="BG511" s="43"/>
      <c r="BH511" s="43"/>
      <c r="BI511" s="43"/>
      <c r="BJ511" s="43"/>
      <c r="BK511" s="43"/>
      <c r="BL511" s="43"/>
      <c r="BM511" s="43"/>
      <c r="BN511" s="43"/>
      <c r="BO511" s="43"/>
      <c r="BP511" s="43"/>
      <c r="BQ511" s="43"/>
      <c r="BR511" s="43"/>
      <c r="BS511" s="43"/>
      <c r="BT511" s="43"/>
    </row>
    <row r="512" spans="1:72" ht="29.25" customHeight="1" x14ac:dyDescent="0.35">
      <c r="A512" s="43"/>
      <c r="B512" s="43"/>
      <c r="C512" s="43"/>
      <c r="D512" s="43"/>
      <c r="E512" s="43"/>
      <c r="F512" s="43"/>
      <c r="G512" s="43"/>
      <c r="H512" s="43"/>
      <c r="I512" s="43"/>
      <c r="J512" s="43"/>
      <c r="K512" s="43"/>
      <c r="L512" s="43"/>
      <c r="M512" s="43"/>
      <c r="N512" s="43"/>
      <c r="O512" s="43"/>
      <c r="P512" s="43"/>
      <c r="Q512" s="43"/>
      <c r="R512" s="43"/>
      <c r="S512" s="43"/>
      <c r="T512" s="43"/>
      <c r="U512" s="43"/>
      <c r="V512" s="43"/>
      <c r="W512" s="43"/>
      <c r="X512" s="43"/>
      <c r="Y512" s="43"/>
      <c r="Z512" s="43"/>
      <c r="AA512" s="43"/>
      <c r="AB512" s="43"/>
      <c r="AC512" s="43"/>
      <c r="AD512" s="43"/>
      <c r="AE512" s="43"/>
      <c r="AF512" s="43"/>
      <c r="AG512" s="43"/>
      <c r="AH512" s="43"/>
      <c r="AI512" s="43"/>
      <c r="AJ512" s="43"/>
      <c r="AK512" s="43"/>
      <c r="AL512" s="43"/>
      <c r="AM512" s="43"/>
      <c r="AN512" s="43"/>
      <c r="AO512" s="43"/>
      <c r="AP512" s="43"/>
      <c r="AQ512" s="43"/>
      <c r="AR512" s="43"/>
      <c r="AS512" s="43"/>
      <c r="AT512" s="43"/>
      <c r="AU512" s="43"/>
      <c r="AV512" s="43"/>
      <c r="AW512" s="43"/>
      <c r="AX512" s="43"/>
      <c r="AY512" s="43"/>
      <c r="AZ512" s="43"/>
      <c r="BA512" s="43"/>
      <c r="BB512" s="43"/>
      <c r="BC512" s="43"/>
      <c r="BD512" s="43"/>
      <c r="BE512" s="43"/>
      <c r="BF512" s="43"/>
      <c r="BG512" s="43"/>
      <c r="BH512" s="43"/>
      <c r="BI512" s="43"/>
      <c r="BJ512" s="43"/>
      <c r="BK512" s="43"/>
      <c r="BL512" s="43"/>
      <c r="BM512" s="43"/>
      <c r="BN512" s="43"/>
      <c r="BO512" s="43"/>
      <c r="BP512" s="43"/>
      <c r="BQ512" s="43"/>
      <c r="BR512" s="43"/>
      <c r="BS512" s="43"/>
      <c r="BT512" s="43"/>
    </row>
    <row r="513" spans="1:72" ht="29.25" customHeight="1" x14ac:dyDescent="0.35">
      <c r="A513" s="43"/>
      <c r="B513" s="43"/>
      <c r="C513" s="43"/>
      <c r="D513" s="43"/>
      <c r="E513" s="43"/>
      <c r="F513" s="43"/>
      <c r="G513" s="43"/>
      <c r="H513" s="43"/>
      <c r="I513" s="43"/>
      <c r="J513" s="43"/>
      <c r="K513" s="43"/>
      <c r="L513" s="43"/>
      <c r="M513" s="43"/>
      <c r="N513" s="43"/>
      <c r="O513" s="43"/>
      <c r="P513" s="43"/>
      <c r="Q513" s="43"/>
      <c r="R513" s="43"/>
      <c r="S513" s="43"/>
      <c r="T513" s="43"/>
      <c r="U513" s="43"/>
      <c r="V513" s="43"/>
      <c r="W513" s="43"/>
      <c r="X513" s="43"/>
      <c r="Y513" s="43"/>
      <c r="Z513" s="43"/>
      <c r="AA513" s="43"/>
      <c r="AB513" s="43"/>
      <c r="AC513" s="43"/>
      <c r="AD513" s="43"/>
      <c r="AE513" s="43"/>
      <c r="AF513" s="43"/>
      <c r="AG513" s="43"/>
      <c r="AH513" s="43"/>
      <c r="AI513" s="43"/>
      <c r="AJ513" s="43"/>
      <c r="AK513" s="43"/>
      <c r="AL513" s="43"/>
      <c r="AM513" s="43"/>
      <c r="AN513" s="43"/>
      <c r="AO513" s="43"/>
      <c r="AP513" s="43"/>
      <c r="AQ513" s="43"/>
      <c r="AR513" s="43"/>
      <c r="AS513" s="43"/>
      <c r="AT513" s="43"/>
      <c r="AU513" s="43"/>
      <c r="AV513" s="43"/>
      <c r="AW513" s="43"/>
      <c r="AX513" s="43"/>
      <c r="AY513" s="43"/>
      <c r="AZ513" s="43"/>
      <c r="BA513" s="43"/>
      <c r="BB513" s="43"/>
      <c r="BC513" s="43"/>
      <c r="BD513" s="43"/>
      <c r="BE513" s="43"/>
      <c r="BF513" s="43"/>
      <c r="BG513" s="43"/>
      <c r="BH513" s="43"/>
      <c r="BI513" s="43"/>
      <c r="BJ513" s="43"/>
      <c r="BK513" s="43"/>
      <c r="BL513" s="43"/>
      <c r="BM513" s="43"/>
      <c r="BN513" s="43"/>
      <c r="BO513" s="43"/>
      <c r="BP513" s="43"/>
      <c r="BQ513" s="43"/>
      <c r="BR513" s="43"/>
      <c r="BS513" s="43"/>
      <c r="BT513" s="43"/>
    </row>
    <row r="514" spans="1:72" ht="29.25" customHeight="1" x14ac:dyDescent="0.35">
      <c r="A514" s="43"/>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43"/>
      <c r="AB514" s="43"/>
      <c r="AC514" s="43"/>
      <c r="AD514" s="43"/>
      <c r="AE514" s="43"/>
      <c r="AF514" s="43"/>
      <c r="AG514" s="43"/>
      <c r="AH514" s="43"/>
      <c r="AI514" s="43"/>
      <c r="AJ514" s="43"/>
      <c r="AK514" s="43"/>
      <c r="AL514" s="43"/>
      <c r="AM514" s="43"/>
      <c r="AN514" s="43"/>
      <c r="AO514" s="43"/>
      <c r="AP514" s="43"/>
      <c r="AQ514" s="43"/>
      <c r="AR514" s="43"/>
      <c r="AS514" s="43"/>
      <c r="AT514" s="43"/>
      <c r="AU514" s="43"/>
      <c r="AV514" s="43"/>
      <c r="AW514" s="43"/>
      <c r="AX514" s="43"/>
      <c r="AY514" s="43"/>
      <c r="AZ514" s="43"/>
      <c r="BA514" s="43"/>
      <c r="BB514" s="43"/>
      <c r="BC514" s="43"/>
      <c r="BD514" s="43"/>
      <c r="BE514" s="43"/>
      <c r="BF514" s="43"/>
      <c r="BG514" s="43"/>
      <c r="BH514" s="43"/>
      <c r="BI514" s="43"/>
      <c r="BJ514" s="43"/>
      <c r="BK514" s="43"/>
      <c r="BL514" s="43"/>
      <c r="BM514" s="43"/>
      <c r="BN514" s="43"/>
      <c r="BO514" s="43"/>
      <c r="BP514" s="43"/>
      <c r="BQ514" s="43"/>
      <c r="BR514" s="43"/>
      <c r="BS514" s="43"/>
      <c r="BT514" s="43"/>
    </row>
    <row r="515" spans="1:72" ht="29.25" customHeight="1" x14ac:dyDescent="0.35">
      <c r="A515" s="43"/>
      <c r="B515" s="43"/>
      <c r="C515" s="43"/>
      <c r="D515" s="43"/>
      <c r="E515" s="43"/>
      <c r="F515" s="43"/>
      <c r="G515" s="43"/>
      <c r="H515" s="43"/>
      <c r="I515" s="43"/>
      <c r="J515" s="43"/>
      <c r="K515" s="43"/>
      <c r="L515" s="43"/>
      <c r="M515" s="43"/>
      <c r="N515" s="43"/>
      <c r="O515" s="43"/>
      <c r="P515" s="43"/>
      <c r="Q515" s="43"/>
      <c r="R515" s="43"/>
      <c r="S515" s="43"/>
      <c r="T515" s="43"/>
      <c r="U515" s="43"/>
      <c r="V515" s="43"/>
      <c r="W515" s="43"/>
      <c r="X515" s="43"/>
      <c r="Y515" s="43"/>
      <c r="Z515" s="43"/>
      <c r="AA515" s="43"/>
      <c r="AB515" s="43"/>
      <c r="AC515" s="43"/>
      <c r="AD515" s="43"/>
      <c r="AE515" s="43"/>
      <c r="AF515" s="43"/>
      <c r="AG515" s="43"/>
      <c r="AH515" s="43"/>
      <c r="AI515" s="43"/>
      <c r="AJ515" s="43"/>
      <c r="AK515" s="43"/>
      <c r="AL515" s="43"/>
      <c r="AM515" s="43"/>
      <c r="AN515" s="43"/>
      <c r="AO515" s="43"/>
      <c r="AP515" s="43"/>
      <c r="AQ515" s="43"/>
      <c r="AR515" s="43"/>
      <c r="AS515" s="43"/>
      <c r="AT515" s="43"/>
      <c r="AU515" s="43"/>
      <c r="AV515" s="43"/>
      <c r="AW515" s="43"/>
      <c r="AX515" s="43"/>
      <c r="AY515" s="43"/>
      <c r="AZ515" s="43"/>
      <c r="BA515" s="43"/>
      <c r="BB515" s="43"/>
      <c r="BC515" s="43"/>
      <c r="BD515" s="43"/>
      <c r="BE515" s="43"/>
      <c r="BF515" s="43"/>
      <c r="BG515" s="43"/>
      <c r="BH515" s="43"/>
      <c r="BI515" s="43"/>
      <c r="BJ515" s="43"/>
      <c r="BK515" s="43"/>
      <c r="BL515" s="43"/>
      <c r="BM515" s="43"/>
      <c r="BN515" s="43"/>
      <c r="BO515" s="43"/>
      <c r="BP515" s="43"/>
      <c r="BQ515" s="43"/>
      <c r="BR515" s="43"/>
      <c r="BS515" s="43"/>
      <c r="BT515" s="43"/>
    </row>
    <row r="516" spans="1:72" ht="29.25" customHeight="1" x14ac:dyDescent="0.35">
      <c r="A516" s="43"/>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43"/>
      <c r="AB516" s="43"/>
      <c r="AC516" s="43"/>
      <c r="AD516" s="43"/>
      <c r="AE516" s="43"/>
      <c r="AF516" s="43"/>
      <c r="AG516" s="43"/>
      <c r="AH516" s="43"/>
      <c r="AI516" s="43"/>
      <c r="AJ516" s="43"/>
      <c r="AK516" s="43"/>
      <c r="AL516" s="43"/>
      <c r="AM516" s="43"/>
      <c r="AN516" s="43"/>
      <c r="AO516" s="43"/>
      <c r="AP516" s="43"/>
      <c r="AQ516" s="43"/>
      <c r="AR516" s="43"/>
      <c r="AS516" s="43"/>
      <c r="AT516" s="43"/>
      <c r="AU516" s="43"/>
      <c r="AV516" s="43"/>
      <c r="AW516" s="43"/>
      <c r="AX516" s="43"/>
      <c r="AY516" s="43"/>
      <c r="AZ516" s="43"/>
      <c r="BA516" s="43"/>
      <c r="BB516" s="43"/>
      <c r="BC516" s="43"/>
      <c r="BD516" s="43"/>
      <c r="BE516" s="43"/>
      <c r="BF516" s="43"/>
      <c r="BG516" s="43"/>
      <c r="BH516" s="43"/>
      <c r="BI516" s="43"/>
      <c r="BJ516" s="43"/>
      <c r="BK516" s="43"/>
      <c r="BL516" s="43"/>
      <c r="BM516" s="43"/>
      <c r="BN516" s="43"/>
      <c r="BO516" s="43"/>
      <c r="BP516" s="43"/>
      <c r="BQ516" s="43"/>
      <c r="BR516" s="43"/>
      <c r="BS516" s="43"/>
      <c r="BT516" s="43"/>
    </row>
    <row r="517" spans="1:72" ht="29.25" customHeight="1" x14ac:dyDescent="0.35">
      <c r="A517" s="43"/>
      <c r="B517" s="43"/>
      <c r="C517" s="43"/>
      <c r="D517" s="43"/>
      <c r="E517" s="43"/>
      <c r="F517" s="43"/>
      <c r="G517" s="43"/>
      <c r="H517" s="43"/>
      <c r="I517" s="43"/>
      <c r="J517" s="43"/>
      <c r="K517" s="43"/>
      <c r="L517" s="43"/>
      <c r="M517" s="43"/>
      <c r="N517" s="43"/>
      <c r="O517" s="43"/>
      <c r="P517" s="43"/>
      <c r="Q517" s="43"/>
      <c r="R517" s="43"/>
      <c r="S517" s="43"/>
      <c r="T517" s="43"/>
      <c r="U517" s="43"/>
      <c r="V517" s="43"/>
      <c r="W517" s="43"/>
      <c r="X517" s="43"/>
      <c r="Y517" s="43"/>
      <c r="Z517" s="43"/>
      <c r="AA517" s="43"/>
      <c r="AB517" s="43"/>
      <c r="AC517" s="43"/>
      <c r="AD517" s="43"/>
      <c r="AE517" s="43"/>
      <c r="AF517" s="43"/>
      <c r="AG517" s="43"/>
      <c r="AH517" s="43"/>
      <c r="AI517" s="43"/>
      <c r="AJ517" s="43"/>
      <c r="AK517" s="43"/>
      <c r="AL517" s="43"/>
      <c r="AM517" s="43"/>
      <c r="AN517" s="43"/>
      <c r="AO517" s="43"/>
      <c r="AP517" s="43"/>
      <c r="AQ517" s="43"/>
      <c r="AR517" s="43"/>
      <c r="AS517" s="43"/>
      <c r="AT517" s="43"/>
      <c r="AU517" s="43"/>
      <c r="AV517" s="43"/>
      <c r="AW517" s="43"/>
      <c r="AX517" s="43"/>
      <c r="AY517" s="43"/>
      <c r="AZ517" s="43"/>
      <c r="BA517" s="43"/>
      <c r="BB517" s="43"/>
      <c r="BC517" s="43"/>
      <c r="BD517" s="43"/>
      <c r="BE517" s="43"/>
      <c r="BF517" s="43"/>
      <c r="BG517" s="43"/>
      <c r="BH517" s="43"/>
      <c r="BI517" s="43"/>
      <c r="BJ517" s="43"/>
      <c r="BK517" s="43"/>
      <c r="BL517" s="43"/>
      <c r="BM517" s="43"/>
      <c r="BN517" s="43"/>
      <c r="BO517" s="43"/>
      <c r="BP517" s="43"/>
      <c r="BQ517" s="43"/>
      <c r="BR517" s="43"/>
      <c r="BS517" s="43"/>
      <c r="BT517" s="43"/>
    </row>
    <row r="518" spans="1:72" ht="29.25" customHeight="1" x14ac:dyDescent="0.35">
      <c r="A518" s="43"/>
      <c r="B518" s="43"/>
      <c r="C518" s="43"/>
      <c r="D518" s="43"/>
      <c r="E518" s="43"/>
      <c r="F518" s="43"/>
      <c r="G518" s="43"/>
      <c r="H518" s="43"/>
      <c r="I518" s="43"/>
      <c r="J518" s="43"/>
      <c r="K518" s="43"/>
      <c r="L518" s="43"/>
      <c r="M518" s="43"/>
      <c r="N518" s="43"/>
      <c r="O518" s="43"/>
      <c r="P518" s="43"/>
      <c r="Q518" s="43"/>
      <c r="R518" s="43"/>
      <c r="S518" s="43"/>
      <c r="T518" s="43"/>
      <c r="U518" s="43"/>
      <c r="V518" s="43"/>
      <c r="W518" s="43"/>
      <c r="X518" s="43"/>
      <c r="Y518" s="43"/>
      <c r="Z518" s="43"/>
      <c r="AA518" s="43"/>
      <c r="AB518" s="43"/>
      <c r="AC518" s="43"/>
      <c r="AD518" s="43"/>
      <c r="AE518" s="43"/>
      <c r="AF518" s="43"/>
      <c r="AG518" s="43"/>
      <c r="AH518" s="43"/>
      <c r="AI518" s="43"/>
      <c r="AJ518" s="43"/>
      <c r="AK518" s="43"/>
      <c r="AL518" s="43"/>
      <c r="AM518" s="43"/>
      <c r="AN518" s="43"/>
      <c r="AO518" s="43"/>
      <c r="AP518" s="43"/>
      <c r="AQ518" s="43"/>
      <c r="AR518" s="43"/>
      <c r="AS518" s="43"/>
      <c r="AT518" s="43"/>
      <c r="AU518" s="43"/>
      <c r="AV518" s="43"/>
      <c r="AW518" s="43"/>
      <c r="AX518" s="43"/>
      <c r="AY518" s="43"/>
      <c r="AZ518" s="43"/>
      <c r="BA518" s="43"/>
      <c r="BB518" s="43"/>
      <c r="BC518" s="43"/>
      <c r="BD518" s="43"/>
      <c r="BE518" s="43"/>
      <c r="BF518" s="43"/>
      <c r="BG518" s="43"/>
      <c r="BH518" s="43"/>
      <c r="BI518" s="43"/>
      <c r="BJ518" s="43"/>
      <c r="BK518" s="43"/>
      <c r="BL518" s="43"/>
      <c r="BM518" s="43"/>
      <c r="BN518" s="43"/>
      <c r="BO518" s="43"/>
      <c r="BP518" s="43"/>
      <c r="BQ518" s="43"/>
      <c r="BR518" s="43"/>
      <c r="BS518" s="43"/>
      <c r="BT518" s="43"/>
    </row>
    <row r="519" spans="1:72" ht="29.25" customHeight="1" x14ac:dyDescent="0.35">
      <c r="A519" s="43"/>
      <c r="B519" s="43"/>
      <c r="C519" s="43"/>
      <c r="D519" s="43"/>
      <c r="E519" s="43"/>
      <c r="F519" s="43"/>
      <c r="G519" s="43"/>
      <c r="H519" s="43"/>
      <c r="I519" s="43"/>
      <c r="J519" s="43"/>
      <c r="K519" s="43"/>
      <c r="L519" s="43"/>
      <c r="M519" s="43"/>
      <c r="N519" s="43"/>
      <c r="O519" s="43"/>
      <c r="P519" s="43"/>
      <c r="Q519" s="43"/>
      <c r="R519" s="43"/>
      <c r="S519" s="43"/>
      <c r="T519" s="43"/>
      <c r="U519" s="43"/>
      <c r="V519" s="43"/>
      <c r="W519" s="43"/>
      <c r="X519" s="43"/>
      <c r="Y519" s="43"/>
      <c r="Z519" s="43"/>
      <c r="AA519" s="43"/>
      <c r="AB519" s="43"/>
      <c r="AC519" s="43"/>
      <c r="AD519" s="43"/>
      <c r="AE519" s="43"/>
      <c r="AF519" s="43"/>
      <c r="AG519" s="43"/>
      <c r="AH519" s="43"/>
      <c r="AI519" s="43"/>
      <c r="AJ519" s="43"/>
      <c r="AK519" s="43"/>
      <c r="AL519" s="43"/>
      <c r="AM519" s="43"/>
      <c r="AN519" s="43"/>
      <c r="AO519" s="43"/>
      <c r="AP519" s="43"/>
      <c r="AQ519" s="43"/>
      <c r="AR519" s="43"/>
      <c r="AS519" s="43"/>
      <c r="AT519" s="43"/>
      <c r="AU519" s="43"/>
      <c r="AV519" s="43"/>
      <c r="AW519" s="43"/>
      <c r="AX519" s="43"/>
      <c r="AY519" s="43"/>
      <c r="AZ519" s="43"/>
      <c r="BA519" s="43"/>
      <c r="BB519" s="43"/>
      <c r="BC519" s="43"/>
      <c r="BD519" s="43"/>
      <c r="BE519" s="43"/>
      <c r="BF519" s="43"/>
      <c r="BG519" s="43"/>
      <c r="BH519" s="43"/>
      <c r="BI519" s="43"/>
      <c r="BJ519" s="43"/>
      <c r="BK519" s="43"/>
      <c r="BL519" s="43"/>
      <c r="BM519" s="43"/>
      <c r="BN519" s="43"/>
      <c r="BO519" s="43"/>
      <c r="BP519" s="43"/>
      <c r="BQ519" s="43"/>
      <c r="BR519" s="43"/>
      <c r="BS519" s="43"/>
      <c r="BT519" s="43"/>
    </row>
    <row r="520" spans="1:72" ht="29.25" customHeight="1" x14ac:dyDescent="0.35">
      <c r="A520" s="43"/>
      <c r="B520" s="43"/>
      <c r="C520" s="43"/>
      <c r="D520" s="43"/>
      <c r="E520" s="43"/>
      <c r="F520" s="43"/>
      <c r="G520" s="43"/>
      <c r="H520" s="43"/>
      <c r="I520" s="43"/>
      <c r="J520" s="43"/>
      <c r="K520" s="43"/>
      <c r="L520" s="43"/>
      <c r="M520" s="43"/>
      <c r="N520" s="43"/>
      <c r="O520" s="43"/>
      <c r="P520" s="43"/>
      <c r="Q520" s="43"/>
      <c r="R520" s="43"/>
      <c r="S520" s="43"/>
      <c r="T520" s="43"/>
      <c r="U520" s="43"/>
      <c r="V520" s="43"/>
      <c r="W520" s="43"/>
      <c r="X520" s="43"/>
      <c r="Y520" s="43"/>
      <c r="Z520" s="43"/>
      <c r="AA520" s="43"/>
      <c r="AB520" s="43"/>
      <c r="AC520" s="43"/>
      <c r="AD520" s="43"/>
      <c r="AE520" s="43"/>
      <c r="AF520" s="43"/>
      <c r="AG520" s="43"/>
      <c r="AH520" s="43"/>
      <c r="AI520" s="43"/>
      <c r="AJ520" s="43"/>
      <c r="AK520" s="43"/>
      <c r="AL520" s="43"/>
      <c r="AM520" s="43"/>
      <c r="AN520" s="43"/>
      <c r="AO520" s="43"/>
      <c r="AP520" s="43"/>
      <c r="AQ520" s="43"/>
      <c r="AR520" s="43"/>
      <c r="AS520" s="43"/>
      <c r="AT520" s="43"/>
      <c r="AU520" s="43"/>
      <c r="AV520" s="43"/>
      <c r="AW520" s="43"/>
      <c r="AX520" s="43"/>
      <c r="AY520" s="43"/>
      <c r="AZ520" s="43"/>
      <c r="BA520" s="43"/>
      <c r="BB520" s="43"/>
      <c r="BC520" s="43"/>
      <c r="BD520" s="43"/>
      <c r="BE520" s="43"/>
      <c r="BF520" s="43"/>
      <c r="BG520" s="43"/>
      <c r="BH520" s="43"/>
      <c r="BI520" s="43"/>
      <c r="BJ520" s="43"/>
      <c r="BK520" s="43"/>
      <c r="BL520" s="43"/>
      <c r="BM520" s="43"/>
      <c r="BN520" s="43"/>
      <c r="BO520" s="43"/>
      <c r="BP520" s="43"/>
      <c r="BQ520" s="43"/>
      <c r="BR520" s="43"/>
      <c r="BS520" s="43"/>
      <c r="BT520" s="43"/>
    </row>
    <row r="521" spans="1:72" ht="29.25" customHeight="1" x14ac:dyDescent="0.35">
      <c r="A521" s="43"/>
      <c r="B521" s="43"/>
      <c r="C521" s="43"/>
      <c r="D521" s="43"/>
      <c r="E521" s="43"/>
      <c r="F521" s="43"/>
      <c r="G521" s="43"/>
      <c r="H521" s="43"/>
      <c r="I521" s="43"/>
      <c r="J521" s="43"/>
      <c r="K521" s="43"/>
      <c r="L521" s="43"/>
      <c r="M521" s="43"/>
      <c r="N521" s="43"/>
      <c r="O521" s="43"/>
      <c r="P521" s="43"/>
      <c r="Q521" s="43"/>
      <c r="R521" s="43"/>
      <c r="S521" s="43"/>
      <c r="T521" s="43"/>
      <c r="U521" s="43"/>
      <c r="V521" s="43"/>
      <c r="W521" s="43"/>
      <c r="X521" s="43"/>
      <c r="Y521" s="43"/>
      <c r="Z521" s="43"/>
      <c r="AA521" s="43"/>
      <c r="AB521" s="43"/>
      <c r="AC521" s="43"/>
      <c r="AD521" s="43"/>
      <c r="AE521" s="43"/>
      <c r="AF521" s="43"/>
      <c r="AG521" s="43"/>
      <c r="AH521" s="43"/>
      <c r="AI521" s="43"/>
      <c r="AJ521" s="43"/>
      <c r="AK521" s="43"/>
      <c r="AL521" s="43"/>
      <c r="AM521" s="43"/>
      <c r="AN521" s="43"/>
      <c r="AO521" s="43"/>
      <c r="AP521" s="43"/>
      <c r="AQ521" s="43"/>
      <c r="AR521" s="43"/>
      <c r="AS521" s="43"/>
      <c r="AT521" s="43"/>
      <c r="AU521" s="43"/>
      <c r="AV521" s="43"/>
      <c r="AW521" s="43"/>
      <c r="AX521" s="43"/>
      <c r="AY521" s="43"/>
      <c r="AZ521" s="43"/>
      <c r="BA521" s="43"/>
      <c r="BB521" s="43"/>
      <c r="BC521" s="43"/>
      <c r="BD521" s="43"/>
      <c r="BE521" s="43"/>
      <c r="BF521" s="43"/>
      <c r="BG521" s="43"/>
      <c r="BH521" s="43"/>
      <c r="BI521" s="43"/>
      <c r="BJ521" s="43"/>
      <c r="BK521" s="43"/>
      <c r="BL521" s="43"/>
      <c r="BM521" s="43"/>
      <c r="BN521" s="43"/>
      <c r="BO521" s="43"/>
      <c r="BP521" s="43"/>
      <c r="BQ521" s="43"/>
      <c r="BR521" s="43"/>
      <c r="BS521" s="43"/>
      <c r="BT521" s="43"/>
    </row>
    <row r="522" spans="1:72" ht="29.25" customHeight="1" x14ac:dyDescent="0.35">
      <c r="A522" s="43"/>
      <c r="B522" s="43"/>
      <c r="C522" s="43"/>
      <c r="D522" s="43"/>
      <c r="E522" s="43"/>
      <c r="F522" s="43"/>
      <c r="G522" s="43"/>
      <c r="H522" s="43"/>
      <c r="I522" s="43"/>
      <c r="J522" s="43"/>
      <c r="K522" s="43"/>
      <c r="L522" s="43"/>
      <c r="M522" s="43"/>
      <c r="N522" s="43"/>
      <c r="O522" s="43"/>
      <c r="P522" s="43"/>
      <c r="Q522" s="43"/>
      <c r="R522" s="43"/>
      <c r="S522" s="43"/>
      <c r="T522" s="43"/>
      <c r="U522" s="43"/>
      <c r="V522" s="43"/>
      <c r="W522" s="43"/>
      <c r="X522" s="43"/>
      <c r="Y522" s="43"/>
      <c r="Z522" s="43"/>
      <c r="AA522" s="43"/>
      <c r="AB522" s="43"/>
      <c r="AC522" s="43"/>
      <c r="AD522" s="43"/>
      <c r="AE522" s="43"/>
      <c r="AF522" s="43"/>
      <c r="AG522" s="43"/>
      <c r="AH522" s="43"/>
      <c r="AI522" s="43"/>
      <c r="AJ522" s="43"/>
      <c r="AK522" s="43"/>
      <c r="AL522" s="43"/>
      <c r="AM522" s="43"/>
      <c r="AN522" s="43"/>
      <c r="AO522" s="43"/>
      <c r="AP522" s="43"/>
      <c r="AQ522" s="43"/>
      <c r="AR522" s="43"/>
      <c r="AS522" s="43"/>
      <c r="AT522" s="43"/>
      <c r="AU522" s="43"/>
      <c r="AV522" s="43"/>
      <c r="AW522" s="43"/>
      <c r="AX522" s="43"/>
      <c r="AY522" s="43"/>
      <c r="AZ522" s="43"/>
      <c r="BA522" s="43"/>
      <c r="BB522" s="43"/>
      <c r="BC522" s="43"/>
      <c r="BD522" s="43"/>
      <c r="BE522" s="43"/>
      <c r="BF522" s="43"/>
      <c r="BG522" s="43"/>
      <c r="BH522" s="43"/>
      <c r="BI522" s="43"/>
      <c r="BJ522" s="43"/>
      <c r="BK522" s="43"/>
      <c r="BL522" s="43"/>
      <c r="BM522" s="43"/>
      <c r="BN522" s="43"/>
      <c r="BO522" s="43"/>
      <c r="BP522" s="43"/>
      <c r="BQ522" s="43"/>
      <c r="BR522" s="43"/>
      <c r="BS522" s="43"/>
      <c r="BT522" s="43"/>
    </row>
    <row r="523" spans="1:72" ht="29.25" customHeight="1" x14ac:dyDescent="0.35">
      <c r="A523" s="43"/>
      <c r="B523" s="43"/>
      <c r="C523" s="43"/>
      <c r="D523" s="43"/>
      <c r="E523" s="43"/>
      <c r="F523" s="43"/>
      <c r="G523" s="43"/>
      <c r="H523" s="43"/>
      <c r="I523" s="43"/>
      <c r="J523" s="43"/>
      <c r="K523" s="43"/>
      <c r="L523" s="43"/>
      <c r="M523" s="43"/>
      <c r="N523" s="43"/>
      <c r="O523" s="43"/>
      <c r="P523" s="43"/>
      <c r="Q523" s="43"/>
      <c r="R523" s="43"/>
      <c r="S523" s="43"/>
      <c r="T523" s="43"/>
      <c r="U523" s="43"/>
      <c r="V523" s="43"/>
      <c r="W523" s="43"/>
      <c r="X523" s="43"/>
      <c r="Y523" s="43"/>
      <c r="Z523" s="43"/>
      <c r="AA523" s="43"/>
      <c r="AB523" s="43"/>
      <c r="AC523" s="43"/>
      <c r="AD523" s="43"/>
      <c r="AE523" s="43"/>
      <c r="AF523" s="43"/>
      <c r="AG523" s="43"/>
      <c r="AH523" s="43"/>
      <c r="AI523" s="43"/>
      <c r="AJ523" s="43"/>
      <c r="AK523" s="43"/>
      <c r="AL523" s="43"/>
      <c r="AM523" s="43"/>
      <c r="AN523" s="43"/>
      <c r="AO523" s="43"/>
      <c r="AP523" s="43"/>
      <c r="AQ523" s="43"/>
      <c r="AR523" s="43"/>
      <c r="AS523" s="43"/>
      <c r="AT523" s="43"/>
      <c r="AU523" s="43"/>
      <c r="AV523" s="43"/>
      <c r="AW523" s="43"/>
      <c r="AX523" s="43"/>
      <c r="AY523" s="43"/>
      <c r="AZ523" s="43"/>
      <c r="BA523" s="43"/>
      <c r="BB523" s="43"/>
      <c r="BC523" s="43"/>
      <c r="BD523" s="43"/>
      <c r="BE523" s="43"/>
      <c r="BF523" s="43"/>
      <c r="BG523" s="43"/>
      <c r="BH523" s="43"/>
      <c r="BI523" s="43"/>
      <c r="BJ523" s="43"/>
      <c r="BK523" s="43"/>
      <c r="BL523" s="43"/>
      <c r="BM523" s="43"/>
      <c r="BN523" s="43"/>
      <c r="BO523" s="43"/>
      <c r="BP523" s="43"/>
      <c r="BQ523" s="43"/>
      <c r="BR523" s="43"/>
      <c r="BS523" s="43"/>
      <c r="BT523" s="43"/>
    </row>
    <row r="524" spans="1:72" ht="29.25" customHeight="1" x14ac:dyDescent="0.35">
      <c r="A524" s="43"/>
      <c r="B524" s="43"/>
      <c r="C524" s="43"/>
      <c r="D524" s="43"/>
      <c r="E524" s="43"/>
      <c r="F524" s="43"/>
      <c r="G524" s="43"/>
      <c r="H524" s="43"/>
      <c r="I524" s="43"/>
      <c r="J524" s="43"/>
      <c r="K524" s="43"/>
      <c r="L524" s="43"/>
      <c r="M524" s="43"/>
      <c r="N524" s="43"/>
      <c r="O524" s="43"/>
      <c r="P524" s="43"/>
      <c r="Q524" s="43"/>
      <c r="R524" s="43"/>
      <c r="S524" s="43"/>
      <c r="T524" s="43"/>
      <c r="U524" s="43"/>
      <c r="V524" s="43"/>
      <c r="W524" s="43"/>
      <c r="X524" s="43"/>
      <c r="Y524" s="43"/>
      <c r="Z524" s="43"/>
      <c r="AA524" s="43"/>
      <c r="AB524" s="43"/>
      <c r="AC524" s="43"/>
      <c r="AD524" s="43"/>
      <c r="AE524" s="43"/>
      <c r="AF524" s="43"/>
      <c r="AG524" s="43"/>
      <c r="AH524" s="43"/>
      <c r="AI524" s="43"/>
      <c r="AJ524" s="43"/>
      <c r="AK524" s="43"/>
      <c r="AL524" s="43"/>
      <c r="AM524" s="43"/>
      <c r="AN524" s="43"/>
      <c r="AO524" s="43"/>
      <c r="AP524" s="43"/>
      <c r="AQ524" s="43"/>
      <c r="AR524" s="43"/>
      <c r="AS524" s="43"/>
      <c r="AT524" s="43"/>
      <c r="AU524" s="43"/>
      <c r="AV524" s="43"/>
      <c r="AW524" s="43"/>
      <c r="AX524" s="43"/>
      <c r="AY524" s="43"/>
      <c r="AZ524" s="43"/>
      <c r="BA524" s="43"/>
      <c r="BB524" s="43"/>
      <c r="BC524" s="43"/>
      <c r="BD524" s="43"/>
      <c r="BE524" s="43"/>
      <c r="BF524" s="43"/>
      <c r="BG524" s="43"/>
      <c r="BH524" s="43"/>
      <c r="BI524" s="43"/>
      <c r="BJ524" s="43"/>
      <c r="BK524" s="43"/>
      <c r="BL524" s="43"/>
      <c r="BM524" s="43"/>
      <c r="BN524" s="43"/>
      <c r="BO524" s="43"/>
      <c r="BP524" s="43"/>
      <c r="BQ524" s="43"/>
      <c r="BR524" s="43"/>
      <c r="BS524" s="43"/>
      <c r="BT524" s="43"/>
    </row>
    <row r="525" spans="1:72" ht="29.25" customHeight="1" x14ac:dyDescent="0.35">
      <c r="A525" s="43"/>
      <c r="B525" s="43"/>
      <c r="C525" s="43"/>
      <c r="D525" s="43"/>
      <c r="E525" s="43"/>
      <c r="F525" s="43"/>
      <c r="G525" s="43"/>
      <c r="H525" s="43"/>
      <c r="I525" s="43"/>
      <c r="J525" s="43"/>
      <c r="K525" s="43"/>
      <c r="L525" s="43"/>
      <c r="M525" s="43"/>
      <c r="N525" s="43"/>
      <c r="O525" s="43"/>
      <c r="P525" s="43"/>
      <c r="Q525" s="43"/>
      <c r="R525" s="43"/>
      <c r="S525" s="43"/>
      <c r="T525" s="43"/>
      <c r="U525" s="43"/>
      <c r="V525" s="43"/>
      <c r="W525" s="43"/>
      <c r="X525" s="43"/>
      <c r="Y525" s="43"/>
      <c r="Z525" s="43"/>
      <c r="AA525" s="43"/>
      <c r="AB525" s="43"/>
      <c r="AC525" s="43"/>
      <c r="AD525" s="43"/>
      <c r="AE525" s="43"/>
      <c r="AF525" s="43"/>
      <c r="AG525" s="43"/>
      <c r="AH525" s="43"/>
      <c r="AI525" s="43"/>
      <c r="AJ525" s="43"/>
      <c r="AK525" s="43"/>
      <c r="AL525" s="43"/>
      <c r="AM525" s="43"/>
      <c r="AN525" s="43"/>
      <c r="AO525" s="43"/>
      <c r="AP525" s="43"/>
      <c r="AQ525" s="43"/>
      <c r="AR525" s="43"/>
      <c r="AS525" s="43"/>
      <c r="AT525" s="43"/>
      <c r="AU525" s="43"/>
      <c r="AV525" s="43"/>
      <c r="AW525" s="43"/>
      <c r="AX525" s="43"/>
      <c r="AY525" s="43"/>
      <c r="AZ525" s="43"/>
      <c r="BA525" s="43"/>
      <c r="BB525" s="43"/>
      <c r="BC525" s="43"/>
      <c r="BD525" s="43"/>
      <c r="BE525" s="43"/>
      <c r="BF525" s="43"/>
      <c r="BG525" s="43"/>
      <c r="BH525" s="43"/>
      <c r="BI525" s="43"/>
      <c r="BJ525" s="43"/>
      <c r="BK525" s="43"/>
      <c r="BL525" s="43"/>
      <c r="BM525" s="43"/>
      <c r="BN525" s="43"/>
      <c r="BO525" s="43"/>
      <c r="BP525" s="43"/>
      <c r="BQ525" s="43"/>
      <c r="BR525" s="43"/>
      <c r="BS525" s="43"/>
      <c r="BT525" s="43"/>
    </row>
    <row r="526" spans="1:72" ht="29.25" customHeight="1" x14ac:dyDescent="0.35">
      <c r="A526" s="43"/>
      <c r="B526" s="43"/>
      <c r="C526" s="43"/>
      <c r="D526" s="43"/>
      <c r="E526" s="43"/>
      <c r="F526" s="43"/>
      <c r="G526" s="43"/>
      <c r="H526" s="43"/>
      <c r="I526" s="43"/>
      <c r="J526" s="43"/>
      <c r="K526" s="43"/>
      <c r="L526" s="43"/>
      <c r="M526" s="43"/>
      <c r="N526" s="43"/>
      <c r="O526" s="43"/>
      <c r="P526" s="43"/>
      <c r="Q526" s="43"/>
      <c r="R526" s="43"/>
      <c r="S526" s="43"/>
      <c r="T526" s="43"/>
      <c r="U526" s="43"/>
      <c r="V526" s="43"/>
      <c r="W526" s="43"/>
      <c r="X526" s="43"/>
      <c r="Y526" s="43"/>
      <c r="Z526" s="43"/>
      <c r="AA526" s="43"/>
      <c r="AB526" s="43"/>
      <c r="AC526" s="43"/>
      <c r="AD526" s="43"/>
      <c r="AE526" s="43"/>
      <c r="AF526" s="43"/>
      <c r="AG526" s="43"/>
      <c r="AH526" s="43"/>
      <c r="AI526" s="43"/>
      <c r="AJ526" s="43"/>
      <c r="AK526" s="43"/>
      <c r="AL526" s="43"/>
      <c r="AM526" s="43"/>
      <c r="AN526" s="43"/>
      <c r="AO526" s="43"/>
      <c r="AP526" s="43"/>
      <c r="AQ526" s="43"/>
      <c r="AR526" s="43"/>
      <c r="AS526" s="43"/>
      <c r="AT526" s="43"/>
      <c r="AU526" s="43"/>
      <c r="AV526" s="43"/>
      <c r="AW526" s="43"/>
      <c r="AX526" s="43"/>
      <c r="AY526" s="43"/>
      <c r="AZ526" s="43"/>
      <c r="BA526" s="43"/>
      <c r="BB526" s="43"/>
      <c r="BC526" s="43"/>
      <c r="BD526" s="43"/>
      <c r="BE526" s="43"/>
      <c r="BF526" s="43"/>
      <c r="BG526" s="43"/>
      <c r="BH526" s="43"/>
      <c r="BI526" s="43"/>
      <c r="BJ526" s="43"/>
      <c r="BK526" s="43"/>
      <c r="BL526" s="43"/>
      <c r="BM526" s="43"/>
      <c r="BN526" s="43"/>
      <c r="BO526" s="43"/>
      <c r="BP526" s="43"/>
      <c r="BQ526" s="43"/>
      <c r="BR526" s="43"/>
      <c r="BS526" s="43"/>
      <c r="BT526" s="43"/>
    </row>
    <row r="527" spans="1:72" ht="29.25" customHeight="1" x14ac:dyDescent="0.35">
      <c r="A527" s="43"/>
      <c r="B527" s="43"/>
      <c r="C527" s="43"/>
      <c r="D527" s="43"/>
      <c r="E527" s="43"/>
      <c r="F527" s="43"/>
      <c r="G527" s="43"/>
      <c r="H527" s="43"/>
      <c r="I527" s="43"/>
      <c r="J527" s="43"/>
      <c r="K527" s="43"/>
      <c r="L527" s="43"/>
      <c r="M527" s="43"/>
      <c r="N527" s="43"/>
      <c r="O527" s="43"/>
      <c r="P527" s="43"/>
      <c r="Q527" s="43"/>
      <c r="R527" s="43"/>
      <c r="S527" s="43"/>
      <c r="T527" s="43"/>
      <c r="U527" s="43"/>
      <c r="V527" s="43"/>
      <c r="W527" s="43"/>
      <c r="X527" s="43"/>
      <c r="Y527" s="43"/>
      <c r="Z527" s="43"/>
      <c r="AA527" s="43"/>
      <c r="AB527" s="43"/>
      <c r="AC527" s="43"/>
      <c r="AD527" s="43"/>
      <c r="AE527" s="43"/>
      <c r="AF527" s="43"/>
      <c r="AG527" s="43"/>
      <c r="AH527" s="43"/>
      <c r="AI527" s="43"/>
      <c r="AJ527" s="43"/>
      <c r="AK527" s="43"/>
      <c r="AL527" s="43"/>
      <c r="AM527" s="43"/>
      <c r="AN527" s="43"/>
      <c r="AO527" s="43"/>
      <c r="AP527" s="43"/>
      <c r="AQ527" s="43"/>
      <c r="AR527" s="43"/>
      <c r="AS527" s="43"/>
      <c r="AT527" s="43"/>
      <c r="AU527" s="43"/>
      <c r="AV527" s="43"/>
      <c r="AW527" s="43"/>
      <c r="AX527" s="43"/>
      <c r="AY527" s="43"/>
      <c r="AZ527" s="43"/>
      <c r="BA527" s="43"/>
      <c r="BB527" s="43"/>
      <c r="BC527" s="43"/>
      <c r="BD527" s="43"/>
      <c r="BE527" s="43"/>
      <c r="BF527" s="43"/>
      <c r="BG527" s="43"/>
      <c r="BH527" s="43"/>
      <c r="BI527" s="43"/>
      <c r="BJ527" s="43"/>
      <c r="BK527" s="43"/>
      <c r="BL527" s="43"/>
      <c r="BM527" s="43"/>
      <c r="BN527" s="43"/>
      <c r="BO527" s="43"/>
      <c r="BP527" s="43"/>
      <c r="BQ527" s="43"/>
      <c r="BR527" s="43"/>
      <c r="BS527" s="43"/>
      <c r="BT527" s="43"/>
    </row>
    <row r="528" spans="1:72" ht="29.25" customHeight="1" x14ac:dyDescent="0.35">
      <c r="A528" s="43"/>
      <c r="B528" s="43"/>
      <c r="C528" s="43"/>
      <c r="D528" s="43"/>
      <c r="E528" s="43"/>
      <c r="F528" s="43"/>
      <c r="G528" s="43"/>
      <c r="H528" s="43"/>
      <c r="I528" s="43"/>
      <c r="J528" s="43"/>
      <c r="K528" s="43"/>
      <c r="L528" s="43"/>
      <c r="M528" s="43"/>
      <c r="N528" s="43"/>
      <c r="O528" s="43"/>
      <c r="P528" s="43"/>
      <c r="Q528" s="43"/>
      <c r="R528" s="43"/>
      <c r="S528" s="43"/>
      <c r="T528" s="43"/>
      <c r="U528" s="43"/>
      <c r="V528" s="43"/>
      <c r="W528" s="43"/>
      <c r="X528" s="43"/>
      <c r="Y528" s="43"/>
      <c r="Z528" s="43"/>
      <c r="AA528" s="43"/>
      <c r="AB528" s="43"/>
      <c r="AC528" s="43"/>
      <c r="AD528" s="43"/>
      <c r="AE528" s="43"/>
      <c r="AF528" s="43"/>
      <c r="AG528" s="43"/>
      <c r="AH528" s="43"/>
      <c r="AI528" s="43"/>
      <c r="AJ528" s="43"/>
      <c r="AK528" s="43"/>
      <c r="AL528" s="43"/>
      <c r="AM528" s="43"/>
      <c r="AN528" s="43"/>
      <c r="AO528" s="43"/>
      <c r="AP528" s="43"/>
      <c r="AQ528" s="43"/>
      <c r="AR528" s="43"/>
      <c r="AS528" s="43"/>
      <c r="AT528" s="43"/>
      <c r="AU528" s="43"/>
      <c r="AV528" s="43"/>
      <c r="AW528" s="43"/>
      <c r="AX528" s="43"/>
      <c r="AY528" s="43"/>
      <c r="AZ528" s="43"/>
      <c r="BA528" s="43"/>
      <c r="BB528" s="43"/>
      <c r="BC528" s="43"/>
      <c r="BD528" s="43"/>
      <c r="BE528" s="43"/>
      <c r="BF528" s="43"/>
      <c r="BG528" s="43"/>
      <c r="BH528" s="43"/>
      <c r="BI528" s="43"/>
      <c r="BJ528" s="43"/>
      <c r="BK528" s="43"/>
      <c r="BL528" s="43"/>
      <c r="BM528" s="43"/>
      <c r="BN528" s="43"/>
      <c r="BO528" s="43"/>
      <c r="BP528" s="43"/>
      <c r="BQ528" s="43"/>
      <c r="BR528" s="43"/>
      <c r="BS528" s="43"/>
      <c r="BT528" s="43"/>
    </row>
    <row r="529" spans="1:72" ht="29.25" customHeight="1" x14ac:dyDescent="0.35">
      <c r="A529" s="43"/>
      <c r="B529" s="43"/>
      <c r="C529" s="43"/>
      <c r="D529" s="43"/>
      <c r="E529" s="43"/>
      <c r="F529" s="43"/>
      <c r="G529" s="43"/>
      <c r="H529" s="43"/>
      <c r="I529" s="43"/>
      <c r="J529" s="43"/>
      <c r="K529" s="43"/>
      <c r="L529" s="43"/>
      <c r="M529" s="43"/>
      <c r="N529" s="43"/>
      <c r="O529" s="43"/>
      <c r="P529" s="43"/>
      <c r="Q529" s="43"/>
      <c r="R529" s="43"/>
      <c r="S529" s="43"/>
      <c r="T529" s="43"/>
      <c r="U529" s="43"/>
      <c r="V529" s="43"/>
      <c r="W529" s="43"/>
      <c r="X529" s="43"/>
      <c r="Y529" s="43"/>
      <c r="Z529" s="43"/>
      <c r="AA529" s="43"/>
      <c r="AB529" s="43"/>
      <c r="AC529" s="43"/>
      <c r="AD529" s="43"/>
      <c r="AE529" s="43"/>
      <c r="AF529" s="43"/>
      <c r="AG529" s="43"/>
      <c r="AH529" s="43"/>
      <c r="AI529" s="43"/>
      <c r="AJ529" s="43"/>
      <c r="AK529" s="43"/>
      <c r="AL529" s="43"/>
      <c r="AM529" s="43"/>
      <c r="AN529" s="43"/>
      <c r="AO529" s="43"/>
      <c r="AP529" s="43"/>
      <c r="AQ529" s="43"/>
      <c r="AR529" s="43"/>
      <c r="AS529" s="43"/>
      <c r="AT529" s="43"/>
      <c r="AU529" s="43"/>
      <c r="AV529" s="43"/>
      <c r="AW529" s="43"/>
      <c r="AX529" s="43"/>
      <c r="AY529" s="43"/>
      <c r="AZ529" s="43"/>
      <c r="BA529" s="43"/>
      <c r="BB529" s="43"/>
      <c r="BC529" s="43"/>
      <c r="BD529" s="43"/>
      <c r="BE529" s="43"/>
      <c r="BF529" s="43"/>
      <c r="BG529" s="43"/>
      <c r="BH529" s="43"/>
      <c r="BI529" s="43"/>
      <c r="BJ529" s="43"/>
      <c r="BK529" s="43"/>
      <c r="BL529" s="43"/>
      <c r="BM529" s="43"/>
      <c r="BN529" s="43"/>
      <c r="BO529" s="43"/>
      <c r="BP529" s="43"/>
      <c r="BQ529" s="43"/>
      <c r="BR529" s="43"/>
      <c r="BS529" s="43"/>
      <c r="BT529" s="43"/>
    </row>
    <row r="530" spans="1:72" ht="29.25" customHeight="1" x14ac:dyDescent="0.35">
      <c r="A530" s="43"/>
      <c r="B530" s="43"/>
      <c r="C530" s="43"/>
      <c r="D530" s="43"/>
      <c r="E530" s="43"/>
      <c r="F530" s="43"/>
      <c r="G530" s="43"/>
      <c r="H530" s="43"/>
      <c r="I530" s="43"/>
      <c r="J530" s="43"/>
      <c r="K530" s="43"/>
      <c r="L530" s="43"/>
      <c r="M530" s="43"/>
      <c r="N530" s="43"/>
      <c r="O530" s="43"/>
      <c r="P530" s="43"/>
      <c r="Q530" s="43"/>
      <c r="R530" s="43"/>
      <c r="S530" s="43"/>
      <c r="T530" s="43"/>
      <c r="U530" s="43"/>
      <c r="V530" s="43"/>
      <c r="W530" s="43"/>
      <c r="X530" s="43"/>
      <c r="Y530" s="43"/>
      <c r="Z530" s="43"/>
      <c r="AA530" s="43"/>
      <c r="AB530" s="43"/>
      <c r="AC530" s="43"/>
      <c r="AD530" s="43"/>
      <c r="AE530" s="43"/>
      <c r="AF530" s="43"/>
      <c r="AG530" s="43"/>
      <c r="AH530" s="43"/>
      <c r="AI530" s="43"/>
      <c r="AJ530" s="43"/>
      <c r="AK530" s="43"/>
      <c r="AL530" s="43"/>
      <c r="AM530" s="43"/>
      <c r="AN530" s="43"/>
      <c r="AO530" s="43"/>
      <c r="AP530" s="43"/>
      <c r="AQ530" s="43"/>
      <c r="AR530" s="43"/>
      <c r="AS530" s="43"/>
      <c r="AT530" s="43"/>
      <c r="AU530" s="43"/>
      <c r="AV530" s="43"/>
      <c r="AW530" s="43"/>
      <c r="AX530" s="43"/>
      <c r="AY530" s="43"/>
      <c r="AZ530" s="43"/>
      <c r="BA530" s="43"/>
      <c r="BB530" s="43"/>
      <c r="BC530" s="43"/>
      <c r="BD530" s="43"/>
      <c r="BE530" s="43"/>
      <c r="BF530" s="43"/>
      <c r="BG530" s="43"/>
      <c r="BH530" s="43"/>
      <c r="BI530" s="43"/>
      <c r="BJ530" s="43"/>
      <c r="BK530" s="43"/>
      <c r="BL530" s="43"/>
      <c r="BM530" s="43"/>
      <c r="BN530" s="43"/>
      <c r="BO530" s="43"/>
      <c r="BP530" s="43"/>
      <c r="BQ530" s="43"/>
      <c r="BR530" s="43"/>
      <c r="BS530" s="43"/>
      <c r="BT530" s="43"/>
    </row>
    <row r="531" spans="1:72" ht="29.25" customHeight="1" x14ac:dyDescent="0.35">
      <c r="A531" s="43"/>
      <c r="B531" s="43"/>
      <c r="C531" s="43"/>
      <c r="D531" s="43"/>
      <c r="E531" s="43"/>
      <c r="F531" s="43"/>
      <c r="G531" s="43"/>
      <c r="H531" s="43"/>
      <c r="I531" s="43"/>
      <c r="J531" s="43"/>
      <c r="K531" s="43"/>
      <c r="L531" s="43"/>
      <c r="M531" s="43"/>
      <c r="N531" s="43"/>
      <c r="O531" s="43"/>
      <c r="P531" s="43"/>
      <c r="Q531" s="43"/>
      <c r="R531" s="43"/>
      <c r="S531" s="43"/>
      <c r="T531" s="43"/>
      <c r="U531" s="43"/>
      <c r="V531" s="43"/>
      <c r="W531" s="43"/>
      <c r="X531" s="43"/>
      <c r="Y531" s="43"/>
      <c r="Z531" s="43"/>
      <c r="AA531" s="43"/>
      <c r="AB531" s="43"/>
      <c r="AC531" s="43"/>
      <c r="AD531" s="43"/>
      <c r="AE531" s="43"/>
      <c r="AF531" s="43"/>
      <c r="AG531" s="43"/>
      <c r="AH531" s="43"/>
      <c r="AI531" s="43"/>
      <c r="AJ531" s="43"/>
      <c r="AK531" s="43"/>
      <c r="AL531" s="43"/>
      <c r="AM531" s="43"/>
      <c r="AN531" s="43"/>
      <c r="AO531" s="43"/>
      <c r="AP531" s="43"/>
      <c r="AQ531" s="43"/>
      <c r="AR531" s="43"/>
      <c r="AS531" s="43"/>
      <c r="AT531" s="43"/>
      <c r="AU531" s="43"/>
      <c r="AV531" s="43"/>
      <c r="AW531" s="43"/>
      <c r="AX531" s="43"/>
      <c r="AY531" s="43"/>
      <c r="AZ531" s="43"/>
      <c r="BA531" s="43"/>
      <c r="BB531" s="43"/>
      <c r="BC531" s="43"/>
      <c r="BD531" s="43"/>
      <c r="BE531" s="43"/>
      <c r="BF531" s="43"/>
      <c r="BG531" s="43"/>
      <c r="BH531" s="43"/>
      <c r="BI531" s="43"/>
      <c r="BJ531" s="43"/>
      <c r="BK531" s="43"/>
      <c r="BL531" s="43"/>
      <c r="BM531" s="43"/>
      <c r="BN531" s="43"/>
      <c r="BO531" s="43"/>
      <c r="BP531" s="43"/>
      <c r="BQ531" s="43"/>
      <c r="BR531" s="43"/>
      <c r="BS531" s="43"/>
      <c r="BT531" s="43"/>
    </row>
    <row r="532" spans="1:72" ht="29.25" customHeight="1" x14ac:dyDescent="0.35">
      <c r="A532" s="43"/>
      <c r="B532" s="43"/>
      <c r="C532" s="43"/>
      <c r="D532" s="43"/>
      <c r="E532" s="43"/>
      <c r="F532" s="43"/>
      <c r="G532" s="43"/>
      <c r="H532" s="43"/>
      <c r="I532" s="43"/>
      <c r="J532" s="43"/>
      <c r="K532" s="43"/>
      <c r="L532" s="43"/>
      <c r="M532" s="43"/>
      <c r="N532" s="43"/>
      <c r="O532" s="43"/>
      <c r="P532" s="43"/>
      <c r="Q532" s="43"/>
      <c r="R532" s="43"/>
      <c r="S532" s="43"/>
      <c r="T532" s="43"/>
      <c r="U532" s="43"/>
      <c r="V532" s="43"/>
      <c r="W532" s="43"/>
      <c r="X532" s="43"/>
      <c r="Y532" s="43"/>
      <c r="Z532" s="43"/>
      <c r="AA532" s="43"/>
      <c r="AB532" s="43"/>
      <c r="AC532" s="43"/>
      <c r="AD532" s="43"/>
      <c r="AE532" s="43"/>
      <c r="AF532" s="43"/>
      <c r="AG532" s="43"/>
      <c r="AH532" s="43"/>
      <c r="AI532" s="43"/>
      <c r="AJ532" s="43"/>
      <c r="AK532" s="43"/>
      <c r="AL532" s="43"/>
      <c r="AM532" s="43"/>
      <c r="AN532" s="43"/>
      <c r="AO532" s="43"/>
      <c r="AP532" s="43"/>
      <c r="AQ532" s="43"/>
      <c r="AR532" s="43"/>
      <c r="AS532" s="43"/>
      <c r="AT532" s="43"/>
      <c r="AU532" s="43"/>
      <c r="AV532" s="43"/>
      <c r="AW532" s="43"/>
      <c r="AX532" s="43"/>
      <c r="AY532" s="43"/>
      <c r="AZ532" s="43"/>
      <c r="BA532" s="43"/>
      <c r="BB532" s="43"/>
      <c r="BC532" s="43"/>
      <c r="BD532" s="43"/>
      <c r="BE532" s="43"/>
      <c r="BF532" s="43"/>
      <c r="BG532" s="43"/>
      <c r="BH532" s="43"/>
      <c r="BI532" s="43"/>
      <c r="BJ532" s="43"/>
      <c r="BK532" s="43"/>
      <c r="BL532" s="43"/>
      <c r="BM532" s="43"/>
      <c r="BN532" s="43"/>
      <c r="BO532" s="43"/>
      <c r="BP532" s="43"/>
      <c r="BQ532" s="43"/>
      <c r="BR532" s="43"/>
      <c r="BS532" s="43"/>
      <c r="BT532" s="43"/>
    </row>
    <row r="533" spans="1:72" ht="29.25" customHeight="1" x14ac:dyDescent="0.35">
      <c r="A533" s="43"/>
      <c r="B533" s="43"/>
      <c r="C533" s="43"/>
      <c r="D533" s="43"/>
      <c r="E533" s="43"/>
      <c r="F533" s="43"/>
      <c r="G533" s="43"/>
      <c r="H533" s="43"/>
      <c r="I533" s="43"/>
      <c r="J533" s="43"/>
      <c r="K533" s="43"/>
      <c r="L533" s="43"/>
      <c r="M533" s="43"/>
      <c r="N533" s="43"/>
      <c r="O533" s="43"/>
      <c r="P533" s="43"/>
      <c r="Q533" s="43"/>
      <c r="R533" s="43"/>
      <c r="S533" s="43"/>
      <c r="T533" s="43"/>
      <c r="U533" s="43"/>
      <c r="V533" s="43"/>
      <c r="W533" s="43"/>
      <c r="X533" s="43"/>
      <c r="Y533" s="43"/>
      <c r="Z533" s="43"/>
      <c r="AA533" s="43"/>
      <c r="AB533" s="43"/>
      <c r="AC533" s="43"/>
      <c r="AD533" s="43"/>
      <c r="AE533" s="43"/>
      <c r="AF533" s="43"/>
      <c r="AG533" s="43"/>
      <c r="AH533" s="43"/>
      <c r="AI533" s="43"/>
      <c r="AJ533" s="43"/>
      <c r="AK533" s="43"/>
      <c r="AL533" s="43"/>
      <c r="AM533" s="43"/>
      <c r="AN533" s="43"/>
      <c r="AO533" s="43"/>
      <c r="AP533" s="43"/>
      <c r="AQ533" s="43"/>
      <c r="AR533" s="43"/>
      <c r="AS533" s="43"/>
      <c r="AT533" s="43"/>
      <c r="AU533" s="43"/>
      <c r="AV533" s="43"/>
      <c r="AW533" s="43"/>
      <c r="AX533" s="43"/>
      <c r="AY533" s="43"/>
      <c r="AZ533" s="43"/>
      <c r="BA533" s="43"/>
      <c r="BB533" s="43"/>
      <c r="BC533" s="43"/>
      <c r="BD533" s="43"/>
      <c r="BE533" s="43"/>
      <c r="BF533" s="43"/>
      <c r="BG533" s="43"/>
      <c r="BH533" s="43"/>
      <c r="BI533" s="43"/>
      <c r="BJ533" s="43"/>
      <c r="BK533" s="43"/>
      <c r="BL533" s="43"/>
      <c r="BM533" s="43"/>
      <c r="BN533" s="43"/>
      <c r="BO533" s="43"/>
      <c r="BP533" s="43"/>
      <c r="BQ533" s="43"/>
      <c r="BR533" s="43"/>
      <c r="BS533" s="43"/>
      <c r="BT533" s="43"/>
    </row>
    <row r="534" spans="1:72" ht="29.25" customHeight="1" x14ac:dyDescent="0.35">
      <c r="A534" s="43"/>
      <c r="B534" s="43"/>
      <c r="C534" s="43"/>
      <c r="D534" s="43"/>
      <c r="E534" s="43"/>
      <c r="F534" s="43"/>
      <c r="G534" s="43"/>
      <c r="H534" s="43"/>
      <c r="I534" s="43"/>
      <c r="J534" s="43"/>
      <c r="K534" s="43"/>
      <c r="L534" s="43"/>
      <c r="M534" s="43"/>
      <c r="N534" s="43"/>
      <c r="O534" s="43"/>
      <c r="P534" s="43"/>
      <c r="Q534" s="43"/>
      <c r="R534" s="43"/>
      <c r="S534" s="43"/>
      <c r="T534" s="43"/>
      <c r="U534" s="43"/>
      <c r="V534" s="43"/>
      <c r="W534" s="43"/>
      <c r="X534" s="43"/>
      <c r="Y534" s="43"/>
      <c r="Z534" s="43"/>
      <c r="AA534" s="43"/>
      <c r="AB534" s="43"/>
      <c r="AC534" s="43"/>
      <c r="AD534" s="43"/>
      <c r="AE534" s="43"/>
      <c r="AF534" s="43"/>
      <c r="AG534" s="43"/>
      <c r="AH534" s="43"/>
      <c r="AI534" s="43"/>
      <c r="AJ534" s="43"/>
      <c r="AK534" s="43"/>
      <c r="AL534" s="43"/>
      <c r="AM534" s="43"/>
      <c r="AN534" s="43"/>
      <c r="AO534" s="43"/>
      <c r="AP534" s="43"/>
      <c r="AQ534" s="43"/>
      <c r="AR534" s="43"/>
      <c r="AS534" s="43"/>
      <c r="AT534" s="43"/>
      <c r="AU534" s="43"/>
      <c r="AV534" s="43"/>
      <c r="AW534" s="43"/>
      <c r="AX534" s="43"/>
      <c r="AY534" s="43"/>
      <c r="AZ534" s="43"/>
      <c r="BA534" s="43"/>
      <c r="BB534" s="43"/>
      <c r="BC534" s="43"/>
      <c r="BD534" s="43"/>
      <c r="BE534" s="43"/>
      <c r="BF534" s="43"/>
      <c r="BG534" s="43"/>
      <c r="BH534" s="43"/>
      <c r="BI534" s="43"/>
      <c r="BJ534" s="43"/>
      <c r="BK534" s="43"/>
      <c r="BL534" s="43"/>
      <c r="BM534" s="43"/>
      <c r="BN534" s="43"/>
      <c r="BO534" s="43"/>
      <c r="BP534" s="43"/>
      <c r="BQ534" s="43"/>
      <c r="BR534" s="43"/>
      <c r="BS534" s="43"/>
      <c r="BT534" s="43"/>
    </row>
    <row r="535" spans="1:72" ht="29.25" customHeight="1" x14ac:dyDescent="0.35">
      <c r="A535" s="43"/>
      <c r="B535" s="43"/>
      <c r="C535" s="43"/>
      <c r="D535" s="43"/>
      <c r="E535" s="43"/>
      <c r="F535" s="43"/>
      <c r="G535" s="43"/>
      <c r="H535" s="43"/>
      <c r="I535" s="43"/>
      <c r="J535" s="43"/>
      <c r="K535" s="43"/>
      <c r="L535" s="43"/>
      <c r="M535" s="43"/>
      <c r="N535" s="43"/>
      <c r="O535" s="43"/>
      <c r="P535" s="43"/>
      <c r="Q535" s="43"/>
      <c r="R535" s="43"/>
      <c r="S535" s="43"/>
      <c r="T535" s="43"/>
      <c r="U535" s="43"/>
      <c r="V535" s="43"/>
      <c r="W535" s="43"/>
      <c r="X535" s="43"/>
      <c r="Y535" s="43"/>
      <c r="Z535" s="43"/>
      <c r="AA535" s="43"/>
      <c r="AB535" s="43"/>
      <c r="AC535" s="43"/>
      <c r="AD535" s="43"/>
      <c r="AE535" s="43"/>
      <c r="AF535" s="43"/>
      <c r="AG535" s="43"/>
      <c r="AH535" s="43"/>
      <c r="AI535" s="43"/>
      <c r="AJ535" s="43"/>
      <c r="AK535" s="43"/>
      <c r="AL535" s="43"/>
      <c r="AM535" s="43"/>
      <c r="AN535" s="43"/>
      <c r="AO535" s="43"/>
      <c r="AP535" s="43"/>
      <c r="AQ535" s="43"/>
      <c r="AR535" s="43"/>
      <c r="AS535" s="43"/>
      <c r="AT535" s="43"/>
      <c r="AU535" s="43"/>
      <c r="AV535" s="43"/>
      <c r="AW535" s="43"/>
      <c r="AX535" s="43"/>
      <c r="AY535" s="43"/>
      <c r="AZ535" s="43"/>
      <c r="BA535" s="43"/>
      <c r="BB535" s="43"/>
      <c r="BC535" s="43"/>
      <c r="BD535" s="43"/>
      <c r="BE535" s="43"/>
      <c r="BF535" s="43"/>
      <c r="BG535" s="43"/>
      <c r="BH535" s="43"/>
      <c r="BI535" s="43"/>
      <c r="BJ535" s="43"/>
      <c r="BK535" s="43"/>
      <c r="BL535" s="43"/>
      <c r="BM535" s="43"/>
      <c r="BN535" s="43"/>
      <c r="BO535" s="43"/>
      <c r="BP535" s="43"/>
      <c r="BQ535" s="43"/>
      <c r="BR535" s="43"/>
      <c r="BS535" s="43"/>
      <c r="BT535" s="43"/>
    </row>
    <row r="536" spans="1:72" ht="29.25" customHeight="1" x14ac:dyDescent="0.35">
      <c r="A536" s="43"/>
      <c r="B536" s="43"/>
      <c r="C536" s="43"/>
      <c r="D536" s="43"/>
      <c r="E536" s="43"/>
      <c r="F536" s="43"/>
      <c r="G536" s="43"/>
      <c r="H536" s="43"/>
      <c r="I536" s="43"/>
      <c r="J536" s="43"/>
      <c r="K536" s="43"/>
      <c r="L536" s="43"/>
      <c r="M536" s="43"/>
      <c r="N536" s="43"/>
      <c r="O536" s="43"/>
      <c r="P536" s="43"/>
      <c r="Q536" s="43"/>
      <c r="R536" s="43"/>
      <c r="S536" s="43"/>
      <c r="T536" s="43"/>
      <c r="U536" s="43"/>
      <c r="V536" s="43"/>
      <c r="W536" s="43"/>
      <c r="X536" s="43"/>
      <c r="Y536" s="43"/>
      <c r="Z536" s="43"/>
      <c r="AA536" s="43"/>
      <c r="AB536" s="43"/>
      <c r="AC536" s="43"/>
      <c r="AD536" s="43"/>
      <c r="AE536" s="43"/>
      <c r="AF536" s="43"/>
      <c r="AG536" s="43"/>
      <c r="AH536" s="43"/>
      <c r="AI536" s="43"/>
      <c r="AJ536" s="43"/>
      <c r="AK536" s="43"/>
      <c r="AL536" s="43"/>
      <c r="AM536" s="43"/>
      <c r="AN536" s="43"/>
      <c r="AO536" s="43"/>
      <c r="AP536" s="43"/>
      <c r="AQ536" s="43"/>
      <c r="AR536" s="43"/>
      <c r="AS536" s="43"/>
      <c r="AT536" s="43"/>
      <c r="AU536" s="43"/>
      <c r="AV536" s="43"/>
      <c r="AW536" s="43"/>
      <c r="AX536" s="43"/>
      <c r="AY536" s="43"/>
      <c r="AZ536" s="43"/>
      <c r="BA536" s="43"/>
      <c r="BB536" s="43"/>
      <c r="BC536" s="43"/>
      <c r="BD536" s="43"/>
      <c r="BE536" s="43"/>
      <c r="BF536" s="43"/>
      <c r="BG536" s="43"/>
      <c r="BH536" s="43"/>
      <c r="BI536" s="43"/>
      <c r="BJ536" s="43"/>
      <c r="BK536" s="43"/>
      <c r="BL536" s="43"/>
      <c r="BM536" s="43"/>
      <c r="BN536" s="43"/>
      <c r="BO536" s="43"/>
      <c r="BP536" s="43"/>
      <c r="BQ536" s="43"/>
      <c r="BR536" s="43"/>
      <c r="BS536" s="43"/>
      <c r="BT536" s="43"/>
    </row>
    <row r="537" spans="1:72" ht="29.25" customHeight="1" x14ac:dyDescent="0.35">
      <c r="A537" s="43"/>
      <c r="B537" s="43"/>
      <c r="C537" s="43"/>
      <c r="D537" s="43"/>
      <c r="E537" s="43"/>
      <c r="F537" s="43"/>
      <c r="G537" s="43"/>
      <c r="H537" s="43"/>
      <c r="I537" s="43"/>
      <c r="J537" s="43"/>
      <c r="K537" s="43"/>
      <c r="L537" s="43"/>
      <c r="M537" s="43"/>
      <c r="N537" s="43"/>
      <c r="O537" s="43"/>
      <c r="P537" s="43"/>
      <c r="Q537" s="43"/>
      <c r="R537" s="43"/>
      <c r="S537" s="43"/>
      <c r="T537" s="43"/>
      <c r="U537" s="43"/>
      <c r="V537" s="43"/>
      <c r="W537" s="43"/>
      <c r="X537" s="43"/>
      <c r="Y537" s="43"/>
      <c r="Z537" s="43"/>
      <c r="AA537" s="43"/>
      <c r="AB537" s="43"/>
      <c r="AC537" s="43"/>
      <c r="AD537" s="43"/>
      <c r="AE537" s="43"/>
      <c r="AF537" s="43"/>
      <c r="AG537" s="43"/>
      <c r="AH537" s="43"/>
      <c r="AI537" s="43"/>
      <c r="AJ537" s="43"/>
      <c r="AK537" s="43"/>
      <c r="AL537" s="43"/>
      <c r="AM537" s="43"/>
      <c r="AN537" s="43"/>
      <c r="AO537" s="43"/>
      <c r="AP537" s="43"/>
      <c r="AQ537" s="43"/>
      <c r="AR537" s="43"/>
      <c r="AS537" s="43"/>
      <c r="AT537" s="43"/>
      <c r="AU537" s="43"/>
      <c r="AV537" s="43"/>
      <c r="AW537" s="43"/>
      <c r="AX537" s="43"/>
      <c r="AY537" s="43"/>
      <c r="AZ537" s="43"/>
      <c r="BA537" s="43"/>
      <c r="BB537" s="43"/>
      <c r="BC537" s="43"/>
      <c r="BD537" s="43"/>
      <c r="BE537" s="43"/>
      <c r="BF537" s="43"/>
      <c r="BG537" s="43"/>
      <c r="BH537" s="43"/>
      <c r="BI537" s="43"/>
      <c r="BJ537" s="43"/>
      <c r="BK537" s="43"/>
      <c r="BL537" s="43"/>
      <c r="BM537" s="43"/>
      <c r="BN537" s="43"/>
      <c r="BO537" s="43"/>
      <c r="BP537" s="43"/>
      <c r="BQ537" s="43"/>
      <c r="BR537" s="43"/>
      <c r="BS537" s="43"/>
      <c r="BT537" s="43"/>
    </row>
    <row r="538" spans="1:72" ht="29.25" customHeight="1" x14ac:dyDescent="0.35">
      <c r="A538" s="43"/>
      <c r="B538" s="43"/>
      <c r="C538" s="43"/>
      <c r="D538" s="43"/>
      <c r="E538" s="43"/>
      <c r="F538" s="43"/>
      <c r="G538" s="43"/>
      <c r="H538" s="43"/>
      <c r="I538" s="43"/>
      <c r="J538" s="43"/>
      <c r="K538" s="43"/>
      <c r="L538" s="43"/>
      <c r="M538" s="43"/>
      <c r="N538" s="43"/>
      <c r="O538" s="43"/>
      <c r="P538" s="43"/>
      <c r="Q538" s="43"/>
      <c r="R538" s="43"/>
      <c r="S538" s="43"/>
      <c r="T538" s="43"/>
      <c r="U538" s="43"/>
      <c r="V538" s="43"/>
      <c r="W538" s="43"/>
      <c r="X538" s="43"/>
      <c r="Y538" s="43"/>
      <c r="Z538" s="43"/>
      <c r="AA538" s="43"/>
      <c r="AB538" s="43"/>
      <c r="AC538" s="43"/>
      <c r="AD538" s="43"/>
      <c r="AE538" s="43"/>
      <c r="AF538" s="43"/>
      <c r="AG538" s="43"/>
      <c r="AH538" s="43"/>
      <c r="AI538" s="43"/>
      <c r="AJ538" s="43"/>
      <c r="AK538" s="43"/>
      <c r="AL538" s="43"/>
      <c r="AM538" s="43"/>
      <c r="AN538" s="43"/>
      <c r="AO538" s="43"/>
      <c r="AP538" s="43"/>
      <c r="AQ538" s="43"/>
      <c r="AR538" s="43"/>
      <c r="AS538" s="43"/>
      <c r="AT538" s="43"/>
      <c r="AU538" s="43"/>
      <c r="AV538" s="43"/>
      <c r="AW538" s="43"/>
      <c r="AX538" s="43"/>
      <c r="AY538" s="43"/>
      <c r="AZ538" s="43"/>
      <c r="BA538" s="43"/>
      <c r="BB538" s="43"/>
      <c r="BC538" s="43"/>
      <c r="BD538" s="43"/>
      <c r="BE538" s="43"/>
      <c r="BF538" s="43"/>
      <c r="BG538" s="43"/>
      <c r="BH538" s="43"/>
      <c r="BI538" s="43"/>
      <c r="BJ538" s="43"/>
      <c r="BK538" s="43"/>
      <c r="BL538" s="43"/>
      <c r="BM538" s="43"/>
      <c r="BN538" s="43"/>
      <c r="BO538" s="43"/>
      <c r="BP538" s="43"/>
      <c r="BQ538" s="43"/>
      <c r="BR538" s="43"/>
      <c r="BS538" s="43"/>
      <c r="BT538" s="43"/>
    </row>
    <row r="539" spans="1:72" ht="29.25" customHeight="1" x14ac:dyDescent="0.35">
      <c r="A539" s="43"/>
      <c r="B539" s="43"/>
      <c r="C539" s="43"/>
      <c r="D539" s="43"/>
      <c r="E539" s="43"/>
      <c r="F539" s="43"/>
      <c r="G539" s="43"/>
      <c r="H539" s="43"/>
      <c r="I539" s="43"/>
      <c r="J539" s="43"/>
      <c r="K539" s="43"/>
      <c r="L539" s="43"/>
      <c r="M539" s="43"/>
      <c r="N539" s="43"/>
      <c r="O539" s="43"/>
      <c r="P539" s="43"/>
      <c r="Q539" s="43"/>
      <c r="R539" s="43"/>
      <c r="S539" s="43"/>
      <c r="T539" s="43"/>
      <c r="U539" s="43"/>
      <c r="V539" s="43"/>
      <c r="W539" s="43"/>
      <c r="X539" s="43"/>
      <c r="Y539" s="43"/>
      <c r="Z539" s="43"/>
      <c r="AA539" s="43"/>
      <c r="AB539" s="43"/>
      <c r="AC539" s="43"/>
      <c r="AD539" s="43"/>
      <c r="AE539" s="43"/>
      <c r="AF539" s="43"/>
      <c r="AG539" s="43"/>
      <c r="AH539" s="43"/>
      <c r="AI539" s="43"/>
      <c r="AJ539" s="43"/>
      <c r="AK539" s="43"/>
      <c r="AL539" s="43"/>
      <c r="AM539" s="43"/>
      <c r="AN539" s="43"/>
      <c r="AO539" s="43"/>
      <c r="AP539" s="43"/>
      <c r="AQ539" s="43"/>
      <c r="AR539" s="43"/>
      <c r="AS539" s="43"/>
      <c r="AT539" s="43"/>
      <c r="AU539" s="43"/>
      <c r="AV539" s="43"/>
      <c r="AW539" s="43"/>
      <c r="AX539" s="43"/>
      <c r="AY539" s="43"/>
      <c r="AZ539" s="43"/>
      <c r="BA539" s="43"/>
      <c r="BB539" s="43"/>
      <c r="BC539" s="43"/>
      <c r="BD539" s="43"/>
      <c r="BE539" s="43"/>
      <c r="BF539" s="43"/>
      <c r="BG539" s="43"/>
      <c r="BH539" s="43"/>
      <c r="BI539" s="43"/>
      <c r="BJ539" s="43"/>
      <c r="BK539" s="43"/>
      <c r="BL539" s="43"/>
      <c r="BM539" s="43"/>
      <c r="BN539" s="43"/>
      <c r="BO539" s="43"/>
      <c r="BP539" s="43"/>
      <c r="BQ539" s="43"/>
      <c r="BR539" s="43"/>
      <c r="BS539" s="43"/>
      <c r="BT539" s="43"/>
    </row>
    <row r="540" spans="1:72" ht="29.25" customHeight="1" x14ac:dyDescent="0.35">
      <c r="A540" s="43"/>
      <c r="B540" s="43"/>
      <c r="C540" s="43"/>
      <c r="D540" s="43"/>
      <c r="E540" s="43"/>
      <c r="F540" s="43"/>
      <c r="G540" s="43"/>
      <c r="H540" s="43"/>
      <c r="I540" s="43"/>
      <c r="J540" s="43"/>
      <c r="K540" s="43"/>
      <c r="L540" s="43"/>
      <c r="M540" s="43"/>
      <c r="N540" s="43"/>
      <c r="O540" s="43"/>
      <c r="P540" s="43"/>
      <c r="Q540" s="43"/>
      <c r="R540" s="43"/>
      <c r="S540" s="43"/>
      <c r="T540" s="43"/>
      <c r="U540" s="43"/>
      <c r="V540" s="43"/>
      <c r="W540" s="43"/>
      <c r="X540" s="43"/>
      <c r="Y540" s="43"/>
      <c r="Z540" s="43"/>
      <c r="AA540" s="43"/>
      <c r="AB540" s="43"/>
      <c r="AC540" s="43"/>
      <c r="AD540" s="43"/>
      <c r="AE540" s="43"/>
      <c r="AF540" s="43"/>
      <c r="AG540" s="43"/>
      <c r="AH540" s="43"/>
      <c r="AI540" s="43"/>
      <c r="AJ540" s="43"/>
      <c r="AK540" s="43"/>
      <c r="AL540" s="43"/>
      <c r="AM540" s="43"/>
      <c r="AN540" s="43"/>
      <c r="AO540" s="43"/>
      <c r="AP540" s="43"/>
      <c r="AQ540" s="43"/>
      <c r="AR540" s="43"/>
      <c r="AS540" s="43"/>
      <c r="AT540" s="43"/>
      <c r="AU540" s="43"/>
      <c r="AV540" s="43"/>
      <c r="AW540" s="43"/>
      <c r="AX540" s="43"/>
      <c r="AY540" s="43"/>
      <c r="AZ540" s="43"/>
      <c r="BA540" s="43"/>
      <c r="BB540" s="43"/>
      <c r="BC540" s="43"/>
      <c r="BD540" s="43"/>
      <c r="BE540" s="43"/>
      <c r="BF540" s="43"/>
      <c r="BG540" s="43"/>
      <c r="BH540" s="43"/>
      <c r="BI540" s="43"/>
      <c r="BJ540" s="43"/>
      <c r="BK540" s="43"/>
      <c r="BL540" s="43"/>
      <c r="BM540" s="43"/>
      <c r="BN540" s="43"/>
      <c r="BO540" s="43"/>
      <c r="BP540" s="43"/>
      <c r="BQ540" s="43"/>
      <c r="BR540" s="43"/>
      <c r="BS540" s="43"/>
      <c r="BT540" s="43"/>
    </row>
    <row r="541" spans="1:72" ht="29.25" customHeight="1" x14ac:dyDescent="0.35">
      <c r="A541" s="43"/>
      <c r="B541" s="43"/>
      <c r="C541" s="43"/>
      <c r="D541" s="43"/>
      <c r="E541" s="43"/>
      <c r="F541" s="43"/>
      <c r="G541" s="43"/>
      <c r="H541" s="43"/>
      <c r="I541" s="43"/>
      <c r="J541" s="43"/>
      <c r="K541" s="43"/>
      <c r="L541" s="43"/>
      <c r="M541" s="43"/>
      <c r="N541" s="43"/>
      <c r="O541" s="43"/>
      <c r="P541" s="43"/>
      <c r="Q541" s="43"/>
      <c r="R541" s="43"/>
      <c r="S541" s="43"/>
      <c r="T541" s="43"/>
      <c r="U541" s="43"/>
      <c r="V541" s="43"/>
      <c r="W541" s="43"/>
      <c r="X541" s="43"/>
      <c r="Y541" s="43"/>
      <c r="Z541" s="43"/>
      <c r="AA541" s="43"/>
      <c r="AB541" s="43"/>
      <c r="AC541" s="43"/>
      <c r="AD541" s="43"/>
      <c r="AE541" s="43"/>
      <c r="AF541" s="43"/>
      <c r="AG541" s="43"/>
      <c r="AH541" s="43"/>
      <c r="AI541" s="43"/>
      <c r="AJ541" s="43"/>
      <c r="AK541" s="43"/>
      <c r="AL541" s="43"/>
      <c r="AM541" s="43"/>
      <c r="AN541" s="43"/>
      <c r="AO541" s="43"/>
      <c r="AP541" s="43"/>
      <c r="AQ541" s="43"/>
      <c r="AR541" s="43"/>
      <c r="AS541" s="43"/>
      <c r="AT541" s="43"/>
      <c r="AU541" s="43"/>
      <c r="AV541" s="43"/>
      <c r="AW541" s="43"/>
      <c r="AX541" s="43"/>
      <c r="AY541" s="43"/>
      <c r="AZ541" s="43"/>
      <c r="BA541" s="43"/>
      <c r="BB541" s="43"/>
      <c r="BC541" s="43"/>
      <c r="BD541" s="43"/>
      <c r="BE541" s="43"/>
      <c r="BF541" s="43"/>
      <c r="BG541" s="43"/>
      <c r="BH541" s="43"/>
      <c r="BI541" s="43"/>
      <c r="BJ541" s="43"/>
      <c r="BK541" s="43"/>
      <c r="BL541" s="43"/>
      <c r="BM541" s="43"/>
      <c r="BN541" s="43"/>
      <c r="BO541" s="43"/>
      <c r="BP541" s="43"/>
      <c r="BQ541" s="43"/>
      <c r="BR541" s="43"/>
      <c r="BS541" s="43"/>
      <c r="BT541" s="43"/>
    </row>
    <row r="542" spans="1:72" ht="29.25" customHeight="1" x14ac:dyDescent="0.35">
      <c r="A542" s="43"/>
      <c r="B542" s="43"/>
      <c r="C542" s="43"/>
      <c r="D542" s="43"/>
      <c r="E542" s="43"/>
      <c r="F542" s="43"/>
      <c r="G542" s="43"/>
      <c r="H542" s="43"/>
      <c r="I542" s="43"/>
      <c r="J542" s="43"/>
      <c r="K542" s="43"/>
      <c r="L542" s="43"/>
      <c r="M542" s="43"/>
      <c r="N542" s="43"/>
      <c r="O542" s="43"/>
      <c r="P542" s="43"/>
      <c r="Q542" s="43"/>
      <c r="R542" s="43"/>
      <c r="S542" s="43"/>
      <c r="T542" s="43"/>
      <c r="U542" s="43"/>
      <c r="V542" s="43"/>
      <c r="W542" s="43"/>
      <c r="X542" s="43"/>
      <c r="Y542" s="43"/>
      <c r="Z542" s="43"/>
      <c r="AA542" s="43"/>
      <c r="AB542" s="43"/>
      <c r="AC542" s="43"/>
      <c r="AD542" s="43"/>
      <c r="AE542" s="43"/>
      <c r="AF542" s="43"/>
      <c r="AG542" s="43"/>
      <c r="AH542" s="43"/>
      <c r="AI542" s="43"/>
      <c r="AJ542" s="43"/>
      <c r="AK542" s="43"/>
      <c r="AL542" s="43"/>
      <c r="AM542" s="43"/>
      <c r="AN542" s="43"/>
      <c r="AO542" s="43"/>
      <c r="AP542" s="43"/>
      <c r="AQ542" s="43"/>
      <c r="AR542" s="43"/>
      <c r="AS542" s="43"/>
      <c r="AT542" s="43"/>
      <c r="AU542" s="43"/>
      <c r="AV542" s="43"/>
      <c r="AW542" s="43"/>
      <c r="AX542" s="43"/>
      <c r="AY542" s="43"/>
      <c r="AZ542" s="43"/>
      <c r="BA542" s="43"/>
      <c r="BB542" s="43"/>
      <c r="BC542" s="43"/>
      <c r="BD542" s="43"/>
      <c r="BE542" s="43"/>
      <c r="BF542" s="43"/>
      <c r="BG542" s="43"/>
      <c r="BH542" s="43"/>
      <c r="BI542" s="43"/>
      <c r="BJ542" s="43"/>
      <c r="BK542" s="43"/>
      <c r="BL542" s="43"/>
      <c r="BM542" s="43"/>
      <c r="BN542" s="43"/>
      <c r="BO542" s="43"/>
      <c r="BP542" s="43"/>
      <c r="BQ542" s="43"/>
      <c r="BR542" s="43"/>
      <c r="BS542" s="43"/>
      <c r="BT542" s="43"/>
    </row>
    <row r="543" spans="1:72" ht="29.25" customHeight="1" x14ac:dyDescent="0.35">
      <c r="A543" s="43"/>
      <c r="B543" s="43"/>
      <c r="C543" s="43"/>
      <c r="D543" s="43"/>
      <c r="E543" s="43"/>
      <c r="F543" s="43"/>
      <c r="G543" s="43"/>
      <c r="H543" s="43"/>
      <c r="I543" s="43"/>
      <c r="J543" s="43"/>
      <c r="K543" s="43"/>
      <c r="L543" s="43"/>
      <c r="M543" s="43"/>
      <c r="N543" s="43"/>
      <c r="O543" s="43"/>
      <c r="P543" s="43"/>
      <c r="Q543" s="43"/>
      <c r="R543" s="43"/>
      <c r="S543" s="43"/>
      <c r="T543" s="43"/>
      <c r="U543" s="43"/>
      <c r="V543" s="43"/>
      <c r="W543" s="43"/>
      <c r="X543" s="43"/>
      <c r="Y543" s="43"/>
      <c r="Z543" s="43"/>
      <c r="AA543" s="43"/>
      <c r="AB543" s="43"/>
      <c r="AC543" s="43"/>
      <c r="AD543" s="43"/>
      <c r="AE543" s="43"/>
      <c r="AF543" s="43"/>
      <c r="AG543" s="43"/>
      <c r="AH543" s="43"/>
      <c r="AI543" s="43"/>
      <c r="AJ543" s="43"/>
      <c r="AK543" s="43"/>
      <c r="AL543" s="43"/>
      <c r="AM543" s="43"/>
      <c r="AN543" s="43"/>
      <c r="AO543" s="43"/>
      <c r="AP543" s="43"/>
      <c r="AQ543" s="43"/>
      <c r="AR543" s="43"/>
      <c r="AS543" s="43"/>
      <c r="AT543" s="43"/>
      <c r="AU543" s="43"/>
      <c r="AV543" s="43"/>
      <c r="AW543" s="43"/>
      <c r="AX543" s="43"/>
      <c r="AY543" s="43"/>
      <c r="AZ543" s="43"/>
      <c r="BA543" s="43"/>
      <c r="BB543" s="43"/>
      <c r="BC543" s="43"/>
      <c r="BD543" s="43"/>
      <c r="BE543" s="43"/>
      <c r="BF543" s="43"/>
      <c r="BG543" s="43"/>
      <c r="BH543" s="43"/>
      <c r="BI543" s="43"/>
      <c r="BJ543" s="43"/>
      <c r="BK543" s="43"/>
      <c r="BL543" s="43"/>
      <c r="BM543" s="43"/>
      <c r="BN543" s="43"/>
      <c r="BO543" s="43"/>
      <c r="BP543" s="43"/>
      <c r="BQ543" s="43"/>
      <c r="BR543" s="43"/>
      <c r="BS543" s="43"/>
      <c r="BT543" s="43"/>
    </row>
    <row r="544" spans="1:72" ht="29.25" customHeight="1" x14ac:dyDescent="0.35">
      <c r="A544" s="43"/>
      <c r="B544" s="43"/>
      <c r="C544" s="43"/>
      <c r="D544" s="43"/>
      <c r="E544" s="43"/>
      <c r="F544" s="43"/>
      <c r="G544" s="43"/>
      <c r="H544" s="43"/>
      <c r="I544" s="43"/>
      <c r="J544" s="43"/>
      <c r="K544" s="43"/>
      <c r="L544" s="43"/>
      <c r="M544" s="43"/>
      <c r="N544" s="43"/>
      <c r="O544" s="43"/>
      <c r="P544" s="43"/>
      <c r="Q544" s="43"/>
      <c r="R544" s="43"/>
      <c r="S544" s="43"/>
      <c r="T544" s="43"/>
      <c r="U544" s="43"/>
      <c r="V544" s="43"/>
      <c r="W544" s="43"/>
      <c r="X544" s="43"/>
      <c r="Y544" s="43"/>
      <c r="Z544" s="43"/>
      <c r="AA544" s="43"/>
      <c r="AB544" s="43"/>
      <c r="AC544" s="43"/>
      <c r="AD544" s="43"/>
      <c r="AE544" s="43"/>
      <c r="AF544" s="43"/>
      <c r="AG544" s="43"/>
      <c r="AH544" s="43"/>
      <c r="AI544" s="43"/>
      <c r="AJ544" s="43"/>
      <c r="AK544" s="43"/>
      <c r="AL544" s="43"/>
      <c r="AM544" s="43"/>
      <c r="AN544" s="43"/>
      <c r="AO544" s="43"/>
      <c r="AP544" s="43"/>
      <c r="AQ544" s="43"/>
      <c r="AR544" s="43"/>
      <c r="AS544" s="43"/>
      <c r="AT544" s="43"/>
      <c r="AU544" s="43"/>
      <c r="AV544" s="43"/>
      <c r="AW544" s="43"/>
      <c r="AX544" s="43"/>
      <c r="AY544" s="43"/>
      <c r="AZ544" s="43"/>
      <c r="BA544" s="43"/>
      <c r="BB544" s="43"/>
      <c r="BC544" s="43"/>
      <c r="BD544" s="43"/>
      <c r="BE544" s="43"/>
      <c r="BF544" s="43"/>
      <c r="BG544" s="43"/>
      <c r="BH544" s="43"/>
      <c r="BI544" s="43"/>
      <c r="BJ544" s="43"/>
      <c r="BK544" s="43"/>
      <c r="BL544" s="43"/>
      <c r="BM544" s="43"/>
      <c r="BN544" s="43"/>
      <c r="BO544" s="43"/>
      <c r="BP544" s="43"/>
      <c r="BQ544" s="43"/>
      <c r="BR544" s="43"/>
      <c r="BS544" s="43"/>
      <c r="BT544" s="43"/>
    </row>
    <row r="545" spans="1:72" ht="29.25" customHeight="1" x14ac:dyDescent="0.35">
      <c r="A545" s="43"/>
      <c r="B545" s="43"/>
      <c r="C545" s="43"/>
      <c r="D545" s="43"/>
      <c r="E545" s="43"/>
      <c r="F545" s="43"/>
      <c r="G545" s="43"/>
      <c r="H545" s="43"/>
      <c r="I545" s="43"/>
      <c r="J545" s="43"/>
      <c r="K545" s="43"/>
      <c r="L545" s="43"/>
      <c r="M545" s="43"/>
      <c r="N545" s="43"/>
      <c r="O545" s="43"/>
      <c r="P545" s="43"/>
      <c r="Q545" s="43"/>
      <c r="R545" s="43"/>
      <c r="S545" s="43"/>
      <c r="T545" s="43"/>
      <c r="U545" s="43"/>
      <c r="V545" s="43"/>
      <c r="W545" s="43"/>
      <c r="X545" s="43"/>
      <c r="Y545" s="43"/>
      <c r="Z545" s="43"/>
      <c r="AA545" s="43"/>
      <c r="AB545" s="43"/>
      <c r="AC545" s="43"/>
      <c r="AD545" s="43"/>
      <c r="AE545" s="43"/>
      <c r="AF545" s="43"/>
      <c r="AG545" s="43"/>
      <c r="AH545" s="43"/>
      <c r="AI545" s="43"/>
      <c r="AJ545" s="43"/>
      <c r="AK545" s="43"/>
      <c r="AL545" s="43"/>
      <c r="AM545" s="43"/>
      <c r="AN545" s="43"/>
      <c r="AO545" s="43"/>
      <c r="AP545" s="43"/>
      <c r="AQ545" s="43"/>
      <c r="AR545" s="43"/>
      <c r="AS545" s="43"/>
      <c r="AT545" s="43"/>
      <c r="AU545" s="43"/>
      <c r="AV545" s="43"/>
      <c r="AW545" s="43"/>
      <c r="AX545" s="43"/>
      <c r="AY545" s="43"/>
      <c r="AZ545" s="43"/>
      <c r="BA545" s="43"/>
      <c r="BB545" s="43"/>
      <c r="BC545" s="43"/>
      <c r="BD545" s="43"/>
      <c r="BE545" s="43"/>
      <c r="BF545" s="43"/>
      <c r="BG545" s="43"/>
      <c r="BH545" s="43"/>
      <c r="BI545" s="43"/>
      <c r="BJ545" s="43"/>
      <c r="BK545" s="43"/>
      <c r="BL545" s="43"/>
      <c r="BM545" s="43"/>
      <c r="BN545" s="43"/>
      <c r="BO545" s="43"/>
      <c r="BP545" s="43"/>
      <c r="BQ545" s="43"/>
      <c r="BR545" s="43"/>
      <c r="BS545" s="43"/>
      <c r="BT545" s="43"/>
    </row>
    <row r="546" spans="1:72" ht="29.25" customHeight="1" x14ac:dyDescent="0.35">
      <c r="A546" s="43"/>
      <c r="B546" s="43"/>
      <c r="C546" s="43"/>
      <c r="D546" s="43"/>
      <c r="E546" s="43"/>
      <c r="F546" s="43"/>
      <c r="G546" s="43"/>
      <c r="H546" s="43"/>
      <c r="I546" s="43"/>
      <c r="J546" s="43"/>
      <c r="K546" s="43"/>
      <c r="L546" s="43"/>
      <c r="M546" s="43"/>
      <c r="N546" s="43"/>
      <c r="O546" s="43"/>
      <c r="P546" s="43"/>
      <c r="Q546" s="43"/>
      <c r="R546" s="43"/>
      <c r="S546" s="43"/>
      <c r="T546" s="43"/>
      <c r="U546" s="43"/>
      <c r="V546" s="43"/>
      <c r="W546" s="43"/>
      <c r="X546" s="43"/>
      <c r="Y546" s="43"/>
      <c r="Z546" s="43"/>
      <c r="AA546" s="43"/>
      <c r="AB546" s="43"/>
      <c r="AC546" s="43"/>
      <c r="AD546" s="43"/>
      <c r="AE546" s="43"/>
      <c r="AF546" s="43"/>
      <c r="AG546" s="43"/>
      <c r="AH546" s="43"/>
      <c r="AI546" s="43"/>
      <c r="AJ546" s="43"/>
      <c r="AK546" s="43"/>
      <c r="AL546" s="43"/>
      <c r="AM546" s="43"/>
      <c r="AN546" s="43"/>
      <c r="AO546" s="43"/>
      <c r="AP546" s="43"/>
      <c r="AQ546" s="43"/>
      <c r="AR546" s="43"/>
      <c r="AS546" s="43"/>
      <c r="AT546" s="43"/>
      <c r="AU546" s="43"/>
      <c r="AV546" s="43"/>
      <c r="AW546" s="43"/>
      <c r="AX546" s="43"/>
      <c r="AY546" s="43"/>
      <c r="AZ546" s="43"/>
      <c r="BA546" s="43"/>
      <c r="BB546" s="43"/>
      <c r="BC546" s="43"/>
      <c r="BD546" s="43"/>
      <c r="BE546" s="43"/>
      <c r="BF546" s="43"/>
      <c r="BG546" s="43"/>
      <c r="BH546" s="43"/>
      <c r="BI546" s="43"/>
      <c r="BJ546" s="43"/>
      <c r="BK546" s="43"/>
      <c r="BL546" s="43"/>
      <c r="BM546" s="43"/>
      <c r="BN546" s="43"/>
      <c r="BO546" s="43"/>
      <c r="BP546" s="43"/>
      <c r="BQ546" s="43"/>
      <c r="BR546" s="43"/>
      <c r="BS546" s="43"/>
      <c r="BT546" s="43"/>
    </row>
    <row r="547" spans="1:72" ht="29.25" customHeight="1" x14ac:dyDescent="0.35">
      <c r="A547" s="43"/>
      <c r="B547" s="43"/>
      <c r="C547" s="43"/>
      <c r="D547" s="43"/>
      <c r="E547" s="43"/>
      <c r="F547" s="43"/>
      <c r="G547" s="43"/>
      <c r="H547" s="43"/>
      <c r="I547" s="43"/>
      <c r="J547" s="43"/>
      <c r="K547" s="43"/>
      <c r="L547" s="43"/>
      <c r="M547" s="43"/>
      <c r="N547" s="43"/>
      <c r="O547" s="43"/>
      <c r="P547" s="43"/>
      <c r="Q547" s="43"/>
      <c r="R547" s="43"/>
      <c r="S547" s="43"/>
      <c r="T547" s="43"/>
      <c r="U547" s="43"/>
      <c r="V547" s="43"/>
      <c r="W547" s="43"/>
      <c r="X547" s="43"/>
      <c r="Y547" s="43"/>
      <c r="Z547" s="43"/>
      <c r="AA547" s="43"/>
      <c r="AB547" s="43"/>
      <c r="AC547" s="43"/>
      <c r="AD547" s="43"/>
      <c r="AE547" s="43"/>
      <c r="AF547" s="43"/>
      <c r="AG547" s="43"/>
      <c r="AH547" s="43"/>
      <c r="AI547" s="43"/>
      <c r="AJ547" s="43"/>
      <c r="AK547" s="43"/>
      <c r="AL547" s="43"/>
      <c r="AM547" s="43"/>
      <c r="AN547" s="43"/>
      <c r="AO547" s="43"/>
      <c r="AP547" s="43"/>
      <c r="AQ547" s="43"/>
      <c r="AR547" s="43"/>
      <c r="AS547" s="43"/>
      <c r="AT547" s="43"/>
      <c r="AU547" s="43"/>
      <c r="AV547" s="43"/>
      <c r="AW547" s="43"/>
      <c r="AX547" s="43"/>
      <c r="AY547" s="43"/>
      <c r="AZ547" s="43"/>
      <c r="BA547" s="43"/>
      <c r="BB547" s="43"/>
      <c r="BC547" s="43"/>
      <c r="BD547" s="43"/>
      <c r="BE547" s="43"/>
      <c r="BF547" s="43"/>
      <c r="BG547" s="43"/>
      <c r="BH547" s="43"/>
      <c r="BI547" s="43"/>
      <c r="BJ547" s="43"/>
      <c r="BK547" s="43"/>
      <c r="BL547" s="43"/>
      <c r="BM547" s="43"/>
      <c r="BN547" s="43"/>
      <c r="BO547" s="43"/>
      <c r="BP547" s="43"/>
      <c r="BQ547" s="43"/>
      <c r="BR547" s="43"/>
      <c r="BS547" s="43"/>
      <c r="BT547" s="43"/>
    </row>
    <row r="548" spans="1:72" ht="29.25" customHeight="1" x14ac:dyDescent="0.35">
      <c r="A548" s="43"/>
      <c r="B548" s="43"/>
      <c r="C548" s="43"/>
      <c r="D548" s="43"/>
      <c r="E548" s="43"/>
      <c r="F548" s="43"/>
      <c r="G548" s="43"/>
      <c r="H548" s="43"/>
      <c r="I548" s="43"/>
      <c r="J548" s="43"/>
      <c r="K548" s="43"/>
      <c r="L548" s="43"/>
      <c r="M548" s="43"/>
      <c r="N548" s="43"/>
      <c r="O548" s="43"/>
      <c r="P548" s="43"/>
      <c r="Q548" s="43"/>
      <c r="R548" s="43"/>
      <c r="S548" s="43"/>
      <c r="T548" s="43"/>
      <c r="U548" s="43"/>
      <c r="V548" s="43"/>
      <c r="W548" s="43"/>
      <c r="X548" s="43"/>
      <c r="Y548" s="43"/>
      <c r="Z548" s="43"/>
      <c r="AA548" s="43"/>
      <c r="AB548" s="43"/>
      <c r="AC548" s="43"/>
      <c r="AD548" s="43"/>
      <c r="AE548" s="43"/>
      <c r="AF548" s="43"/>
      <c r="AG548" s="43"/>
      <c r="AH548" s="43"/>
      <c r="AI548" s="43"/>
      <c r="AJ548" s="43"/>
      <c r="AK548" s="43"/>
      <c r="AL548" s="43"/>
      <c r="AM548" s="43"/>
      <c r="AN548" s="43"/>
      <c r="AO548" s="43"/>
      <c r="AP548" s="43"/>
      <c r="AQ548" s="43"/>
      <c r="AR548" s="43"/>
      <c r="AS548" s="43"/>
      <c r="AT548" s="43"/>
      <c r="AU548" s="43"/>
      <c r="AV548" s="43"/>
      <c r="AW548" s="43"/>
      <c r="AX548" s="43"/>
      <c r="AY548" s="43"/>
      <c r="AZ548" s="43"/>
      <c r="BA548" s="43"/>
      <c r="BB548" s="43"/>
      <c r="BC548" s="43"/>
      <c r="BD548" s="43"/>
      <c r="BE548" s="43"/>
      <c r="BF548" s="43"/>
      <c r="BG548" s="43"/>
      <c r="BH548" s="43"/>
      <c r="BI548" s="43"/>
      <c r="BJ548" s="43"/>
      <c r="BK548" s="43"/>
      <c r="BL548" s="43"/>
      <c r="BM548" s="43"/>
      <c r="BN548" s="43"/>
      <c r="BO548" s="43"/>
      <c r="BP548" s="43"/>
      <c r="BQ548" s="43"/>
      <c r="BR548" s="43"/>
      <c r="BS548" s="43"/>
      <c r="BT548" s="43"/>
    </row>
    <row r="549" spans="1:72" ht="29.25" customHeight="1" x14ac:dyDescent="0.35">
      <c r="A549" s="43"/>
      <c r="B549" s="43"/>
      <c r="C549" s="43"/>
      <c r="D549" s="43"/>
      <c r="E549" s="43"/>
      <c r="F549" s="43"/>
      <c r="G549" s="43"/>
      <c r="H549" s="43"/>
      <c r="I549" s="43"/>
      <c r="J549" s="43"/>
      <c r="K549" s="43"/>
      <c r="L549" s="43"/>
      <c r="M549" s="43"/>
      <c r="N549" s="43"/>
      <c r="O549" s="43"/>
      <c r="P549" s="43"/>
      <c r="Q549" s="43"/>
      <c r="R549" s="43"/>
      <c r="S549" s="43"/>
      <c r="T549" s="43"/>
      <c r="U549" s="43"/>
      <c r="V549" s="43"/>
      <c r="W549" s="43"/>
      <c r="X549" s="43"/>
      <c r="Y549" s="43"/>
      <c r="Z549" s="43"/>
      <c r="AA549" s="43"/>
      <c r="AB549" s="43"/>
      <c r="AC549" s="43"/>
      <c r="AD549" s="43"/>
      <c r="AE549" s="43"/>
      <c r="AF549" s="43"/>
      <c r="AG549" s="43"/>
      <c r="AH549" s="43"/>
      <c r="AI549" s="43"/>
      <c r="AJ549" s="43"/>
      <c r="AK549" s="43"/>
      <c r="AL549" s="43"/>
      <c r="AM549" s="43"/>
      <c r="AN549" s="43"/>
      <c r="AO549" s="43"/>
      <c r="AP549" s="43"/>
      <c r="AQ549" s="43"/>
      <c r="AR549" s="43"/>
      <c r="AS549" s="43"/>
      <c r="AT549" s="43"/>
      <c r="AU549" s="43"/>
      <c r="AV549" s="43"/>
      <c r="AW549" s="43"/>
      <c r="AX549" s="43"/>
      <c r="AY549" s="43"/>
      <c r="AZ549" s="43"/>
      <c r="BA549" s="43"/>
      <c r="BB549" s="43"/>
      <c r="BC549" s="43"/>
      <c r="BD549" s="43"/>
      <c r="BE549" s="43"/>
      <c r="BF549" s="43"/>
      <c r="BG549" s="43"/>
      <c r="BH549" s="43"/>
      <c r="BI549" s="43"/>
      <c r="BJ549" s="43"/>
      <c r="BK549" s="43"/>
      <c r="BL549" s="43"/>
      <c r="BM549" s="43"/>
      <c r="BN549" s="43"/>
      <c r="BO549" s="43"/>
      <c r="BP549" s="43"/>
      <c r="BQ549" s="43"/>
      <c r="BR549" s="43"/>
      <c r="BS549" s="43"/>
      <c r="BT549" s="43"/>
    </row>
    <row r="550" spans="1:72" ht="29.25" customHeight="1" x14ac:dyDescent="0.35">
      <c r="A550" s="43"/>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43"/>
      <c r="AB550" s="43"/>
      <c r="AC550" s="43"/>
      <c r="AD550" s="43"/>
      <c r="AE550" s="43"/>
      <c r="AF550" s="43"/>
      <c r="AG550" s="43"/>
      <c r="AH550" s="43"/>
      <c r="AI550" s="43"/>
      <c r="AJ550" s="43"/>
      <c r="AK550" s="43"/>
      <c r="AL550" s="43"/>
      <c r="AM550" s="43"/>
      <c r="AN550" s="43"/>
      <c r="AO550" s="43"/>
      <c r="AP550" s="43"/>
      <c r="AQ550" s="43"/>
      <c r="AR550" s="43"/>
      <c r="AS550" s="43"/>
      <c r="AT550" s="43"/>
      <c r="AU550" s="43"/>
      <c r="AV550" s="43"/>
      <c r="AW550" s="43"/>
      <c r="AX550" s="43"/>
      <c r="AY550" s="43"/>
      <c r="AZ550" s="43"/>
      <c r="BA550" s="43"/>
      <c r="BB550" s="43"/>
      <c r="BC550" s="43"/>
      <c r="BD550" s="43"/>
      <c r="BE550" s="43"/>
      <c r="BF550" s="43"/>
      <c r="BG550" s="43"/>
      <c r="BH550" s="43"/>
      <c r="BI550" s="43"/>
      <c r="BJ550" s="43"/>
      <c r="BK550" s="43"/>
      <c r="BL550" s="43"/>
      <c r="BM550" s="43"/>
      <c r="BN550" s="43"/>
      <c r="BO550" s="43"/>
      <c r="BP550" s="43"/>
      <c r="BQ550" s="43"/>
      <c r="BR550" s="43"/>
      <c r="BS550" s="43"/>
      <c r="BT550" s="43"/>
    </row>
    <row r="551" spans="1:72" ht="29.25" customHeight="1" x14ac:dyDescent="0.35">
      <c r="A551" s="43"/>
      <c r="B551" s="43"/>
      <c r="C551" s="43"/>
      <c r="D551" s="43"/>
      <c r="E551" s="43"/>
      <c r="F551" s="43"/>
      <c r="G551" s="43"/>
      <c r="H551" s="43"/>
      <c r="I551" s="43"/>
      <c r="J551" s="43"/>
      <c r="K551" s="43"/>
      <c r="L551" s="43"/>
      <c r="M551" s="43"/>
      <c r="N551" s="43"/>
      <c r="O551" s="43"/>
      <c r="P551" s="43"/>
      <c r="Q551" s="43"/>
      <c r="R551" s="43"/>
      <c r="S551" s="43"/>
      <c r="T551" s="43"/>
      <c r="U551" s="43"/>
      <c r="V551" s="43"/>
      <c r="W551" s="43"/>
      <c r="X551" s="43"/>
      <c r="Y551" s="43"/>
      <c r="Z551" s="43"/>
      <c r="AA551" s="43"/>
      <c r="AB551" s="43"/>
      <c r="AC551" s="43"/>
      <c r="AD551" s="43"/>
      <c r="AE551" s="43"/>
      <c r="AF551" s="43"/>
      <c r="AG551" s="43"/>
      <c r="AH551" s="43"/>
      <c r="AI551" s="43"/>
      <c r="AJ551" s="43"/>
      <c r="AK551" s="43"/>
      <c r="AL551" s="43"/>
      <c r="AM551" s="43"/>
      <c r="AN551" s="43"/>
      <c r="AO551" s="43"/>
      <c r="AP551" s="43"/>
      <c r="AQ551" s="43"/>
      <c r="AR551" s="43"/>
      <c r="AS551" s="43"/>
      <c r="AT551" s="43"/>
      <c r="AU551" s="43"/>
      <c r="AV551" s="43"/>
      <c r="AW551" s="43"/>
      <c r="AX551" s="43"/>
      <c r="AY551" s="43"/>
      <c r="AZ551" s="43"/>
      <c r="BA551" s="43"/>
      <c r="BB551" s="43"/>
      <c r="BC551" s="43"/>
      <c r="BD551" s="43"/>
      <c r="BE551" s="43"/>
      <c r="BF551" s="43"/>
      <c r="BG551" s="43"/>
      <c r="BH551" s="43"/>
      <c r="BI551" s="43"/>
      <c r="BJ551" s="43"/>
      <c r="BK551" s="43"/>
      <c r="BL551" s="43"/>
      <c r="BM551" s="43"/>
      <c r="BN551" s="43"/>
      <c r="BO551" s="43"/>
      <c r="BP551" s="43"/>
      <c r="BQ551" s="43"/>
      <c r="BR551" s="43"/>
      <c r="BS551" s="43"/>
      <c r="BT551" s="43"/>
    </row>
    <row r="552" spans="1:72" ht="29.25" customHeight="1" x14ac:dyDescent="0.35">
      <c r="A552" s="43"/>
      <c r="B552" s="43"/>
      <c r="C552" s="43"/>
      <c r="D552" s="43"/>
      <c r="E552" s="43"/>
      <c r="F552" s="43"/>
      <c r="G552" s="43"/>
      <c r="H552" s="43"/>
      <c r="I552" s="43"/>
      <c r="J552" s="43"/>
      <c r="K552" s="43"/>
      <c r="L552" s="43"/>
      <c r="M552" s="43"/>
      <c r="N552" s="43"/>
      <c r="O552" s="43"/>
      <c r="P552" s="43"/>
      <c r="Q552" s="43"/>
      <c r="R552" s="43"/>
      <c r="S552" s="43"/>
      <c r="T552" s="43"/>
      <c r="U552" s="43"/>
      <c r="V552" s="43"/>
      <c r="W552" s="43"/>
      <c r="X552" s="43"/>
      <c r="Y552" s="43"/>
      <c r="Z552" s="43"/>
      <c r="AA552" s="43"/>
      <c r="AB552" s="43"/>
      <c r="AC552" s="43"/>
      <c r="AD552" s="43"/>
      <c r="AE552" s="43"/>
      <c r="AF552" s="43"/>
      <c r="AG552" s="43"/>
      <c r="AH552" s="43"/>
      <c r="AI552" s="43"/>
      <c r="AJ552" s="43"/>
      <c r="AK552" s="43"/>
      <c r="AL552" s="43"/>
      <c r="AM552" s="43"/>
      <c r="AN552" s="43"/>
      <c r="AO552" s="43"/>
      <c r="AP552" s="43"/>
      <c r="AQ552" s="43"/>
      <c r="AR552" s="43"/>
      <c r="AS552" s="43"/>
      <c r="AT552" s="43"/>
      <c r="AU552" s="43"/>
      <c r="AV552" s="43"/>
      <c r="AW552" s="43"/>
      <c r="AX552" s="43"/>
      <c r="AY552" s="43"/>
      <c r="AZ552" s="43"/>
      <c r="BA552" s="43"/>
      <c r="BB552" s="43"/>
      <c r="BC552" s="43"/>
      <c r="BD552" s="43"/>
      <c r="BE552" s="43"/>
      <c r="BF552" s="43"/>
      <c r="BG552" s="43"/>
      <c r="BH552" s="43"/>
      <c r="BI552" s="43"/>
      <c r="BJ552" s="43"/>
      <c r="BK552" s="43"/>
      <c r="BL552" s="43"/>
      <c r="BM552" s="43"/>
      <c r="BN552" s="43"/>
      <c r="BO552" s="43"/>
      <c r="BP552" s="43"/>
      <c r="BQ552" s="43"/>
      <c r="BR552" s="43"/>
      <c r="BS552" s="43"/>
      <c r="BT552" s="43"/>
    </row>
    <row r="553" spans="1:72" ht="29.25" customHeight="1" x14ac:dyDescent="0.35">
      <c r="A553" s="43"/>
      <c r="B553" s="43"/>
      <c r="C553" s="43"/>
      <c r="D553" s="43"/>
      <c r="E553" s="43"/>
      <c r="F553" s="43"/>
      <c r="G553" s="43"/>
      <c r="H553" s="43"/>
      <c r="I553" s="43"/>
      <c r="J553" s="43"/>
      <c r="K553" s="43"/>
      <c r="L553" s="43"/>
      <c r="M553" s="43"/>
      <c r="N553" s="43"/>
      <c r="O553" s="43"/>
      <c r="P553" s="43"/>
      <c r="Q553" s="43"/>
      <c r="R553" s="43"/>
      <c r="S553" s="43"/>
      <c r="T553" s="43"/>
      <c r="U553" s="43"/>
      <c r="V553" s="43"/>
      <c r="W553" s="43"/>
      <c r="X553" s="43"/>
      <c r="Y553" s="43"/>
      <c r="Z553" s="43"/>
      <c r="AA553" s="43"/>
      <c r="AB553" s="43"/>
      <c r="AC553" s="43"/>
      <c r="AD553" s="43"/>
      <c r="AE553" s="43"/>
      <c r="AF553" s="43"/>
      <c r="AG553" s="43"/>
      <c r="AH553" s="43"/>
      <c r="AI553" s="43"/>
      <c r="AJ553" s="43"/>
      <c r="AK553" s="43"/>
      <c r="AL553" s="43"/>
      <c r="AM553" s="43"/>
      <c r="AN553" s="43"/>
      <c r="AO553" s="43"/>
      <c r="AP553" s="43"/>
      <c r="AQ553" s="43"/>
      <c r="AR553" s="43"/>
      <c r="AS553" s="43"/>
      <c r="AT553" s="43"/>
      <c r="AU553" s="43"/>
      <c r="AV553" s="43"/>
      <c r="AW553" s="43"/>
      <c r="AX553" s="43"/>
      <c r="AY553" s="43"/>
      <c r="AZ553" s="43"/>
      <c r="BA553" s="43"/>
      <c r="BB553" s="43"/>
      <c r="BC553" s="43"/>
      <c r="BD553" s="43"/>
      <c r="BE553" s="43"/>
      <c r="BF553" s="43"/>
      <c r="BG553" s="43"/>
      <c r="BH553" s="43"/>
      <c r="BI553" s="43"/>
      <c r="BJ553" s="43"/>
      <c r="BK553" s="43"/>
      <c r="BL553" s="43"/>
      <c r="BM553" s="43"/>
      <c r="BN553" s="43"/>
      <c r="BO553" s="43"/>
      <c r="BP553" s="43"/>
      <c r="BQ553" s="43"/>
      <c r="BR553" s="43"/>
      <c r="BS553" s="43"/>
      <c r="BT553" s="43"/>
    </row>
    <row r="554" spans="1:72" ht="29.25" customHeight="1" x14ac:dyDescent="0.35">
      <c r="A554" s="43"/>
      <c r="B554" s="43"/>
      <c r="C554" s="43"/>
      <c r="D554" s="43"/>
      <c r="E554" s="43"/>
      <c r="F554" s="43"/>
      <c r="G554" s="43"/>
      <c r="H554" s="43"/>
      <c r="I554" s="43"/>
      <c r="J554" s="43"/>
      <c r="K554" s="43"/>
      <c r="L554" s="43"/>
      <c r="M554" s="43"/>
      <c r="N554" s="43"/>
      <c r="O554" s="43"/>
      <c r="P554" s="43"/>
      <c r="Q554" s="43"/>
      <c r="R554" s="43"/>
      <c r="S554" s="43"/>
      <c r="T554" s="43"/>
      <c r="U554" s="43"/>
      <c r="V554" s="43"/>
      <c r="W554" s="43"/>
      <c r="X554" s="43"/>
      <c r="Y554" s="43"/>
      <c r="Z554" s="43"/>
      <c r="AA554" s="43"/>
      <c r="AB554" s="43"/>
      <c r="AC554" s="43"/>
      <c r="AD554" s="43"/>
      <c r="AE554" s="43"/>
      <c r="AF554" s="43"/>
      <c r="AG554" s="43"/>
      <c r="AH554" s="43"/>
      <c r="AI554" s="43"/>
      <c r="AJ554" s="43"/>
      <c r="AK554" s="43"/>
      <c r="AL554" s="43"/>
      <c r="AM554" s="43"/>
      <c r="AN554" s="43"/>
      <c r="AO554" s="43"/>
      <c r="AP554" s="43"/>
      <c r="AQ554" s="43"/>
      <c r="AR554" s="43"/>
      <c r="AS554" s="43"/>
      <c r="AT554" s="43"/>
      <c r="AU554" s="43"/>
      <c r="AV554" s="43"/>
      <c r="AW554" s="43"/>
      <c r="AX554" s="43"/>
      <c r="AY554" s="43"/>
      <c r="AZ554" s="43"/>
      <c r="BA554" s="43"/>
      <c r="BB554" s="43"/>
      <c r="BC554" s="43"/>
      <c r="BD554" s="43"/>
      <c r="BE554" s="43"/>
      <c r="BF554" s="43"/>
      <c r="BG554" s="43"/>
      <c r="BH554" s="43"/>
      <c r="BI554" s="43"/>
      <c r="BJ554" s="43"/>
      <c r="BK554" s="43"/>
      <c r="BL554" s="43"/>
      <c r="BM554" s="43"/>
      <c r="BN554" s="43"/>
      <c r="BO554" s="43"/>
      <c r="BP554" s="43"/>
      <c r="BQ554" s="43"/>
      <c r="BR554" s="43"/>
      <c r="BS554" s="43"/>
      <c r="BT554" s="43"/>
    </row>
    <row r="555" spans="1:72" ht="29.25" customHeight="1" x14ac:dyDescent="0.35">
      <c r="A555" s="43"/>
      <c r="B555" s="43"/>
      <c r="C555" s="43"/>
      <c r="D555" s="43"/>
      <c r="E555" s="43"/>
      <c r="F555" s="43"/>
      <c r="G555" s="43"/>
      <c r="H555" s="43"/>
      <c r="I555" s="43"/>
      <c r="J555" s="43"/>
      <c r="K555" s="43"/>
      <c r="L555" s="43"/>
      <c r="M555" s="43"/>
      <c r="N555" s="43"/>
      <c r="O555" s="43"/>
      <c r="P555" s="43"/>
      <c r="Q555" s="43"/>
      <c r="R555" s="43"/>
      <c r="S555" s="43"/>
      <c r="T555" s="43"/>
      <c r="U555" s="43"/>
      <c r="V555" s="43"/>
      <c r="W555" s="43"/>
      <c r="X555" s="43"/>
      <c r="Y555" s="43"/>
      <c r="Z555" s="43"/>
      <c r="AA555" s="43"/>
      <c r="AB555" s="43"/>
      <c r="AC555" s="43"/>
      <c r="AD555" s="43"/>
      <c r="AE555" s="43"/>
      <c r="AF555" s="43"/>
      <c r="AG555" s="43"/>
      <c r="AH555" s="43"/>
      <c r="AI555" s="43"/>
      <c r="AJ555" s="43"/>
      <c r="AK555" s="43"/>
      <c r="AL555" s="43"/>
      <c r="AM555" s="43"/>
      <c r="AN555" s="43"/>
      <c r="AO555" s="43"/>
      <c r="AP555" s="43"/>
      <c r="AQ555" s="43"/>
      <c r="AR555" s="43"/>
      <c r="AS555" s="43"/>
      <c r="AT555" s="43"/>
      <c r="AU555" s="43"/>
      <c r="AV555" s="43"/>
      <c r="AW555" s="43"/>
      <c r="AX555" s="43"/>
      <c r="AY555" s="43"/>
      <c r="AZ555" s="43"/>
      <c r="BA555" s="43"/>
      <c r="BB555" s="43"/>
      <c r="BC555" s="43"/>
      <c r="BD555" s="43"/>
      <c r="BE555" s="43"/>
      <c r="BF555" s="43"/>
      <c r="BG555" s="43"/>
      <c r="BH555" s="43"/>
      <c r="BI555" s="43"/>
      <c r="BJ555" s="43"/>
      <c r="BK555" s="43"/>
      <c r="BL555" s="43"/>
      <c r="BM555" s="43"/>
      <c r="BN555" s="43"/>
      <c r="BO555" s="43"/>
      <c r="BP555" s="43"/>
      <c r="BQ555" s="43"/>
      <c r="BR555" s="43"/>
      <c r="BS555" s="43"/>
      <c r="BT555" s="43"/>
    </row>
    <row r="556" spans="1:72" ht="29.25" customHeight="1" x14ac:dyDescent="0.35">
      <c r="A556" s="43"/>
      <c r="B556" s="43"/>
      <c r="C556" s="43"/>
      <c r="D556" s="43"/>
      <c r="E556" s="43"/>
      <c r="F556" s="43"/>
      <c r="G556" s="43"/>
      <c r="H556" s="43"/>
      <c r="I556" s="43"/>
      <c r="J556" s="43"/>
      <c r="K556" s="43"/>
      <c r="L556" s="43"/>
      <c r="M556" s="43"/>
      <c r="N556" s="43"/>
      <c r="O556" s="43"/>
      <c r="P556" s="43"/>
      <c r="Q556" s="43"/>
      <c r="R556" s="43"/>
      <c r="S556" s="43"/>
      <c r="T556" s="43"/>
      <c r="U556" s="43"/>
      <c r="V556" s="43"/>
      <c r="W556" s="43"/>
      <c r="X556" s="43"/>
      <c r="Y556" s="43"/>
      <c r="Z556" s="43"/>
      <c r="AA556" s="43"/>
      <c r="AB556" s="43"/>
      <c r="AC556" s="43"/>
      <c r="AD556" s="43"/>
      <c r="AE556" s="43"/>
      <c r="AF556" s="43"/>
      <c r="AG556" s="43"/>
      <c r="AH556" s="43"/>
      <c r="AI556" s="43"/>
      <c r="AJ556" s="43"/>
      <c r="AK556" s="43"/>
      <c r="AL556" s="43"/>
      <c r="AM556" s="43"/>
      <c r="AN556" s="43"/>
      <c r="AO556" s="43"/>
      <c r="AP556" s="43"/>
      <c r="AQ556" s="43"/>
      <c r="AR556" s="43"/>
      <c r="AS556" s="43"/>
      <c r="AT556" s="43"/>
      <c r="AU556" s="43"/>
      <c r="AV556" s="43"/>
      <c r="AW556" s="43"/>
      <c r="AX556" s="43"/>
      <c r="AY556" s="43"/>
      <c r="AZ556" s="43"/>
      <c r="BA556" s="43"/>
      <c r="BB556" s="43"/>
      <c r="BC556" s="43"/>
      <c r="BD556" s="43"/>
      <c r="BE556" s="43"/>
      <c r="BF556" s="43"/>
      <c r="BG556" s="43"/>
      <c r="BH556" s="43"/>
      <c r="BI556" s="43"/>
      <c r="BJ556" s="43"/>
      <c r="BK556" s="43"/>
      <c r="BL556" s="43"/>
      <c r="BM556" s="43"/>
      <c r="BN556" s="43"/>
      <c r="BO556" s="43"/>
      <c r="BP556" s="43"/>
      <c r="BQ556" s="43"/>
      <c r="BR556" s="43"/>
      <c r="BS556" s="43"/>
      <c r="BT556" s="43"/>
    </row>
    <row r="557" spans="1:72" ht="29.25" customHeight="1" x14ac:dyDescent="0.35">
      <c r="A557" s="43"/>
      <c r="B557" s="43"/>
      <c r="C557" s="43"/>
      <c r="D557" s="43"/>
      <c r="E557" s="43"/>
      <c r="F557" s="43"/>
      <c r="G557" s="43"/>
      <c r="H557" s="43"/>
      <c r="I557" s="43"/>
      <c r="J557" s="43"/>
      <c r="K557" s="43"/>
      <c r="L557" s="43"/>
      <c r="M557" s="43"/>
      <c r="N557" s="43"/>
      <c r="O557" s="43"/>
      <c r="P557" s="43"/>
      <c r="Q557" s="43"/>
      <c r="R557" s="43"/>
      <c r="S557" s="43"/>
      <c r="T557" s="43"/>
      <c r="U557" s="43"/>
      <c r="V557" s="43"/>
      <c r="W557" s="43"/>
      <c r="X557" s="43"/>
      <c r="Y557" s="43"/>
      <c r="Z557" s="43"/>
      <c r="AA557" s="43"/>
      <c r="AB557" s="43"/>
      <c r="AC557" s="43"/>
      <c r="AD557" s="43"/>
      <c r="AE557" s="43"/>
      <c r="AF557" s="43"/>
      <c r="AG557" s="43"/>
      <c r="AH557" s="43"/>
      <c r="AI557" s="43"/>
      <c r="AJ557" s="43"/>
      <c r="AK557" s="43"/>
      <c r="AL557" s="43"/>
      <c r="AM557" s="43"/>
      <c r="AN557" s="43"/>
      <c r="AO557" s="43"/>
      <c r="AP557" s="43"/>
      <c r="AQ557" s="43"/>
      <c r="AR557" s="43"/>
      <c r="AS557" s="43"/>
      <c r="AT557" s="43"/>
      <c r="AU557" s="43"/>
      <c r="AV557" s="43"/>
      <c r="AW557" s="43"/>
      <c r="AX557" s="43"/>
      <c r="AY557" s="43"/>
      <c r="AZ557" s="43"/>
      <c r="BA557" s="43"/>
      <c r="BB557" s="43"/>
      <c r="BC557" s="43"/>
      <c r="BD557" s="43"/>
      <c r="BE557" s="43"/>
      <c r="BF557" s="43"/>
      <c r="BG557" s="43"/>
      <c r="BH557" s="43"/>
      <c r="BI557" s="43"/>
      <c r="BJ557" s="43"/>
      <c r="BK557" s="43"/>
      <c r="BL557" s="43"/>
      <c r="BM557" s="43"/>
      <c r="BN557" s="43"/>
      <c r="BO557" s="43"/>
      <c r="BP557" s="43"/>
      <c r="BQ557" s="43"/>
      <c r="BR557" s="43"/>
      <c r="BS557" s="43"/>
      <c r="BT557" s="43"/>
    </row>
    <row r="558" spans="1:72" ht="29.25" customHeight="1" x14ac:dyDescent="0.35">
      <c r="A558" s="43"/>
      <c r="B558" s="43"/>
      <c r="C558" s="43"/>
      <c r="D558" s="43"/>
      <c r="E558" s="43"/>
      <c r="F558" s="43"/>
      <c r="G558" s="43"/>
      <c r="H558" s="43"/>
      <c r="I558" s="43"/>
      <c r="J558" s="43"/>
      <c r="K558" s="43"/>
      <c r="L558" s="43"/>
      <c r="M558" s="43"/>
      <c r="N558" s="43"/>
      <c r="O558" s="43"/>
      <c r="P558" s="43"/>
      <c r="Q558" s="43"/>
      <c r="R558" s="43"/>
      <c r="S558" s="43"/>
      <c r="T558" s="43"/>
      <c r="U558" s="43"/>
      <c r="V558" s="43"/>
      <c r="W558" s="43"/>
      <c r="X558" s="43"/>
      <c r="Y558" s="43"/>
      <c r="Z558" s="43"/>
      <c r="AA558" s="43"/>
      <c r="AB558" s="43"/>
      <c r="AC558" s="43"/>
      <c r="AD558" s="43"/>
      <c r="AE558" s="43"/>
      <c r="AF558" s="43"/>
      <c r="AG558" s="43"/>
      <c r="AH558" s="43"/>
      <c r="AI558" s="43"/>
      <c r="AJ558" s="43"/>
      <c r="AK558" s="43"/>
      <c r="AL558" s="43"/>
      <c r="AM558" s="43"/>
      <c r="AN558" s="43"/>
      <c r="AO558" s="43"/>
      <c r="AP558" s="43"/>
      <c r="AQ558" s="43"/>
      <c r="AR558" s="43"/>
      <c r="AS558" s="43"/>
      <c r="AT558" s="43"/>
      <c r="AU558" s="43"/>
      <c r="AV558" s="43"/>
      <c r="AW558" s="43"/>
      <c r="AX558" s="43"/>
      <c r="AY558" s="43"/>
      <c r="AZ558" s="43"/>
      <c r="BA558" s="43"/>
      <c r="BB558" s="43"/>
      <c r="BC558" s="43"/>
      <c r="BD558" s="43"/>
      <c r="BE558" s="43"/>
      <c r="BF558" s="43"/>
      <c r="BG558" s="43"/>
      <c r="BH558" s="43"/>
      <c r="BI558" s="43"/>
      <c r="BJ558" s="43"/>
      <c r="BK558" s="43"/>
      <c r="BL558" s="43"/>
      <c r="BM558" s="43"/>
      <c r="BN558" s="43"/>
      <c r="BO558" s="43"/>
      <c r="BP558" s="43"/>
      <c r="BQ558" s="43"/>
      <c r="BR558" s="43"/>
      <c r="BS558" s="43"/>
      <c r="BT558" s="43"/>
    </row>
    <row r="559" spans="1:72" ht="29.25" customHeight="1" x14ac:dyDescent="0.35">
      <c r="A559" s="43"/>
      <c r="B559" s="43"/>
      <c r="C559" s="43"/>
      <c r="D559" s="43"/>
      <c r="E559" s="43"/>
      <c r="F559" s="43"/>
      <c r="G559" s="43"/>
      <c r="H559" s="43"/>
      <c r="I559" s="43"/>
      <c r="J559" s="43"/>
      <c r="K559" s="43"/>
      <c r="L559" s="43"/>
      <c r="M559" s="43"/>
      <c r="N559" s="43"/>
      <c r="O559" s="43"/>
      <c r="P559" s="43"/>
      <c r="Q559" s="43"/>
      <c r="R559" s="43"/>
      <c r="S559" s="43"/>
      <c r="T559" s="43"/>
      <c r="U559" s="43"/>
      <c r="V559" s="43"/>
      <c r="W559" s="43"/>
      <c r="X559" s="43"/>
      <c r="Y559" s="43"/>
      <c r="Z559" s="43"/>
      <c r="AA559" s="43"/>
      <c r="AB559" s="43"/>
      <c r="AC559" s="43"/>
      <c r="AD559" s="43"/>
      <c r="AE559" s="43"/>
      <c r="AF559" s="43"/>
      <c r="AG559" s="43"/>
      <c r="AH559" s="43"/>
      <c r="AI559" s="43"/>
      <c r="AJ559" s="43"/>
      <c r="AK559" s="43"/>
      <c r="AL559" s="43"/>
      <c r="AM559" s="43"/>
      <c r="AN559" s="43"/>
      <c r="AO559" s="43"/>
      <c r="AP559" s="43"/>
      <c r="AQ559" s="43"/>
      <c r="AR559" s="43"/>
      <c r="AS559" s="43"/>
      <c r="AT559" s="43"/>
      <c r="AU559" s="43"/>
      <c r="AV559" s="43"/>
      <c r="AW559" s="43"/>
      <c r="AX559" s="43"/>
      <c r="AY559" s="43"/>
      <c r="AZ559" s="43"/>
      <c r="BA559" s="43"/>
      <c r="BB559" s="43"/>
      <c r="BC559" s="43"/>
      <c r="BD559" s="43"/>
      <c r="BE559" s="43"/>
      <c r="BF559" s="43"/>
      <c r="BG559" s="43"/>
      <c r="BH559" s="43"/>
      <c r="BI559" s="43"/>
      <c r="BJ559" s="43"/>
      <c r="BK559" s="43"/>
      <c r="BL559" s="43"/>
      <c r="BM559" s="43"/>
      <c r="BN559" s="43"/>
      <c r="BO559" s="43"/>
      <c r="BP559" s="43"/>
      <c r="BQ559" s="43"/>
      <c r="BR559" s="43"/>
      <c r="BS559" s="43"/>
      <c r="BT559" s="43"/>
    </row>
    <row r="560" spans="1:72" ht="29.25" customHeight="1" x14ac:dyDescent="0.35">
      <c r="A560" s="43"/>
      <c r="B560" s="43"/>
      <c r="C560" s="43"/>
      <c r="D560" s="43"/>
      <c r="E560" s="43"/>
      <c r="F560" s="43"/>
      <c r="G560" s="43"/>
      <c r="H560" s="43"/>
      <c r="I560" s="43"/>
      <c r="J560" s="43"/>
      <c r="K560" s="43"/>
      <c r="L560" s="43"/>
      <c r="M560" s="43"/>
      <c r="N560" s="43"/>
      <c r="O560" s="43"/>
      <c r="P560" s="43"/>
      <c r="Q560" s="43"/>
      <c r="R560" s="43"/>
      <c r="S560" s="43"/>
      <c r="T560" s="43"/>
      <c r="U560" s="43"/>
      <c r="V560" s="43"/>
      <c r="W560" s="43"/>
      <c r="X560" s="43"/>
      <c r="Y560" s="43"/>
      <c r="Z560" s="43"/>
      <c r="AA560" s="43"/>
      <c r="AB560" s="43"/>
      <c r="AC560" s="43"/>
      <c r="AD560" s="43"/>
      <c r="AE560" s="43"/>
      <c r="AF560" s="43"/>
      <c r="AG560" s="43"/>
      <c r="AH560" s="43"/>
      <c r="AI560" s="43"/>
      <c r="AJ560" s="43"/>
      <c r="AK560" s="43"/>
      <c r="AL560" s="43"/>
      <c r="AM560" s="43"/>
      <c r="AN560" s="43"/>
      <c r="AO560" s="43"/>
      <c r="AP560" s="43"/>
      <c r="AQ560" s="43"/>
      <c r="AR560" s="43"/>
      <c r="AS560" s="43"/>
      <c r="AT560" s="43"/>
      <c r="AU560" s="43"/>
      <c r="AV560" s="43"/>
      <c r="AW560" s="43"/>
      <c r="AX560" s="43"/>
      <c r="AY560" s="43"/>
      <c r="AZ560" s="43"/>
      <c r="BA560" s="43"/>
      <c r="BB560" s="43"/>
      <c r="BC560" s="43"/>
      <c r="BD560" s="43"/>
      <c r="BE560" s="43"/>
      <c r="BF560" s="43"/>
      <c r="BG560" s="43"/>
      <c r="BH560" s="43"/>
      <c r="BI560" s="43"/>
      <c r="BJ560" s="43"/>
      <c r="BK560" s="43"/>
      <c r="BL560" s="43"/>
      <c r="BM560" s="43"/>
      <c r="BN560" s="43"/>
      <c r="BO560" s="43"/>
      <c r="BP560" s="43"/>
      <c r="BQ560" s="43"/>
      <c r="BR560" s="43"/>
      <c r="BS560" s="43"/>
      <c r="BT560" s="43"/>
    </row>
    <row r="561" spans="1:72" ht="29.25" customHeight="1" x14ac:dyDescent="0.35">
      <c r="A561" s="43"/>
      <c r="B561" s="43"/>
      <c r="C561" s="43"/>
      <c r="D561" s="43"/>
      <c r="E561" s="43"/>
      <c r="F561" s="43"/>
      <c r="G561" s="43"/>
      <c r="H561" s="43"/>
      <c r="I561" s="43"/>
      <c r="J561" s="43"/>
      <c r="K561" s="43"/>
      <c r="L561" s="43"/>
      <c r="M561" s="43"/>
      <c r="N561" s="43"/>
      <c r="O561" s="43"/>
      <c r="P561" s="43"/>
      <c r="Q561" s="43"/>
      <c r="R561" s="43"/>
      <c r="S561" s="43"/>
      <c r="T561" s="43"/>
      <c r="U561" s="43"/>
      <c r="V561" s="43"/>
      <c r="W561" s="43"/>
      <c r="X561" s="43"/>
      <c r="Y561" s="43"/>
      <c r="Z561" s="43"/>
      <c r="AA561" s="43"/>
      <c r="AB561" s="43"/>
      <c r="AC561" s="43"/>
      <c r="AD561" s="43"/>
      <c r="AE561" s="43"/>
      <c r="AF561" s="43"/>
      <c r="AG561" s="43"/>
      <c r="AH561" s="43"/>
      <c r="AI561" s="43"/>
      <c r="AJ561" s="43"/>
      <c r="AK561" s="43"/>
      <c r="AL561" s="43"/>
      <c r="AM561" s="43"/>
      <c r="AN561" s="43"/>
      <c r="AO561" s="43"/>
      <c r="AP561" s="43"/>
      <c r="AQ561" s="43"/>
      <c r="AR561" s="43"/>
      <c r="AS561" s="43"/>
      <c r="AT561" s="43"/>
      <c r="AU561" s="43"/>
      <c r="AV561" s="43"/>
      <c r="AW561" s="43"/>
      <c r="AX561" s="43"/>
      <c r="AY561" s="43"/>
      <c r="AZ561" s="43"/>
      <c r="BA561" s="43"/>
      <c r="BB561" s="43"/>
      <c r="BC561" s="43"/>
      <c r="BD561" s="43"/>
      <c r="BE561" s="43"/>
      <c r="BF561" s="43"/>
      <c r="BG561" s="43"/>
      <c r="BH561" s="43"/>
      <c r="BI561" s="43"/>
      <c r="BJ561" s="43"/>
      <c r="BK561" s="43"/>
      <c r="BL561" s="43"/>
      <c r="BM561" s="43"/>
      <c r="BN561" s="43"/>
      <c r="BO561" s="43"/>
      <c r="BP561" s="43"/>
      <c r="BQ561" s="43"/>
      <c r="BR561" s="43"/>
      <c r="BS561" s="43"/>
      <c r="BT561" s="43"/>
    </row>
    <row r="562" spans="1:72" ht="29.25" customHeight="1" x14ac:dyDescent="0.35">
      <c r="A562" s="43"/>
      <c r="B562" s="43"/>
      <c r="C562" s="43"/>
      <c r="D562" s="43"/>
      <c r="E562" s="43"/>
      <c r="F562" s="43"/>
      <c r="G562" s="43"/>
      <c r="H562" s="43"/>
      <c r="I562" s="43"/>
      <c r="J562" s="43"/>
      <c r="K562" s="43"/>
      <c r="L562" s="43"/>
      <c r="M562" s="43"/>
      <c r="N562" s="43"/>
      <c r="O562" s="43"/>
      <c r="P562" s="43"/>
      <c r="Q562" s="43"/>
      <c r="R562" s="43"/>
      <c r="S562" s="43"/>
      <c r="T562" s="43"/>
      <c r="U562" s="43"/>
      <c r="V562" s="43"/>
      <c r="W562" s="43"/>
      <c r="X562" s="43"/>
      <c r="Y562" s="43"/>
      <c r="Z562" s="43"/>
      <c r="AA562" s="43"/>
      <c r="AB562" s="43"/>
      <c r="AC562" s="43"/>
      <c r="AD562" s="43"/>
      <c r="AE562" s="43"/>
      <c r="AF562" s="43"/>
      <c r="AG562" s="43"/>
      <c r="AH562" s="43"/>
      <c r="AI562" s="43"/>
      <c r="AJ562" s="43"/>
      <c r="AK562" s="43"/>
      <c r="AL562" s="43"/>
      <c r="AM562" s="43"/>
      <c r="AN562" s="43"/>
      <c r="AO562" s="43"/>
      <c r="AP562" s="43"/>
      <c r="AQ562" s="43"/>
      <c r="AR562" s="43"/>
      <c r="AS562" s="43"/>
      <c r="AT562" s="43"/>
      <c r="AU562" s="43"/>
      <c r="AV562" s="43"/>
      <c r="AW562" s="43"/>
      <c r="AX562" s="43"/>
      <c r="AY562" s="43"/>
      <c r="AZ562" s="43"/>
      <c r="BA562" s="43"/>
      <c r="BB562" s="43"/>
      <c r="BC562" s="43"/>
      <c r="BD562" s="43"/>
      <c r="BE562" s="43"/>
      <c r="BF562" s="43"/>
      <c r="BG562" s="43"/>
      <c r="BH562" s="43"/>
      <c r="BI562" s="43"/>
      <c r="BJ562" s="43"/>
      <c r="BK562" s="43"/>
      <c r="BL562" s="43"/>
      <c r="BM562" s="43"/>
      <c r="BN562" s="43"/>
      <c r="BO562" s="43"/>
      <c r="BP562" s="43"/>
      <c r="BQ562" s="43"/>
      <c r="BR562" s="43"/>
      <c r="BS562" s="43"/>
      <c r="BT562" s="43"/>
    </row>
    <row r="563" spans="1:72" ht="29.25" customHeight="1" x14ac:dyDescent="0.35">
      <c r="A563" s="43"/>
      <c r="B563" s="43"/>
      <c r="C563" s="43"/>
      <c r="D563" s="43"/>
      <c r="E563" s="43"/>
      <c r="F563" s="43"/>
      <c r="G563" s="43"/>
      <c r="H563" s="43"/>
      <c r="I563" s="43"/>
      <c r="J563" s="43"/>
      <c r="K563" s="43"/>
      <c r="L563" s="43"/>
      <c r="M563" s="43"/>
      <c r="N563" s="43"/>
      <c r="O563" s="43"/>
      <c r="P563" s="43"/>
      <c r="Q563" s="43"/>
      <c r="R563" s="43"/>
      <c r="S563" s="43"/>
      <c r="T563" s="43"/>
      <c r="U563" s="43"/>
      <c r="V563" s="43"/>
      <c r="W563" s="43"/>
      <c r="X563" s="43"/>
      <c r="Y563" s="43"/>
      <c r="Z563" s="43"/>
      <c r="AA563" s="43"/>
      <c r="AB563" s="43"/>
      <c r="AC563" s="43"/>
      <c r="AD563" s="43"/>
      <c r="AE563" s="43"/>
      <c r="AF563" s="43"/>
      <c r="AG563" s="43"/>
      <c r="AH563" s="43"/>
      <c r="AI563" s="43"/>
      <c r="AJ563" s="43"/>
      <c r="AK563" s="43"/>
      <c r="AL563" s="43"/>
      <c r="AM563" s="43"/>
      <c r="AN563" s="43"/>
      <c r="AO563" s="43"/>
      <c r="AP563" s="43"/>
      <c r="AQ563" s="43"/>
      <c r="AR563" s="43"/>
      <c r="AS563" s="43"/>
      <c r="AT563" s="43"/>
      <c r="AU563" s="43"/>
      <c r="AV563" s="43"/>
      <c r="AW563" s="43"/>
      <c r="AX563" s="43"/>
      <c r="AY563" s="43"/>
      <c r="AZ563" s="43"/>
      <c r="BA563" s="43"/>
      <c r="BB563" s="43"/>
      <c r="BC563" s="43"/>
      <c r="BD563" s="43"/>
      <c r="BE563" s="43"/>
      <c r="BF563" s="43"/>
      <c r="BG563" s="43"/>
      <c r="BH563" s="43"/>
      <c r="BI563" s="43"/>
      <c r="BJ563" s="43"/>
      <c r="BK563" s="43"/>
      <c r="BL563" s="43"/>
      <c r="BM563" s="43"/>
      <c r="BN563" s="43"/>
      <c r="BO563" s="43"/>
      <c r="BP563" s="43"/>
      <c r="BQ563" s="43"/>
      <c r="BR563" s="43"/>
      <c r="BS563" s="43"/>
      <c r="BT563" s="43"/>
    </row>
    <row r="564" spans="1:72" ht="29.25" customHeight="1" x14ac:dyDescent="0.35">
      <c r="A564" s="43"/>
      <c r="B564" s="43"/>
      <c r="C564" s="43"/>
      <c r="D564" s="43"/>
      <c r="E564" s="43"/>
      <c r="F564" s="43"/>
      <c r="G564" s="43"/>
      <c r="H564" s="43"/>
      <c r="I564" s="43"/>
      <c r="J564" s="43"/>
      <c r="K564" s="43"/>
      <c r="L564" s="43"/>
      <c r="M564" s="43"/>
      <c r="N564" s="43"/>
      <c r="O564" s="43"/>
      <c r="P564" s="43"/>
      <c r="Q564" s="43"/>
      <c r="R564" s="43"/>
      <c r="S564" s="43"/>
      <c r="T564" s="43"/>
      <c r="U564" s="43"/>
      <c r="V564" s="43"/>
      <c r="W564" s="43"/>
      <c r="X564" s="43"/>
      <c r="Y564" s="43"/>
      <c r="Z564" s="43"/>
      <c r="AA564" s="43"/>
      <c r="AB564" s="43"/>
      <c r="AC564" s="43"/>
      <c r="AD564" s="43"/>
      <c r="AE564" s="43"/>
      <c r="AF564" s="43"/>
      <c r="AG564" s="43"/>
      <c r="AH564" s="43"/>
      <c r="AI564" s="43"/>
      <c r="AJ564" s="43"/>
      <c r="AK564" s="43"/>
      <c r="AL564" s="43"/>
      <c r="AM564" s="43"/>
      <c r="AN564" s="43"/>
      <c r="AO564" s="43"/>
      <c r="AP564" s="43"/>
      <c r="AQ564" s="43"/>
      <c r="AR564" s="43"/>
      <c r="AS564" s="43"/>
      <c r="AT564" s="43"/>
      <c r="AU564" s="43"/>
      <c r="AV564" s="43"/>
      <c r="AW564" s="43"/>
      <c r="AX564" s="43"/>
      <c r="AY564" s="43"/>
      <c r="AZ564" s="43"/>
      <c r="BA564" s="43"/>
      <c r="BB564" s="43"/>
      <c r="BC564" s="43"/>
      <c r="BD564" s="43"/>
      <c r="BE564" s="43"/>
      <c r="BF564" s="43"/>
      <c r="BG564" s="43"/>
      <c r="BH564" s="43"/>
      <c r="BI564" s="43"/>
      <c r="BJ564" s="43"/>
      <c r="BK564" s="43"/>
      <c r="BL564" s="43"/>
      <c r="BM564" s="43"/>
      <c r="BN564" s="43"/>
      <c r="BO564" s="43"/>
      <c r="BP564" s="43"/>
      <c r="BQ564" s="43"/>
      <c r="BR564" s="43"/>
      <c r="BS564" s="43"/>
      <c r="BT564" s="43"/>
    </row>
    <row r="565" spans="1:72" ht="29.25" customHeight="1" x14ac:dyDescent="0.35">
      <c r="A565" s="43"/>
      <c r="B565" s="43"/>
      <c r="C565" s="43"/>
      <c r="D565" s="43"/>
      <c r="E565" s="43"/>
      <c r="F565" s="43"/>
      <c r="G565" s="43"/>
      <c r="H565" s="43"/>
      <c r="I565" s="43"/>
      <c r="J565" s="43"/>
      <c r="K565" s="43"/>
      <c r="L565" s="43"/>
      <c r="M565" s="43"/>
      <c r="N565" s="43"/>
      <c r="O565" s="43"/>
      <c r="P565" s="43"/>
      <c r="Q565" s="43"/>
      <c r="R565" s="43"/>
      <c r="S565" s="43"/>
      <c r="T565" s="43"/>
      <c r="U565" s="43"/>
      <c r="V565" s="43"/>
      <c r="W565" s="43"/>
      <c r="X565" s="43"/>
      <c r="Y565" s="43"/>
      <c r="Z565" s="43"/>
      <c r="AA565" s="43"/>
      <c r="AB565" s="43"/>
      <c r="AC565" s="43"/>
      <c r="AD565" s="43"/>
      <c r="AE565" s="43"/>
      <c r="AF565" s="43"/>
      <c r="AG565" s="43"/>
      <c r="AH565" s="43"/>
      <c r="AI565" s="43"/>
      <c r="AJ565" s="43"/>
      <c r="AK565" s="43"/>
      <c r="AL565" s="43"/>
      <c r="AM565" s="43"/>
      <c r="AN565" s="43"/>
      <c r="AO565" s="43"/>
      <c r="AP565" s="43"/>
      <c r="AQ565" s="43"/>
      <c r="AR565" s="43"/>
      <c r="AS565" s="43"/>
      <c r="AT565" s="43"/>
      <c r="AU565" s="43"/>
      <c r="AV565" s="43"/>
      <c r="AW565" s="43"/>
      <c r="AX565" s="43"/>
      <c r="AY565" s="43"/>
      <c r="AZ565" s="43"/>
      <c r="BA565" s="43"/>
      <c r="BB565" s="43"/>
      <c r="BC565" s="43"/>
      <c r="BD565" s="43"/>
      <c r="BE565" s="43"/>
      <c r="BF565" s="43"/>
      <c r="BG565" s="43"/>
      <c r="BH565" s="43"/>
      <c r="BI565" s="43"/>
      <c r="BJ565" s="43"/>
      <c r="BK565" s="43"/>
      <c r="BL565" s="43"/>
      <c r="BM565" s="43"/>
      <c r="BN565" s="43"/>
      <c r="BO565" s="43"/>
      <c r="BP565" s="43"/>
      <c r="BQ565" s="43"/>
      <c r="BR565" s="43"/>
      <c r="BS565" s="43"/>
      <c r="BT565" s="43"/>
    </row>
    <row r="566" spans="1:72" ht="29.25" customHeight="1" x14ac:dyDescent="0.35">
      <c r="A566" s="43"/>
      <c r="B566" s="43"/>
      <c r="C566" s="43"/>
      <c r="D566" s="43"/>
      <c r="E566" s="43"/>
      <c r="F566" s="43"/>
      <c r="G566" s="43"/>
      <c r="H566" s="43"/>
      <c r="I566" s="43"/>
      <c r="J566" s="43"/>
      <c r="K566" s="43"/>
      <c r="L566" s="43"/>
      <c r="M566" s="43"/>
      <c r="N566" s="43"/>
      <c r="O566" s="43"/>
      <c r="P566" s="43"/>
      <c r="Q566" s="43"/>
      <c r="R566" s="43"/>
      <c r="S566" s="43"/>
      <c r="T566" s="43"/>
      <c r="U566" s="43"/>
      <c r="V566" s="43"/>
      <c r="W566" s="43"/>
      <c r="X566" s="43"/>
      <c r="Y566" s="43"/>
      <c r="Z566" s="43"/>
      <c r="AA566" s="43"/>
      <c r="AB566" s="43"/>
      <c r="AC566" s="43"/>
      <c r="AD566" s="43"/>
      <c r="AE566" s="43"/>
      <c r="AF566" s="43"/>
      <c r="AG566" s="43"/>
      <c r="AH566" s="43"/>
      <c r="AI566" s="43"/>
      <c r="AJ566" s="43"/>
      <c r="AK566" s="43"/>
      <c r="AL566" s="43"/>
      <c r="AM566" s="43"/>
      <c r="AN566" s="43"/>
      <c r="AO566" s="43"/>
      <c r="AP566" s="43"/>
      <c r="AQ566" s="43"/>
      <c r="AR566" s="43"/>
      <c r="AS566" s="43"/>
      <c r="AT566" s="43"/>
      <c r="AU566" s="43"/>
      <c r="AV566" s="43"/>
      <c r="AW566" s="43"/>
      <c r="AX566" s="43"/>
      <c r="AY566" s="43"/>
      <c r="AZ566" s="43"/>
      <c r="BA566" s="43"/>
      <c r="BB566" s="43"/>
      <c r="BC566" s="43"/>
      <c r="BD566" s="43"/>
      <c r="BE566" s="43"/>
      <c r="BF566" s="43"/>
      <c r="BG566" s="43"/>
      <c r="BH566" s="43"/>
      <c r="BI566" s="43"/>
      <c r="BJ566" s="43"/>
      <c r="BK566" s="43"/>
      <c r="BL566" s="43"/>
      <c r="BM566" s="43"/>
      <c r="BN566" s="43"/>
      <c r="BO566" s="43"/>
      <c r="BP566" s="43"/>
      <c r="BQ566" s="43"/>
      <c r="BR566" s="43"/>
      <c r="BS566" s="43"/>
      <c r="BT566" s="43"/>
    </row>
    <row r="567" spans="1:72" ht="29.25" customHeight="1" x14ac:dyDescent="0.35">
      <c r="A567" s="43"/>
      <c r="B567" s="43"/>
      <c r="C567" s="43"/>
      <c r="D567" s="43"/>
      <c r="E567" s="43"/>
      <c r="F567" s="43"/>
      <c r="G567" s="43"/>
      <c r="H567" s="43"/>
      <c r="I567" s="43"/>
      <c r="J567" s="43"/>
      <c r="K567" s="43"/>
      <c r="L567" s="43"/>
      <c r="M567" s="43"/>
      <c r="N567" s="43"/>
      <c r="O567" s="43"/>
      <c r="P567" s="43"/>
      <c r="Q567" s="43"/>
      <c r="R567" s="43"/>
      <c r="S567" s="43"/>
      <c r="T567" s="43"/>
      <c r="U567" s="43"/>
      <c r="V567" s="43"/>
      <c r="W567" s="43"/>
      <c r="X567" s="43"/>
      <c r="Y567" s="43"/>
      <c r="Z567" s="43"/>
      <c r="AA567" s="43"/>
      <c r="AB567" s="43"/>
      <c r="AC567" s="43"/>
      <c r="AD567" s="43"/>
      <c r="AE567" s="43"/>
      <c r="AF567" s="43"/>
      <c r="AG567" s="43"/>
      <c r="AH567" s="43"/>
      <c r="AI567" s="43"/>
      <c r="AJ567" s="43"/>
      <c r="AK567" s="43"/>
      <c r="AL567" s="43"/>
      <c r="AM567" s="43"/>
      <c r="AN567" s="43"/>
      <c r="AO567" s="43"/>
      <c r="AP567" s="43"/>
      <c r="AQ567" s="43"/>
      <c r="AR567" s="43"/>
      <c r="AS567" s="43"/>
      <c r="AT567" s="43"/>
      <c r="AU567" s="43"/>
      <c r="AV567" s="43"/>
      <c r="AW567" s="43"/>
      <c r="AX567" s="43"/>
      <c r="AY567" s="43"/>
      <c r="AZ567" s="43"/>
      <c r="BA567" s="43"/>
      <c r="BB567" s="43"/>
      <c r="BC567" s="43"/>
      <c r="BD567" s="43"/>
      <c r="BE567" s="43"/>
      <c r="BF567" s="43"/>
      <c r="BG567" s="43"/>
      <c r="BH567" s="43"/>
      <c r="BI567" s="43"/>
      <c r="BJ567" s="43"/>
      <c r="BK567" s="43"/>
      <c r="BL567" s="43"/>
      <c r="BM567" s="43"/>
      <c r="BN567" s="43"/>
      <c r="BO567" s="43"/>
      <c r="BP567" s="43"/>
      <c r="BQ567" s="43"/>
      <c r="BR567" s="43"/>
      <c r="BS567" s="43"/>
      <c r="BT567" s="43"/>
    </row>
    <row r="568" spans="1:72" ht="29.25" customHeight="1" x14ac:dyDescent="0.35">
      <c r="A568" s="43"/>
      <c r="B568" s="43"/>
      <c r="C568" s="43"/>
      <c r="D568" s="43"/>
      <c r="E568" s="43"/>
      <c r="F568" s="43"/>
      <c r="G568" s="43"/>
      <c r="H568" s="43"/>
      <c r="I568" s="43"/>
      <c r="J568" s="43"/>
      <c r="K568" s="43"/>
      <c r="L568" s="43"/>
      <c r="M568" s="43"/>
      <c r="N568" s="43"/>
      <c r="O568" s="43"/>
      <c r="P568" s="43"/>
      <c r="Q568" s="43"/>
      <c r="R568" s="43"/>
      <c r="S568" s="43"/>
      <c r="T568" s="43"/>
      <c r="U568" s="43"/>
      <c r="V568" s="43"/>
      <c r="W568" s="43"/>
      <c r="X568" s="43"/>
      <c r="Y568" s="43"/>
      <c r="Z568" s="43"/>
      <c r="AA568" s="43"/>
      <c r="AB568" s="43"/>
      <c r="AC568" s="43"/>
      <c r="AD568" s="43"/>
      <c r="AE568" s="43"/>
      <c r="AF568" s="43"/>
      <c r="AG568" s="43"/>
      <c r="AH568" s="43"/>
      <c r="AI568" s="43"/>
      <c r="AJ568" s="43"/>
      <c r="AK568" s="43"/>
      <c r="AL568" s="43"/>
      <c r="AM568" s="43"/>
      <c r="AN568" s="43"/>
      <c r="AO568" s="43"/>
      <c r="AP568" s="43"/>
      <c r="AQ568" s="43"/>
      <c r="AR568" s="43"/>
      <c r="AS568" s="43"/>
      <c r="AT568" s="43"/>
      <c r="AU568" s="43"/>
      <c r="AV568" s="43"/>
      <c r="AW568" s="43"/>
      <c r="AX568" s="43"/>
      <c r="AY568" s="43"/>
      <c r="AZ568" s="43"/>
      <c r="BA568" s="43"/>
      <c r="BB568" s="43"/>
      <c r="BC568" s="43"/>
      <c r="BD568" s="43"/>
      <c r="BE568" s="43"/>
      <c r="BF568" s="43"/>
      <c r="BG568" s="43"/>
      <c r="BH568" s="43"/>
      <c r="BI568" s="43"/>
      <c r="BJ568" s="43"/>
      <c r="BK568" s="43"/>
      <c r="BL568" s="43"/>
      <c r="BM568" s="43"/>
      <c r="BN568" s="43"/>
      <c r="BO568" s="43"/>
      <c r="BP568" s="43"/>
      <c r="BQ568" s="43"/>
      <c r="BR568" s="43"/>
      <c r="BS568" s="43"/>
      <c r="BT568" s="43"/>
    </row>
    <row r="569" spans="1:72" ht="29.25" customHeight="1" x14ac:dyDescent="0.35">
      <c r="A569" s="43"/>
      <c r="B569" s="43"/>
      <c r="C569" s="43"/>
      <c r="D569" s="43"/>
      <c r="E569" s="43"/>
      <c r="F569" s="43"/>
      <c r="G569" s="43"/>
      <c r="H569" s="43"/>
      <c r="I569" s="43"/>
      <c r="J569" s="43"/>
      <c r="K569" s="43"/>
      <c r="L569" s="43"/>
      <c r="M569" s="43"/>
      <c r="N569" s="43"/>
      <c r="O569" s="43"/>
      <c r="P569" s="43"/>
      <c r="Q569" s="43"/>
      <c r="R569" s="43"/>
      <c r="S569" s="43"/>
      <c r="T569" s="43"/>
      <c r="U569" s="43"/>
      <c r="V569" s="43"/>
      <c r="W569" s="43"/>
      <c r="X569" s="43"/>
      <c r="Y569" s="43"/>
      <c r="Z569" s="43"/>
      <c r="AA569" s="43"/>
      <c r="AB569" s="43"/>
      <c r="AC569" s="43"/>
      <c r="AD569" s="43"/>
      <c r="AE569" s="43"/>
      <c r="AF569" s="43"/>
      <c r="AG569" s="43"/>
      <c r="AH569" s="43"/>
      <c r="AI569" s="43"/>
      <c r="AJ569" s="43"/>
      <c r="AK569" s="43"/>
      <c r="AL569" s="43"/>
      <c r="AM569" s="43"/>
      <c r="AN569" s="43"/>
      <c r="AO569" s="43"/>
      <c r="AP569" s="43"/>
      <c r="AQ569" s="43"/>
      <c r="AR569" s="43"/>
      <c r="AS569" s="43"/>
      <c r="AT569" s="43"/>
      <c r="AU569" s="43"/>
      <c r="AV569" s="43"/>
      <c r="AW569" s="43"/>
      <c r="AX569" s="43"/>
      <c r="AY569" s="43"/>
      <c r="AZ569" s="43"/>
      <c r="BA569" s="43"/>
      <c r="BB569" s="43"/>
      <c r="BC569" s="43"/>
      <c r="BD569" s="43"/>
      <c r="BE569" s="43"/>
      <c r="BF569" s="43"/>
      <c r="BG569" s="43"/>
      <c r="BH569" s="43"/>
      <c r="BI569" s="43"/>
      <c r="BJ569" s="43"/>
      <c r="BK569" s="43"/>
      <c r="BL569" s="43"/>
      <c r="BM569" s="43"/>
      <c r="BN569" s="43"/>
      <c r="BO569" s="43"/>
      <c r="BP569" s="43"/>
      <c r="BQ569" s="43"/>
      <c r="BR569" s="43"/>
      <c r="BS569" s="43"/>
      <c r="BT569" s="43"/>
    </row>
    <row r="570" spans="1:72" ht="29.25" customHeight="1" x14ac:dyDescent="0.35">
      <c r="A570" s="43"/>
      <c r="B570" s="43"/>
      <c r="C570" s="43"/>
      <c r="D570" s="43"/>
      <c r="E570" s="43"/>
      <c r="F570" s="43"/>
      <c r="G570" s="43"/>
      <c r="H570" s="43"/>
      <c r="I570" s="43"/>
      <c r="J570" s="43"/>
      <c r="K570" s="43"/>
      <c r="L570" s="43"/>
      <c r="M570" s="43"/>
      <c r="N570" s="43"/>
      <c r="O570" s="43"/>
      <c r="P570" s="43"/>
      <c r="Q570" s="43"/>
      <c r="R570" s="43"/>
      <c r="S570" s="43"/>
      <c r="T570" s="43"/>
      <c r="U570" s="43"/>
      <c r="V570" s="43"/>
      <c r="W570" s="43"/>
      <c r="X570" s="43"/>
      <c r="Y570" s="43"/>
      <c r="Z570" s="43"/>
      <c r="AA570" s="43"/>
      <c r="AB570" s="43"/>
      <c r="AC570" s="43"/>
      <c r="AD570" s="43"/>
      <c r="AE570" s="43"/>
      <c r="AF570" s="43"/>
      <c r="AG570" s="43"/>
      <c r="AH570" s="43"/>
      <c r="AI570" s="43"/>
      <c r="AJ570" s="43"/>
      <c r="AK570" s="43"/>
      <c r="AL570" s="43"/>
      <c r="AM570" s="43"/>
      <c r="AN570" s="43"/>
      <c r="AO570" s="43"/>
      <c r="AP570" s="43"/>
      <c r="AQ570" s="43"/>
      <c r="AR570" s="43"/>
      <c r="AS570" s="43"/>
      <c r="AT570" s="43"/>
      <c r="AU570" s="43"/>
      <c r="AV570" s="43"/>
      <c r="AW570" s="43"/>
      <c r="AX570" s="43"/>
      <c r="AY570" s="43"/>
      <c r="AZ570" s="43"/>
      <c r="BA570" s="43"/>
      <c r="BB570" s="43"/>
      <c r="BC570" s="43"/>
      <c r="BD570" s="43"/>
      <c r="BE570" s="43"/>
      <c r="BF570" s="43"/>
      <c r="BG570" s="43"/>
      <c r="BH570" s="43"/>
      <c r="BI570" s="43"/>
      <c r="BJ570" s="43"/>
      <c r="BK570" s="43"/>
      <c r="BL570" s="43"/>
      <c r="BM570" s="43"/>
      <c r="BN570" s="43"/>
      <c r="BO570" s="43"/>
      <c r="BP570" s="43"/>
      <c r="BQ570" s="43"/>
      <c r="BR570" s="43"/>
      <c r="BS570" s="43"/>
      <c r="BT570" s="43"/>
    </row>
    <row r="571" spans="1:72" ht="29.25" customHeight="1" x14ac:dyDescent="0.35">
      <c r="A571" s="43"/>
      <c r="B571" s="43"/>
      <c r="C571" s="43"/>
      <c r="D571" s="43"/>
      <c r="E571" s="43"/>
      <c r="F571" s="43"/>
      <c r="G571" s="43"/>
      <c r="H571" s="43"/>
      <c r="I571" s="43"/>
      <c r="J571" s="43"/>
      <c r="K571" s="43"/>
      <c r="L571" s="43"/>
      <c r="M571" s="43"/>
      <c r="N571" s="43"/>
      <c r="O571" s="43"/>
      <c r="P571" s="43"/>
      <c r="Q571" s="43"/>
      <c r="R571" s="43"/>
      <c r="S571" s="43"/>
      <c r="T571" s="43"/>
      <c r="U571" s="43"/>
      <c r="V571" s="43"/>
      <c r="W571" s="43"/>
      <c r="X571" s="43"/>
      <c r="Y571" s="43"/>
      <c r="Z571" s="43"/>
      <c r="AA571" s="43"/>
      <c r="AB571" s="43"/>
      <c r="AC571" s="43"/>
      <c r="AD571" s="43"/>
      <c r="AE571" s="43"/>
      <c r="AF571" s="43"/>
      <c r="AG571" s="43"/>
      <c r="AH571" s="43"/>
      <c r="AI571" s="43"/>
      <c r="AJ571" s="43"/>
      <c r="AK571" s="43"/>
      <c r="AL571" s="43"/>
      <c r="AM571" s="43"/>
      <c r="AN571" s="43"/>
      <c r="AO571" s="43"/>
      <c r="AP571" s="43"/>
      <c r="AQ571" s="43"/>
      <c r="AR571" s="43"/>
      <c r="AS571" s="43"/>
      <c r="AT571" s="43"/>
      <c r="AU571" s="43"/>
      <c r="AV571" s="43"/>
      <c r="AW571" s="43"/>
      <c r="AX571" s="43"/>
      <c r="AY571" s="43"/>
      <c r="AZ571" s="43"/>
      <c r="BA571" s="43"/>
      <c r="BB571" s="43"/>
      <c r="BC571" s="43"/>
      <c r="BD571" s="43"/>
      <c r="BE571" s="43"/>
      <c r="BF571" s="43"/>
      <c r="BG571" s="43"/>
      <c r="BH571" s="43"/>
      <c r="BI571" s="43"/>
      <c r="BJ571" s="43"/>
      <c r="BK571" s="43"/>
      <c r="BL571" s="43"/>
      <c r="BM571" s="43"/>
      <c r="BN571" s="43"/>
      <c r="BO571" s="43"/>
      <c r="BP571" s="43"/>
      <c r="BQ571" s="43"/>
      <c r="BR571" s="43"/>
      <c r="BS571" s="43"/>
      <c r="BT571" s="43"/>
    </row>
    <row r="572" spans="1:72" ht="29.25" customHeight="1" x14ac:dyDescent="0.35">
      <c r="A572" s="43"/>
      <c r="B572" s="43"/>
      <c r="C572" s="43"/>
      <c r="D572" s="43"/>
      <c r="E572" s="43"/>
      <c r="F572" s="43"/>
      <c r="G572" s="43"/>
      <c r="H572" s="43"/>
      <c r="I572" s="43"/>
      <c r="J572" s="43"/>
      <c r="K572" s="43"/>
      <c r="L572" s="43"/>
      <c r="M572" s="43"/>
      <c r="N572" s="43"/>
      <c r="O572" s="43"/>
      <c r="P572" s="43"/>
      <c r="Q572" s="43"/>
      <c r="R572" s="43"/>
      <c r="S572" s="43"/>
      <c r="T572" s="43"/>
      <c r="U572" s="43"/>
      <c r="V572" s="43"/>
      <c r="W572" s="43"/>
      <c r="X572" s="43"/>
      <c r="Y572" s="43"/>
      <c r="Z572" s="43"/>
      <c r="AA572" s="43"/>
      <c r="AB572" s="43"/>
      <c r="AC572" s="43"/>
      <c r="AD572" s="43"/>
      <c r="AE572" s="43"/>
      <c r="AF572" s="43"/>
      <c r="AG572" s="43"/>
      <c r="AH572" s="43"/>
      <c r="AI572" s="43"/>
      <c r="AJ572" s="43"/>
      <c r="AK572" s="43"/>
      <c r="AL572" s="43"/>
      <c r="AM572" s="43"/>
      <c r="AN572" s="43"/>
      <c r="AO572" s="43"/>
      <c r="AP572" s="43"/>
      <c r="AQ572" s="43"/>
      <c r="AR572" s="43"/>
      <c r="AS572" s="43"/>
      <c r="AT572" s="43"/>
      <c r="AU572" s="43"/>
      <c r="AV572" s="43"/>
      <c r="AW572" s="43"/>
      <c r="AX572" s="43"/>
      <c r="AY572" s="43"/>
      <c r="AZ572" s="43"/>
      <c r="BA572" s="43"/>
      <c r="BB572" s="43"/>
      <c r="BC572" s="43"/>
      <c r="BD572" s="43"/>
      <c r="BE572" s="43"/>
      <c r="BF572" s="43"/>
      <c r="BG572" s="43"/>
      <c r="BH572" s="43"/>
      <c r="BI572" s="43"/>
      <c r="BJ572" s="43"/>
      <c r="BK572" s="43"/>
      <c r="BL572" s="43"/>
      <c r="BM572" s="43"/>
      <c r="BN572" s="43"/>
      <c r="BO572" s="43"/>
      <c r="BP572" s="43"/>
      <c r="BQ572" s="43"/>
      <c r="BR572" s="43"/>
      <c r="BS572" s="43"/>
      <c r="BT572" s="43"/>
    </row>
    <row r="573" spans="1:72" ht="29.25" customHeight="1" x14ac:dyDescent="0.35">
      <c r="A573" s="43"/>
      <c r="B573" s="43"/>
      <c r="C573" s="43"/>
      <c r="D573" s="43"/>
      <c r="E573" s="43"/>
      <c r="F573" s="43"/>
      <c r="G573" s="43"/>
      <c r="H573" s="43"/>
      <c r="I573" s="43"/>
      <c r="J573" s="43"/>
      <c r="K573" s="43"/>
      <c r="L573" s="43"/>
      <c r="M573" s="43"/>
      <c r="N573" s="43"/>
      <c r="O573" s="43"/>
      <c r="P573" s="43"/>
      <c r="Q573" s="43"/>
      <c r="R573" s="43"/>
      <c r="S573" s="43"/>
      <c r="T573" s="43"/>
      <c r="U573" s="43"/>
      <c r="V573" s="43"/>
      <c r="W573" s="43"/>
      <c r="X573" s="43"/>
      <c r="Y573" s="43"/>
      <c r="Z573" s="43"/>
      <c r="AA573" s="43"/>
      <c r="AB573" s="43"/>
      <c r="AC573" s="43"/>
      <c r="AD573" s="43"/>
      <c r="AE573" s="43"/>
      <c r="AF573" s="43"/>
      <c r="AG573" s="43"/>
      <c r="AH573" s="43"/>
      <c r="AI573" s="43"/>
      <c r="AJ573" s="43"/>
      <c r="AK573" s="43"/>
      <c r="AL573" s="43"/>
      <c r="AM573" s="43"/>
      <c r="AN573" s="43"/>
      <c r="AO573" s="43"/>
      <c r="AP573" s="43"/>
      <c r="AQ573" s="43"/>
      <c r="AR573" s="43"/>
      <c r="AS573" s="43"/>
      <c r="AT573" s="43"/>
      <c r="AU573" s="43"/>
      <c r="AV573" s="43"/>
      <c r="AW573" s="43"/>
      <c r="AX573" s="43"/>
      <c r="AY573" s="43"/>
      <c r="AZ573" s="43"/>
      <c r="BA573" s="43"/>
      <c r="BB573" s="43"/>
      <c r="BC573" s="43"/>
      <c r="BD573" s="43"/>
      <c r="BE573" s="43"/>
      <c r="BF573" s="43"/>
      <c r="BG573" s="43"/>
      <c r="BH573" s="43"/>
      <c r="BI573" s="43"/>
      <c r="BJ573" s="43"/>
      <c r="BK573" s="43"/>
      <c r="BL573" s="43"/>
      <c r="BM573" s="43"/>
      <c r="BN573" s="43"/>
      <c r="BO573" s="43"/>
      <c r="BP573" s="43"/>
      <c r="BQ573" s="43"/>
      <c r="BR573" s="43"/>
      <c r="BS573" s="43"/>
      <c r="BT573" s="43"/>
    </row>
    <row r="574" spans="1:72" ht="29.25" customHeight="1" x14ac:dyDescent="0.35">
      <c r="A574" s="43"/>
      <c r="B574" s="43"/>
      <c r="C574" s="43"/>
      <c r="D574" s="43"/>
      <c r="E574" s="43"/>
      <c r="F574" s="43"/>
      <c r="G574" s="43"/>
      <c r="H574" s="43"/>
      <c r="I574" s="43"/>
      <c r="J574" s="43"/>
      <c r="K574" s="43"/>
      <c r="L574" s="43"/>
      <c r="M574" s="43"/>
      <c r="N574" s="43"/>
      <c r="O574" s="43"/>
      <c r="P574" s="43"/>
      <c r="Q574" s="43"/>
      <c r="R574" s="43"/>
      <c r="S574" s="43"/>
      <c r="T574" s="43"/>
      <c r="U574" s="43"/>
      <c r="V574" s="43"/>
      <c r="W574" s="43"/>
      <c r="X574" s="43"/>
      <c r="Y574" s="43"/>
      <c r="Z574" s="43"/>
      <c r="AA574" s="43"/>
      <c r="AB574" s="43"/>
      <c r="AC574" s="43"/>
      <c r="AD574" s="43"/>
      <c r="AE574" s="43"/>
      <c r="AF574" s="43"/>
      <c r="AG574" s="43"/>
      <c r="AH574" s="43"/>
      <c r="AI574" s="43"/>
      <c r="AJ574" s="43"/>
      <c r="AK574" s="43"/>
      <c r="AL574" s="43"/>
      <c r="AM574" s="43"/>
      <c r="AN574" s="43"/>
      <c r="AO574" s="43"/>
      <c r="AP574" s="43"/>
      <c r="AQ574" s="43"/>
      <c r="AR574" s="43"/>
      <c r="AS574" s="43"/>
      <c r="AT574" s="43"/>
      <c r="AU574" s="43"/>
      <c r="AV574" s="43"/>
      <c r="AW574" s="43"/>
      <c r="AX574" s="43"/>
      <c r="AY574" s="43"/>
      <c r="AZ574" s="43"/>
      <c r="BA574" s="43"/>
      <c r="BB574" s="43"/>
      <c r="BC574" s="43"/>
      <c r="BD574" s="43"/>
      <c r="BE574" s="43"/>
      <c r="BF574" s="43"/>
      <c r="BG574" s="43"/>
      <c r="BH574" s="43"/>
      <c r="BI574" s="43"/>
      <c r="BJ574" s="43"/>
      <c r="BK574" s="43"/>
      <c r="BL574" s="43"/>
      <c r="BM574" s="43"/>
      <c r="BN574" s="43"/>
      <c r="BO574" s="43"/>
      <c r="BP574" s="43"/>
      <c r="BQ574" s="43"/>
      <c r="BR574" s="43"/>
      <c r="BS574" s="43"/>
      <c r="BT574" s="43"/>
    </row>
    <row r="575" spans="1:72" ht="29.25" customHeight="1" x14ac:dyDescent="0.35">
      <c r="A575" s="43"/>
      <c r="B575" s="43"/>
      <c r="C575" s="43"/>
      <c r="D575" s="43"/>
      <c r="E575" s="43"/>
      <c r="F575" s="43"/>
      <c r="G575" s="43"/>
      <c r="H575" s="43"/>
      <c r="I575" s="43"/>
      <c r="J575" s="43"/>
      <c r="K575" s="43"/>
      <c r="L575" s="43"/>
      <c r="M575" s="43"/>
      <c r="N575" s="43"/>
      <c r="O575" s="43"/>
      <c r="P575" s="43"/>
      <c r="Q575" s="43"/>
      <c r="R575" s="43"/>
      <c r="S575" s="43"/>
      <c r="T575" s="43"/>
      <c r="U575" s="43"/>
      <c r="V575" s="43"/>
      <c r="W575" s="43"/>
      <c r="X575" s="43"/>
      <c r="Y575" s="43"/>
      <c r="Z575" s="43"/>
      <c r="AA575" s="43"/>
      <c r="AB575" s="43"/>
      <c r="AC575" s="43"/>
      <c r="AD575" s="43"/>
      <c r="AE575" s="43"/>
      <c r="AF575" s="43"/>
      <c r="AG575" s="43"/>
      <c r="AH575" s="43"/>
      <c r="AI575" s="43"/>
      <c r="AJ575" s="43"/>
      <c r="AK575" s="43"/>
      <c r="AL575" s="43"/>
      <c r="AM575" s="43"/>
      <c r="AN575" s="43"/>
      <c r="AO575" s="43"/>
      <c r="AP575" s="43"/>
      <c r="AQ575" s="43"/>
      <c r="AR575" s="43"/>
      <c r="AS575" s="43"/>
      <c r="AT575" s="43"/>
      <c r="AU575" s="43"/>
      <c r="AV575" s="43"/>
      <c r="AW575" s="43"/>
      <c r="AX575" s="43"/>
      <c r="AY575" s="43"/>
      <c r="AZ575" s="43"/>
      <c r="BA575" s="43"/>
      <c r="BB575" s="43"/>
      <c r="BC575" s="43"/>
      <c r="BD575" s="43"/>
      <c r="BE575" s="43"/>
      <c r="BF575" s="43"/>
      <c r="BG575" s="43"/>
      <c r="BH575" s="43"/>
      <c r="BI575" s="43"/>
      <c r="BJ575" s="43"/>
      <c r="BK575" s="43"/>
      <c r="BL575" s="43"/>
      <c r="BM575" s="43"/>
      <c r="BN575" s="43"/>
      <c r="BO575" s="43"/>
      <c r="BP575" s="43"/>
      <c r="BQ575" s="43"/>
      <c r="BR575" s="43"/>
      <c r="BS575" s="43"/>
      <c r="BT575" s="43"/>
    </row>
    <row r="576" spans="1:72" ht="29.25" customHeight="1" x14ac:dyDescent="0.35">
      <c r="A576" s="43"/>
      <c r="B576" s="43"/>
      <c r="C576" s="43"/>
      <c r="D576" s="43"/>
      <c r="E576" s="43"/>
      <c r="F576" s="43"/>
      <c r="G576" s="43"/>
      <c r="H576" s="43"/>
      <c r="I576" s="43"/>
      <c r="J576" s="43"/>
      <c r="K576" s="43"/>
      <c r="L576" s="43"/>
      <c r="M576" s="43"/>
      <c r="N576" s="43"/>
      <c r="O576" s="43"/>
      <c r="P576" s="43"/>
      <c r="Q576" s="43"/>
      <c r="R576" s="43"/>
      <c r="S576" s="43"/>
      <c r="T576" s="43"/>
      <c r="U576" s="43"/>
      <c r="V576" s="43"/>
      <c r="W576" s="43"/>
      <c r="X576" s="43"/>
      <c r="Y576" s="43"/>
      <c r="Z576" s="43"/>
      <c r="AA576" s="43"/>
      <c r="AB576" s="43"/>
      <c r="AC576" s="43"/>
      <c r="AD576" s="43"/>
      <c r="AE576" s="43"/>
      <c r="AF576" s="43"/>
      <c r="AG576" s="43"/>
      <c r="AH576" s="43"/>
      <c r="AI576" s="43"/>
      <c r="AJ576" s="43"/>
      <c r="AK576" s="43"/>
      <c r="AL576" s="43"/>
      <c r="AM576" s="43"/>
      <c r="AN576" s="43"/>
      <c r="AO576" s="43"/>
      <c r="AP576" s="43"/>
      <c r="AQ576" s="43"/>
      <c r="AR576" s="43"/>
      <c r="AS576" s="43"/>
      <c r="AT576" s="43"/>
      <c r="AU576" s="43"/>
      <c r="AV576" s="43"/>
      <c r="AW576" s="43"/>
      <c r="AX576" s="43"/>
      <c r="AY576" s="43"/>
      <c r="AZ576" s="43"/>
      <c r="BA576" s="43"/>
      <c r="BB576" s="43"/>
      <c r="BC576" s="43"/>
      <c r="BD576" s="43"/>
      <c r="BE576" s="43"/>
      <c r="BF576" s="43"/>
      <c r="BG576" s="43"/>
      <c r="BH576" s="43"/>
      <c r="BI576" s="43"/>
      <c r="BJ576" s="43"/>
      <c r="BK576" s="43"/>
      <c r="BL576" s="43"/>
      <c r="BM576" s="43"/>
      <c r="BN576" s="43"/>
      <c r="BO576" s="43"/>
      <c r="BP576" s="43"/>
      <c r="BQ576" s="43"/>
      <c r="BR576" s="43"/>
      <c r="BS576" s="43"/>
      <c r="BT576" s="43"/>
    </row>
    <row r="577" spans="1:72" ht="29.25" customHeight="1" x14ac:dyDescent="0.35">
      <c r="A577" s="43"/>
      <c r="B577" s="43"/>
      <c r="C577" s="43"/>
      <c r="D577" s="43"/>
      <c r="E577" s="43"/>
      <c r="F577" s="43"/>
      <c r="G577" s="43"/>
      <c r="H577" s="43"/>
      <c r="I577" s="43"/>
      <c r="J577" s="43"/>
      <c r="K577" s="43"/>
      <c r="L577" s="43"/>
      <c r="M577" s="43"/>
      <c r="N577" s="43"/>
      <c r="O577" s="43"/>
      <c r="P577" s="43"/>
      <c r="Q577" s="43"/>
      <c r="R577" s="43"/>
      <c r="S577" s="43"/>
      <c r="T577" s="43"/>
      <c r="U577" s="43"/>
      <c r="V577" s="43"/>
      <c r="W577" s="43"/>
      <c r="X577" s="43"/>
      <c r="Y577" s="43"/>
      <c r="Z577" s="43"/>
      <c r="AA577" s="43"/>
      <c r="AB577" s="43"/>
      <c r="AC577" s="43"/>
      <c r="AD577" s="43"/>
      <c r="AE577" s="43"/>
      <c r="AF577" s="43"/>
      <c r="AG577" s="43"/>
      <c r="AH577" s="43"/>
      <c r="AI577" s="43"/>
      <c r="AJ577" s="43"/>
      <c r="AK577" s="43"/>
      <c r="AL577" s="43"/>
      <c r="AM577" s="43"/>
      <c r="AN577" s="43"/>
      <c r="AO577" s="43"/>
      <c r="AP577" s="43"/>
      <c r="AQ577" s="43"/>
      <c r="AR577" s="43"/>
      <c r="AS577" s="43"/>
      <c r="AT577" s="43"/>
      <c r="AU577" s="43"/>
      <c r="AV577" s="43"/>
      <c r="AW577" s="43"/>
      <c r="AX577" s="43"/>
      <c r="AY577" s="43"/>
      <c r="AZ577" s="43"/>
      <c r="BA577" s="43"/>
      <c r="BB577" s="43"/>
      <c r="BC577" s="43"/>
      <c r="BD577" s="43"/>
      <c r="BE577" s="43"/>
      <c r="BF577" s="43"/>
      <c r="BG577" s="43"/>
      <c r="BH577" s="43"/>
      <c r="BI577" s="43"/>
      <c r="BJ577" s="43"/>
      <c r="BK577" s="43"/>
      <c r="BL577" s="43"/>
      <c r="BM577" s="43"/>
      <c r="BN577" s="43"/>
      <c r="BO577" s="43"/>
      <c r="BP577" s="43"/>
      <c r="BQ577" s="43"/>
      <c r="BR577" s="43"/>
      <c r="BS577" s="43"/>
      <c r="BT577" s="43"/>
    </row>
    <row r="578" spans="1:72" ht="29.25" customHeight="1" x14ac:dyDescent="0.35">
      <c r="A578" s="43"/>
      <c r="B578" s="43"/>
      <c r="C578" s="43"/>
      <c r="D578" s="43"/>
      <c r="E578" s="43"/>
      <c r="F578" s="43"/>
      <c r="G578" s="43"/>
      <c r="H578" s="43"/>
      <c r="I578" s="43"/>
      <c r="J578" s="43"/>
      <c r="K578" s="43"/>
      <c r="L578" s="43"/>
      <c r="M578" s="43"/>
      <c r="N578" s="43"/>
      <c r="O578" s="43"/>
      <c r="P578" s="43"/>
      <c r="Q578" s="43"/>
      <c r="R578" s="43"/>
      <c r="S578" s="43"/>
      <c r="T578" s="43"/>
      <c r="U578" s="43"/>
      <c r="V578" s="43"/>
      <c r="W578" s="43"/>
      <c r="X578" s="43"/>
      <c r="Y578" s="43"/>
      <c r="Z578" s="43"/>
      <c r="AA578" s="43"/>
      <c r="AB578" s="43"/>
      <c r="AC578" s="43"/>
      <c r="AD578" s="43"/>
      <c r="AE578" s="43"/>
      <c r="AF578" s="43"/>
      <c r="AG578" s="43"/>
      <c r="AH578" s="43"/>
      <c r="AI578" s="43"/>
      <c r="AJ578" s="43"/>
      <c r="AK578" s="43"/>
      <c r="AL578" s="43"/>
      <c r="AM578" s="43"/>
      <c r="AN578" s="43"/>
      <c r="AO578" s="43"/>
      <c r="AP578" s="43"/>
      <c r="AQ578" s="43"/>
      <c r="AR578" s="43"/>
      <c r="AS578" s="43"/>
      <c r="AT578" s="43"/>
      <c r="AU578" s="43"/>
      <c r="AV578" s="43"/>
      <c r="AW578" s="43"/>
      <c r="AX578" s="43"/>
      <c r="AY578" s="43"/>
      <c r="AZ578" s="43"/>
      <c r="BA578" s="43"/>
      <c r="BB578" s="43"/>
      <c r="BC578" s="43"/>
      <c r="BD578" s="43"/>
      <c r="BE578" s="43"/>
      <c r="BF578" s="43"/>
      <c r="BG578" s="43"/>
      <c r="BH578" s="43"/>
      <c r="BI578" s="43"/>
      <c r="BJ578" s="43"/>
      <c r="BK578" s="43"/>
      <c r="BL578" s="43"/>
      <c r="BM578" s="43"/>
      <c r="BN578" s="43"/>
      <c r="BO578" s="43"/>
      <c r="BP578" s="43"/>
      <c r="BQ578" s="43"/>
      <c r="BR578" s="43"/>
      <c r="BS578" s="43"/>
      <c r="BT578" s="43"/>
    </row>
    <row r="579" spans="1:72" ht="29.25" customHeight="1" x14ac:dyDescent="0.35">
      <c r="A579" s="43"/>
      <c r="B579" s="43"/>
      <c r="C579" s="43"/>
      <c r="D579" s="43"/>
      <c r="E579" s="43"/>
      <c r="F579" s="43"/>
      <c r="G579" s="43"/>
      <c r="H579" s="43"/>
      <c r="I579" s="43"/>
      <c r="J579" s="43"/>
      <c r="K579" s="43"/>
      <c r="L579" s="43"/>
      <c r="M579" s="43"/>
      <c r="N579" s="43"/>
      <c r="O579" s="43"/>
      <c r="P579" s="43"/>
      <c r="Q579" s="43"/>
      <c r="R579" s="43"/>
      <c r="S579" s="43"/>
      <c r="T579" s="43"/>
      <c r="U579" s="43"/>
      <c r="V579" s="43"/>
      <c r="W579" s="43"/>
      <c r="X579" s="43"/>
      <c r="Y579" s="43"/>
      <c r="Z579" s="43"/>
      <c r="AA579" s="43"/>
      <c r="AB579" s="43"/>
      <c r="AC579" s="43"/>
      <c r="AD579" s="43"/>
      <c r="AE579" s="43"/>
      <c r="AF579" s="43"/>
      <c r="AG579" s="43"/>
      <c r="AH579" s="43"/>
      <c r="AI579" s="43"/>
      <c r="AJ579" s="43"/>
      <c r="AK579" s="43"/>
      <c r="AL579" s="43"/>
      <c r="AM579" s="43"/>
      <c r="AN579" s="43"/>
      <c r="AO579" s="43"/>
      <c r="AP579" s="43"/>
      <c r="AQ579" s="43"/>
      <c r="AR579" s="43"/>
      <c r="AS579" s="43"/>
      <c r="AT579" s="43"/>
      <c r="AU579" s="43"/>
      <c r="AV579" s="43"/>
      <c r="AW579" s="43"/>
      <c r="AX579" s="43"/>
      <c r="AY579" s="43"/>
      <c r="AZ579" s="43"/>
      <c r="BA579" s="43"/>
      <c r="BB579" s="43"/>
      <c r="BC579" s="43"/>
      <c r="BD579" s="43"/>
      <c r="BE579" s="43"/>
      <c r="BF579" s="43"/>
      <c r="BG579" s="43"/>
      <c r="BH579" s="43"/>
      <c r="BI579" s="43"/>
      <c r="BJ579" s="43"/>
      <c r="BK579" s="43"/>
      <c r="BL579" s="43"/>
      <c r="BM579" s="43"/>
      <c r="BN579" s="43"/>
      <c r="BO579" s="43"/>
      <c r="BP579" s="43"/>
      <c r="BQ579" s="43"/>
      <c r="BR579" s="43"/>
      <c r="BS579" s="43"/>
      <c r="BT579" s="43"/>
    </row>
    <row r="580" spans="1:72" ht="29.25" customHeight="1" x14ac:dyDescent="0.35">
      <c r="A580" s="43"/>
      <c r="B580" s="43"/>
      <c r="C580" s="43"/>
      <c r="D580" s="43"/>
      <c r="E580" s="43"/>
      <c r="F580" s="43"/>
      <c r="G580" s="43"/>
      <c r="H580" s="43"/>
      <c r="I580" s="43"/>
      <c r="J580" s="43"/>
      <c r="K580" s="43"/>
      <c r="L580" s="43"/>
      <c r="M580" s="43"/>
      <c r="N580" s="43"/>
      <c r="O580" s="43"/>
      <c r="P580" s="43"/>
      <c r="Q580" s="43"/>
      <c r="R580" s="43"/>
      <c r="S580" s="43"/>
      <c r="T580" s="43"/>
      <c r="U580" s="43"/>
      <c r="V580" s="43"/>
      <c r="W580" s="43"/>
      <c r="X580" s="43"/>
      <c r="Y580" s="43"/>
      <c r="Z580" s="43"/>
      <c r="AA580" s="43"/>
      <c r="AB580" s="43"/>
      <c r="AC580" s="43"/>
      <c r="AD580" s="43"/>
      <c r="AE580" s="43"/>
      <c r="AF580" s="43"/>
      <c r="AG580" s="43"/>
      <c r="AH580" s="43"/>
      <c r="AI580" s="43"/>
      <c r="AJ580" s="43"/>
      <c r="AK580" s="43"/>
      <c r="AL580" s="43"/>
      <c r="AM580" s="43"/>
      <c r="AN580" s="43"/>
      <c r="AO580" s="43"/>
      <c r="AP580" s="43"/>
      <c r="AQ580" s="43"/>
      <c r="AR580" s="43"/>
      <c r="AS580" s="43"/>
      <c r="AT580" s="43"/>
      <c r="AU580" s="43"/>
      <c r="AV580" s="43"/>
      <c r="AW580" s="43"/>
      <c r="AX580" s="43"/>
      <c r="AY580" s="43"/>
      <c r="AZ580" s="43"/>
      <c r="BA580" s="43"/>
      <c r="BB580" s="43"/>
      <c r="BC580" s="43"/>
      <c r="BD580" s="43"/>
      <c r="BE580" s="43"/>
      <c r="BF580" s="43"/>
      <c r="BG580" s="43"/>
      <c r="BH580" s="43"/>
      <c r="BI580" s="43"/>
      <c r="BJ580" s="43"/>
      <c r="BK580" s="43"/>
      <c r="BL580" s="43"/>
      <c r="BM580" s="43"/>
      <c r="BN580" s="43"/>
      <c r="BO580" s="43"/>
      <c r="BP580" s="43"/>
      <c r="BQ580" s="43"/>
      <c r="BR580" s="43"/>
      <c r="BS580" s="43"/>
      <c r="BT580" s="43"/>
    </row>
    <row r="581" spans="1:72" ht="29.25" customHeight="1" x14ac:dyDescent="0.35">
      <c r="A581" s="43"/>
      <c r="B581" s="43"/>
      <c r="C581" s="43"/>
      <c r="D581" s="43"/>
      <c r="E581" s="43"/>
      <c r="F581" s="43"/>
      <c r="G581" s="43"/>
      <c r="H581" s="43"/>
      <c r="I581" s="43"/>
      <c r="J581" s="43"/>
      <c r="K581" s="43"/>
      <c r="L581" s="43"/>
      <c r="M581" s="43"/>
      <c r="N581" s="43"/>
      <c r="O581" s="43"/>
      <c r="P581" s="43"/>
      <c r="Q581" s="43"/>
      <c r="R581" s="43"/>
      <c r="S581" s="43"/>
      <c r="T581" s="43"/>
      <c r="U581" s="43"/>
      <c r="V581" s="43"/>
      <c r="W581" s="43"/>
      <c r="X581" s="43"/>
      <c r="Y581" s="43"/>
      <c r="Z581" s="43"/>
      <c r="AA581" s="43"/>
      <c r="AB581" s="43"/>
      <c r="AC581" s="43"/>
      <c r="AD581" s="43"/>
      <c r="AE581" s="43"/>
      <c r="AF581" s="43"/>
      <c r="AG581" s="43"/>
      <c r="AH581" s="43"/>
      <c r="AI581" s="43"/>
      <c r="AJ581" s="43"/>
      <c r="AK581" s="43"/>
      <c r="AL581" s="43"/>
      <c r="AM581" s="43"/>
      <c r="AN581" s="43"/>
      <c r="AO581" s="43"/>
      <c r="AP581" s="43"/>
      <c r="AQ581" s="43"/>
      <c r="AR581" s="43"/>
      <c r="AS581" s="43"/>
      <c r="AT581" s="43"/>
      <c r="AU581" s="43"/>
      <c r="AV581" s="43"/>
      <c r="AW581" s="43"/>
      <c r="AX581" s="43"/>
      <c r="AY581" s="43"/>
      <c r="AZ581" s="43"/>
      <c r="BA581" s="43"/>
      <c r="BB581" s="43"/>
      <c r="BC581" s="43"/>
      <c r="BD581" s="43"/>
      <c r="BE581" s="43"/>
      <c r="BF581" s="43"/>
      <c r="BG581" s="43"/>
      <c r="BH581" s="43"/>
      <c r="BI581" s="43"/>
      <c r="BJ581" s="43"/>
      <c r="BK581" s="43"/>
      <c r="BL581" s="43"/>
      <c r="BM581" s="43"/>
      <c r="BN581" s="43"/>
      <c r="BO581" s="43"/>
      <c r="BP581" s="43"/>
      <c r="BQ581" s="43"/>
      <c r="BR581" s="43"/>
      <c r="BS581" s="43"/>
      <c r="BT581" s="43"/>
    </row>
    <row r="582" spans="1:72" ht="29.25" customHeight="1" x14ac:dyDescent="0.35">
      <c r="A582" s="43"/>
      <c r="B582" s="43"/>
      <c r="C582" s="43"/>
      <c r="D582" s="43"/>
      <c r="E582" s="43"/>
      <c r="F582" s="43"/>
      <c r="G582" s="43"/>
      <c r="H582" s="43"/>
      <c r="I582" s="43"/>
      <c r="J582" s="43"/>
      <c r="K582" s="43"/>
      <c r="L582" s="43"/>
      <c r="M582" s="43"/>
      <c r="N582" s="43"/>
      <c r="O582" s="43"/>
      <c r="P582" s="43"/>
      <c r="Q582" s="43"/>
      <c r="R582" s="43"/>
      <c r="S582" s="43"/>
      <c r="T582" s="43"/>
      <c r="U582" s="43"/>
      <c r="V582" s="43"/>
      <c r="W582" s="43"/>
      <c r="X582" s="43"/>
      <c r="Y582" s="43"/>
      <c r="Z582" s="43"/>
      <c r="AA582" s="43"/>
      <c r="AB582" s="43"/>
      <c r="AC582" s="43"/>
      <c r="AD582" s="43"/>
      <c r="AE582" s="43"/>
      <c r="AF582" s="43"/>
      <c r="AG582" s="43"/>
      <c r="AH582" s="43"/>
      <c r="AI582" s="43"/>
      <c r="AJ582" s="43"/>
      <c r="AK582" s="43"/>
      <c r="AL582" s="43"/>
      <c r="AM582" s="43"/>
      <c r="AN582" s="43"/>
      <c r="AO582" s="43"/>
      <c r="AP582" s="43"/>
      <c r="AQ582" s="43"/>
      <c r="AR582" s="43"/>
      <c r="AS582" s="43"/>
      <c r="AT582" s="43"/>
      <c r="AU582" s="43"/>
      <c r="AV582" s="43"/>
      <c r="AW582" s="43"/>
      <c r="AX582" s="43"/>
      <c r="AY582" s="43"/>
      <c r="AZ582" s="43"/>
      <c r="BA582" s="43"/>
      <c r="BB582" s="43"/>
      <c r="BC582" s="43"/>
      <c r="BD582" s="43"/>
      <c r="BE582" s="43"/>
      <c r="BF582" s="43"/>
      <c r="BG582" s="43"/>
      <c r="BH582" s="43"/>
      <c r="BI582" s="43"/>
      <c r="BJ582" s="43"/>
      <c r="BK582" s="43"/>
      <c r="BL582" s="43"/>
      <c r="BM582" s="43"/>
      <c r="BN582" s="43"/>
      <c r="BO582" s="43"/>
      <c r="BP582" s="43"/>
      <c r="BQ582" s="43"/>
      <c r="BR582" s="43"/>
      <c r="BS582" s="43"/>
      <c r="BT582" s="43"/>
    </row>
    <row r="583" spans="1:72" ht="29.25" customHeight="1" x14ac:dyDescent="0.35">
      <c r="A583" s="43"/>
      <c r="B583" s="43"/>
      <c r="C583" s="43"/>
      <c r="D583" s="43"/>
      <c r="E583" s="43"/>
      <c r="F583" s="43"/>
      <c r="G583" s="43"/>
      <c r="H583" s="43"/>
      <c r="I583" s="43"/>
      <c r="J583" s="43"/>
      <c r="K583" s="43"/>
      <c r="L583" s="43"/>
      <c r="M583" s="43"/>
      <c r="N583" s="43"/>
      <c r="O583" s="43"/>
      <c r="P583" s="43"/>
      <c r="Q583" s="43"/>
      <c r="R583" s="43"/>
      <c r="S583" s="43"/>
      <c r="T583" s="43"/>
      <c r="U583" s="43"/>
      <c r="V583" s="43"/>
      <c r="W583" s="43"/>
      <c r="X583" s="43"/>
      <c r="Y583" s="43"/>
      <c r="Z583" s="43"/>
      <c r="AA583" s="43"/>
      <c r="AB583" s="43"/>
      <c r="AC583" s="43"/>
      <c r="AD583" s="43"/>
      <c r="AE583" s="43"/>
      <c r="AF583" s="43"/>
      <c r="AG583" s="43"/>
      <c r="AH583" s="43"/>
      <c r="AI583" s="43"/>
      <c r="AJ583" s="43"/>
      <c r="AK583" s="43"/>
      <c r="AL583" s="43"/>
      <c r="AM583" s="43"/>
      <c r="AN583" s="43"/>
      <c r="AO583" s="43"/>
      <c r="AP583" s="43"/>
      <c r="AQ583" s="43"/>
      <c r="AR583" s="43"/>
      <c r="AS583" s="43"/>
      <c r="AT583" s="43"/>
      <c r="AU583" s="43"/>
      <c r="AV583" s="43"/>
      <c r="AW583" s="43"/>
      <c r="AX583" s="43"/>
      <c r="AY583" s="43"/>
      <c r="AZ583" s="43"/>
      <c r="BA583" s="43"/>
      <c r="BB583" s="43"/>
      <c r="BC583" s="43"/>
      <c r="BD583" s="43"/>
      <c r="BE583" s="43"/>
      <c r="BF583" s="43"/>
      <c r="BG583" s="43"/>
      <c r="BH583" s="43"/>
      <c r="BI583" s="43"/>
      <c r="BJ583" s="43"/>
      <c r="BK583" s="43"/>
      <c r="BL583" s="43"/>
      <c r="BM583" s="43"/>
      <c r="BN583" s="43"/>
      <c r="BO583" s="43"/>
      <c r="BP583" s="43"/>
      <c r="BQ583" s="43"/>
      <c r="BR583" s="43"/>
      <c r="BS583" s="43"/>
      <c r="BT583" s="43"/>
    </row>
    <row r="584" spans="1:72" ht="29.25" customHeight="1" x14ac:dyDescent="0.35">
      <c r="A584" s="43"/>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43"/>
      <c r="AB584" s="43"/>
      <c r="AC584" s="43"/>
      <c r="AD584" s="43"/>
      <c r="AE584" s="43"/>
      <c r="AF584" s="43"/>
      <c r="AG584" s="43"/>
      <c r="AH584" s="43"/>
      <c r="AI584" s="43"/>
      <c r="AJ584" s="43"/>
      <c r="AK584" s="43"/>
      <c r="AL584" s="43"/>
      <c r="AM584" s="43"/>
      <c r="AN584" s="43"/>
      <c r="AO584" s="43"/>
      <c r="AP584" s="43"/>
      <c r="AQ584" s="43"/>
      <c r="AR584" s="43"/>
      <c r="AS584" s="43"/>
      <c r="AT584" s="43"/>
      <c r="AU584" s="43"/>
      <c r="AV584" s="43"/>
      <c r="AW584" s="43"/>
      <c r="AX584" s="43"/>
      <c r="AY584" s="43"/>
      <c r="AZ584" s="43"/>
      <c r="BA584" s="43"/>
      <c r="BB584" s="43"/>
      <c r="BC584" s="43"/>
      <c r="BD584" s="43"/>
      <c r="BE584" s="43"/>
      <c r="BF584" s="43"/>
      <c r="BG584" s="43"/>
      <c r="BH584" s="43"/>
      <c r="BI584" s="43"/>
      <c r="BJ584" s="43"/>
      <c r="BK584" s="43"/>
      <c r="BL584" s="43"/>
      <c r="BM584" s="43"/>
      <c r="BN584" s="43"/>
      <c r="BO584" s="43"/>
      <c r="BP584" s="43"/>
      <c r="BQ584" s="43"/>
      <c r="BR584" s="43"/>
      <c r="BS584" s="43"/>
      <c r="BT584" s="43"/>
    </row>
    <row r="585" spans="1:72" ht="29.25" customHeight="1" x14ac:dyDescent="0.35">
      <c r="A585" s="43"/>
      <c r="B585" s="43"/>
      <c r="C585" s="43"/>
      <c r="D585" s="43"/>
      <c r="E585" s="43"/>
      <c r="F585" s="43"/>
      <c r="G585" s="43"/>
      <c r="H585" s="43"/>
      <c r="I585" s="43"/>
      <c r="J585" s="43"/>
      <c r="K585" s="43"/>
      <c r="L585" s="43"/>
      <c r="M585" s="43"/>
      <c r="N585" s="43"/>
      <c r="O585" s="43"/>
      <c r="P585" s="43"/>
      <c r="Q585" s="43"/>
      <c r="R585" s="43"/>
      <c r="S585" s="43"/>
      <c r="T585" s="43"/>
      <c r="U585" s="43"/>
      <c r="V585" s="43"/>
      <c r="W585" s="43"/>
      <c r="X585" s="43"/>
      <c r="Y585" s="43"/>
      <c r="Z585" s="43"/>
      <c r="AA585" s="43"/>
      <c r="AB585" s="43"/>
      <c r="AC585" s="43"/>
      <c r="AD585" s="43"/>
      <c r="AE585" s="43"/>
      <c r="AF585" s="43"/>
      <c r="AG585" s="43"/>
      <c r="AH585" s="43"/>
      <c r="AI585" s="43"/>
      <c r="AJ585" s="43"/>
      <c r="AK585" s="43"/>
      <c r="AL585" s="43"/>
      <c r="AM585" s="43"/>
      <c r="AN585" s="43"/>
      <c r="AO585" s="43"/>
      <c r="AP585" s="43"/>
      <c r="AQ585" s="43"/>
      <c r="AR585" s="43"/>
      <c r="AS585" s="43"/>
      <c r="AT585" s="43"/>
      <c r="AU585" s="43"/>
      <c r="AV585" s="43"/>
      <c r="AW585" s="43"/>
      <c r="AX585" s="43"/>
      <c r="AY585" s="43"/>
      <c r="AZ585" s="43"/>
      <c r="BA585" s="43"/>
      <c r="BB585" s="43"/>
      <c r="BC585" s="43"/>
      <c r="BD585" s="43"/>
      <c r="BE585" s="43"/>
      <c r="BF585" s="43"/>
      <c r="BG585" s="43"/>
      <c r="BH585" s="43"/>
      <c r="BI585" s="43"/>
      <c r="BJ585" s="43"/>
      <c r="BK585" s="43"/>
      <c r="BL585" s="43"/>
      <c r="BM585" s="43"/>
      <c r="BN585" s="43"/>
      <c r="BO585" s="43"/>
      <c r="BP585" s="43"/>
      <c r="BQ585" s="43"/>
      <c r="BR585" s="43"/>
      <c r="BS585" s="43"/>
      <c r="BT585" s="43"/>
    </row>
    <row r="586" spans="1:72" ht="29.25" customHeight="1" x14ac:dyDescent="0.35">
      <c r="A586" s="43"/>
      <c r="B586" s="43"/>
      <c r="C586" s="43"/>
      <c r="D586" s="43"/>
      <c r="E586" s="43"/>
      <c r="F586" s="43"/>
      <c r="G586" s="43"/>
      <c r="H586" s="43"/>
      <c r="I586" s="43"/>
      <c r="J586" s="43"/>
      <c r="K586" s="43"/>
      <c r="L586" s="43"/>
      <c r="M586" s="43"/>
      <c r="N586" s="43"/>
      <c r="O586" s="43"/>
      <c r="P586" s="43"/>
      <c r="Q586" s="43"/>
      <c r="R586" s="43"/>
      <c r="S586" s="43"/>
      <c r="T586" s="43"/>
      <c r="U586" s="43"/>
      <c r="V586" s="43"/>
      <c r="W586" s="43"/>
      <c r="X586" s="43"/>
      <c r="Y586" s="43"/>
      <c r="Z586" s="43"/>
      <c r="AA586" s="43"/>
      <c r="AB586" s="43"/>
      <c r="AC586" s="43"/>
      <c r="AD586" s="43"/>
      <c r="AE586" s="43"/>
      <c r="AF586" s="43"/>
      <c r="AG586" s="43"/>
      <c r="AH586" s="43"/>
      <c r="AI586" s="43"/>
      <c r="AJ586" s="43"/>
      <c r="AK586" s="43"/>
      <c r="AL586" s="43"/>
      <c r="AM586" s="43"/>
      <c r="AN586" s="43"/>
      <c r="AO586" s="43"/>
      <c r="AP586" s="43"/>
      <c r="AQ586" s="43"/>
      <c r="AR586" s="43"/>
      <c r="AS586" s="43"/>
      <c r="AT586" s="43"/>
      <c r="AU586" s="43"/>
      <c r="AV586" s="43"/>
      <c r="AW586" s="43"/>
      <c r="AX586" s="43"/>
      <c r="AY586" s="43"/>
      <c r="AZ586" s="43"/>
      <c r="BA586" s="43"/>
      <c r="BB586" s="43"/>
      <c r="BC586" s="43"/>
      <c r="BD586" s="43"/>
      <c r="BE586" s="43"/>
      <c r="BF586" s="43"/>
      <c r="BG586" s="43"/>
      <c r="BH586" s="43"/>
      <c r="BI586" s="43"/>
      <c r="BJ586" s="43"/>
      <c r="BK586" s="43"/>
      <c r="BL586" s="43"/>
      <c r="BM586" s="43"/>
      <c r="BN586" s="43"/>
      <c r="BO586" s="43"/>
      <c r="BP586" s="43"/>
      <c r="BQ586" s="43"/>
      <c r="BR586" s="43"/>
      <c r="BS586" s="43"/>
      <c r="BT586" s="43"/>
    </row>
    <row r="587" spans="1:72" ht="29.25" customHeight="1" x14ac:dyDescent="0.35">
      <c r="A587" s="43"/>
      <c r="B587" s="43"/>
      <c r="C587" s="43"/>
      <c r="D587" s="43"/>
      <c r="E587" s="43"/>
      <c r="F587" s="43"/>
      <c r="G587" s="43"/>
      <c r="H587" s="43"/>
      <c r="I587" s="43"/>
      <c r="J587" s="43"/>
      <c r="K587" s="43"/>
      <c r="L587" s="43"/>
      <c r="M587" s="43"/>
      <c r="N587" s="43"/>
      <c r="O587" s="43"/>
      <c r="P587" s="43"/>
      <c r="Q587" s="43"/>
      <c r="R587" s="43"/>
      <c r="S587" s="43"/>
      <c r="T587" s="43"/>
      <c r="U587" s="43"/>
      <c r="V587" s="43"/>
      <c r="W587" s="43"/>
      <c r="X587" s="43"/>
      <c r="Y587" s="43"/>
      <c r="Z587" s="43"/>
      <c r="AA587" s="43"/>
      <c r="AB587" s="43"/>
      <c r="AC587" s="43"/>
      <c r="AD587" s="43"/>
      <c r="AE587" s="43"/>
      <c r="AF587" s="43"/>
      <c r="AG587" s="43"/>
      <c r="AH587" s="43"/>
      <c r="AI587" s="43"/>
      <c r="AJ587" s="43"/>
      <c r="AK587" s="43"/>
      <c r="AL587" s="43"/>
      <c r="AM587" s="43"/>
      <c r="AN587" s="43"/>
      <c r="AO587" s="43"/>
      <c r="AP587" s="43"/>
      <c r="AQ587" s="43"/>
      <c r="AR587" s="43"/>
      <c r="AS587" s="43"/>
      <c r="AT587" s="43"/>
      <c r="AU587" s="43"/>
      <c r="AV587" s="43"/>
      <c r="AW587" s="43"/>
      <c r="AX587" s="43"/>
      <c r="AY587" s="43"/>
      <c r="AZ587" s="43"/>
      <c r="BA587" s="43"/>
      <c r="BB587" s="43"/>
      <c r="BC587" s="43"/>
      <c r="BD587" s="43"/>
      <c r="BE587" s="43"/>
      <c r="BF587" s="43"/>
      <c r="BG587" s="43"/>
      <c r="BH587" s="43"/>
      <c r="BI587" s="43"/>
      <c r="BJ587" s="43"/>
      <c r="BK587" s="43"/>
      <c r="BL587" s="43"/>
      <c r="BM587" s="43"/>
      <c r="BN587" s="43"/>
      <c r="BO587" s="43"/>
      <c r="BP587" s="43"/>
      <c r="BQ587" s="43"/>
      <c r="BR587" s="43"/>
      <c r="BS587" s="43"/>
      <c r="BT587" s="43"/>
    </row>
    <row r="588" spans="1:72" ht="29.25" customHeight="1" x14ac:dyDescent="0.35">
      <c r="A588" s="43"/>
      <c r="B588" s="43"/>
      <c r="C588" s="43"/>
      <c r="D588" s="43"/>
      <c r="E588" s="43"/>
      <c r="F588" s="43"/>
      <c r="G588" s="43"/>
      <c r="H588" s="43"/>
      <c r="I588" s="43"/>
      <c r="J588" s="43"/>
      <c r="K588" s="43"/>
      <c r="L588" s="43"/>
      <c r="M588" s="43"/>
      <c r="N588" s="43"/>
      <c r="O588" s="43"/>
      <c r="P588" s="43"/>
      <c r="Q588" s="43"/>
      <c r="R588" s="43"/>
      <c r="S588" s="43"/>
      <c r="T588" s="43"/>
      <c r="U588" s="43"/>
      <c r="V588" s="43"/>
      <c r="W588" s="43"/>
      <c r="X588" s="43"/>
      <c r="Y588" s="43"/>
      <c r="Z588" s="43"/>
      <c r="AA588" s="43"/>
      <c r="AB588" s="43"/>
      <c r="AC588" s="43"/>
      <c r="AD588" s="43"/>
      <c r="AE588" s="43"/>
      <c r="AF588" s="43"/>
      <c r="AG588" s="43"/>
      <c r="AH588" s="43"/>
      <c r="AI588" s="43"/>
      <c r="AJ588" s="43"/>
      <c r="AK588" s="43"/>
      <c r="AL588" s="43"/>
      <c r="AM588" s="43"/>
      <c r="AN588" s="43"/>
      <c r="AO588" s="43"/>
      <c r="AP588" s="43"/>
      <c r="AQ588" s="43"/>
      <c r="AR588" s="43"/>
      <c r="AS588" s="43"/>
      <c r="AT588" s="43"/>
      <c r="AU588" s="43"/>
      <c r="AV588" s="43"/>
      <c r="AW588" s="43"/>
      <c r="AX588" s="43"/>
      <c r="AY588" s="43"/>
      <c r="AZ588" s="43"/>
      <c r="BA588" s="43"/>
      <c r="BB588" s="43"/>
      <c r="BC588" s="43"/>
      <c r="BD588" s="43"/>
      <c r="BE588" s="43"/>
      <c r="BF588" s="43"/>
      <c r="BG588" s="43"/>
      <c r="BH588" s="43"/>
      <c r="BI588" s="43"/>
      <c r="BJ588" s="43"/>
      <c r="BK588" s="43"/>
      <c r="BL588" s="43"/>
      <c r="BM588" s="43"/>
      <c r="BN588" s="43"/>
      <c r="BO588" s="43"/>
      <c r="BP588" s="43"/>
      <c r="BQ588" s="43"/>
      <c r="BR588" s="43"/>
      <c r="BS588" s="43"/>
      <c r="BT588" s="43"/>
    </row>
    <row r="589" spans="1:72" ht="29.25" customHeight="1" x14ac:dyDescent="0.35">
      <c r="A589" s="43"/>
      <c r="B589" s="43"/>
      <c r="C589" s="43"/>
      <c r="D589" s="43"/>
      <c r="E589" s="43"/>
      <c r="F589" s="43"/>
      <c r="G589" s="43"/>
      <c r="H589" s="43"/>
      <c r="I589" s="43"/>
      <c r="J589" s="43"/>
      <c r="K589" s="43"/>
      <c r="L589" s="43"/>
      <c r="M589" s="43"/>
      <c r="N589" s="43"/>
      <c r="O589" s="43"/>
      <c r="P589" s="43"/>
      <c r="Q589" s="43"/>
      <c r="R589" s="43"/>
      <c r="S589" s="43"/>
      <c r="T589" s="43"/>
      <c r="U589" s="43"/>
      <c r="V589" s="43"/>
      <c r="W589" s="43"/>
      <c r="X589" s="43"/>
      <c r="Y589" s="43"/>
      <c r="Z589" s="43"/>
      <c r="AA589" s="43"/>
      <c r="AB589" s="43"/>
      <c r="AC589" s="43"/>
      <c r="AD589" s="43"/>
      <c r="AE589" s="43"/>
      <c r="AF589" s="43"/>
      <c r="AG589" s="43"/>
      <c r="AH589" s="43"/>
      <c r="AI589" s="43"/>
      <c r="AJ589" s="43"/>
      <c r="AK589" s="43"/>
      <c r="AL589" s="43"/>
      <c r="AM589" s="43"/>
      <c r="AN589" s="43"/>
      <c r="AO589" s="43"/>
      <c r="AP589" s="43"/>
      <c r="AQ589" s="43"/>
      <c r="AR589" s="43"/>
      <c r="AS589" s="43"/>
      <c r="AT589" s="43"/>
      <c r="AU589" s="43"/>
      <c r="AV589" s="43"/>
      <c r="AW589" s="43"/>
      <c r="AX589" s="43"/>
      <c r="AY589" s="43"/>
      <c r="AZ589" s="43"/>
      <c r="BA589" s="43"/>
      <c r="BB589" s="43"/>
      <c r="BC589" s="43"/>
      <c r="BD589" s="43"/>
      <c r="BE589" s="43"/>
      <c r="BF589" s="43"/>
      <c r="BG589" s="43"/>
      <c r="BH589" s="43"/>
      <c r="BI589" s="43"/>
      <c r="BJ589" s="43"/>
      <c r="BK589" s="43"/>
      <c r="BL589" s="43"/>
      <c r="BM589" s="43"/>
      <c r="BN589" s="43"/>
      <c r="BO589" s="43"/>
      <c r="BP589" s="43"/>
      <c r="BQ589" s="43"/>
      <c r="BR589" s="43"/>
      <c r="BS589" s="43"/>
      <c r="BT589" s="43"/>
    </row>
    <row r="590" spans="1:72" ht="29.25" customHeight="1" x14ac:dyDescent="0.35">
      <c r="A590" s="43"/>
      <c r="B590" s="43"/>
      <c r="C590" s="43"/>
      <c r="D590" s="43"/>
      <c r="E590" s="43"/>
      <c r="F590" s="43"/>
      <c r="G590" s="43"/>
      <c r="H590" s="43"/>
      <c r="I590" s="43"/>
      <c r="J590" s="43"/>
      <c r="K590" s="43"/>
      <c r="L590" s="43"/>
      <c r="M590" s="43"/>
      <c r="N590" s="43"/>
      <c r="O590" s="43"/>
      <c r="P590" s="43"/>
      <c r="Q590" s="43"/>
      <c r="R590" s="43"/>
      <c r="S590" s="43"/>
      <c r="T590" s="43"/>
      <c r="U590" s="43"/>
      <c r="V590" s="43"/>
      <c r="W590" s="43"/>
      <c r="X590" s="43"/>
      <c r="Y590" s="43"/>
      <c r="Z590" s="43"/>
      <c r="AA590" s="43"/>
      <c r="AB590" s="43"/>
      <c r="AC590" s="43"/>
      <c r="AD590" s="43"/>
      <c r="AE590" s="43"/>
      <c r="AF590" s="43"/>
      <c r="AG590" s="43"/>
      <c r="AH590" s="43"/>
      <c r="AI590" s="43"/>
      <c r="AJ590" s="43"/>
      <c r="AK590" s="43"/>
      <c r="AL590" s="43"/>
      <c r="AM590" s="43"/>
      <c r="AN590" s="43"/>
      <c r="AO590" s="43"/>
      <c r="AP590" s="43"/>
      <c r="AQ590" s="43"/>
      <c r="AR590" s="43"/>
      <c r="AS590" s="43"/>
      <c r="AT590" s="43"/>
      <c r="AU590" s="43"/>
      <c r="AV590" s="43"/>
      <c r="AW590" s="43"/>
      <c r="AX590" s="43"/>
      <c r="AY590" s="43"/>
      <c r="AZ590" s="43"/>
      <c r="BA590" s="43"/>
      <c r="BB590" s="43"/>
      <c r="BC590" s="43"/>
      <c r="BD590" s="43"/>
      <c r="BE590" s="43"/>
      <c r="BF590" s="43"/>
      <c r="BG590" s="43"/>
      <c r="BH590" s="43"/>
      <c r="BI590" s="43"/>
      <c r="BJ590" s="43"/>
      <c r="BK590" s="43"/>
      <c r="BL590" s="43"/>
      <c r="BM590" s="43"/>
      <c r="BN590" s="43"/>
      <c r="BO590" s="43"/>
      <c r="BP590" s="43"/>
      <c r="BQ590" s="43"/>
      <c r="BR590" s="43"/>
      <c r="BS590" s="43"/>
      <c r="BT590" s="43"/>
    </row>
    <row r="591" spans="1:72" ht="29.25" customHeight="1" x14ac:dyDescent="0.35">
      <c r="A591" s="43"/>
      <c r="B591" s="43"/>
      <c r="C591" s="43"/>
      <c r="D591" s="43"/>
      <c r="E591" s="43"/>
      <c r="F591" s="43"/>
      <c r="G591" s="43"/>
      <c r="H591" s="43"/>
      <c r="I591" s="43"/>
      <c r="J591" s="43"/>
      <c r="K591" s="43"/>
      <c r="L591" s="43"/>
      <c r="M591" s="43"/>
      <c r="N591" s="43"/>
      <c r="O591" s="43"/>
      <c r="P591" s="43"/>
      <c r="Q591" s="43"/>
      <c r="R591" s="43"/>
      <c r="S591" s="43"/>
      <c r="T591" s="43"/>
      <c r="U591" s="43"/>
      <c r="V591" s="43"/>
      <c r="W591" s="43"/>
      <c r="X591" s="43"/>
      <c r="Y591" s="43"/>
      <c r="Z591" s="43"/>
      <c r="AA591" s="43"/>
      <c r="AB591" s="43"/>
      <c r="AC591" s="43"/>
      <c r="AD591" s="43"/>
      <c r="AE591" s="43"/>
      <c r="AF591" s="43"/>
      <c r="AG591" s="43"/>
      <c r="AH591" s="43"/>
      <c r="AI591" s="43"/>
      <c r="AJ591" s="43"/>
      <c r="AK591" s="43"/>
      <c r="AL591" s="43"/>
      <c r="AM591" s="43"/>
      <c r="AN591" s="43"/>
      <c r="AO591" s="43"/>
      <c r="AP591" s="43"/>
      <c r="AQ591" s="43"/>
      <c r="AR591" s="43"/>
      <c r="AS591" s="43"/>
      <c r="AT591" s="43"/>
      <c r="AU591" s="43"/>
      <c r="AV591" s="43"/>
      <c r="AW591" s="43"/>
      <c r="AX591" s="43"/>
      <c r="AY591" s="43"/>
      <c r="AZ591" s="43"/>
      <c r="BA591" s="43"/>
      <c r="BB591" s="43"/>
      <c r="BC591" s="43"/>
      <c r="BD591" s="43"/>
      <c r="BE591" s="43"/>
      <c r="BF591" s="43"/>
      <c r="BG591" s="43"/>
      <c r="BH591" s="43"/>
      <c r="BI591" s="43"/>
      <c r="BJ591" s="43"/>
      <c r="BK591" s="43"/>
      <c r="BL591" s="43"/>
      <c r="BM591" s="43"/>
      <c r="BN591" s="43"/>
      <c r="BO591" s="43"/>
      <c r="BP591" s="43"/>
      <c r="BQ591" s="43"/>
      <c r="BR591" s="43"/>
      <c r="BS591" s="43"/>
      <c r="BT591" s="43"/>
    </row>
    <row r="592" spans="1:72" ht="29.25" customHeight="1" x14ac:dyDescent="0.35">
      <c r="A592" s="43"/>
      <c r="B592" s="43"/>
      <c r="C592" s="43"/>
      <c r="D592" s="43"/>
      <c r="E592" s="43"/>
      <c r="F592" s="43"/>
      <c r="G592" s="43"/>
      <c r="H592" s="43"/>
      <c r="I592" s="43"/>
      <c r="J592" s="43"/>
      <c r="K592" s="43"/>
      <c r="L592" s="43"/>
      <c r="M592" s="43"/>
      <c r="N592" s="43"/>
      <c r="O592" s="43"/>
      <c r="P592" s="43"/>
      <c r="Q592" s="43"/>
      <c r="R592" s="43"/>
      <c r="S592" s="43"/>
      <c r="T592" s="43"/>
      <c r="U592" s="43"/>
      <c r="V592" s="43"/>
      <c r="W592" s="43"/>
      <c r="X592" s="43"/>
      <c r="Y592" s="43"/>
      <c r="Z592" s="43"/>
      <c r="AA592" s="43"/>
      <c r="AB592" s="43"/>
      <c r="AC592" s="43"/>
      <c r="AD592" s="43"/>
      <c r="AE592" s="43"/>
      <c r="AF592" s="43"/>
      <c r="AG592" s="43"/>
      <c r="AH592" s="43"/>
      <c r="AI592" s="43"/>
      <c r="AJ592" s="43"/>
      <c r="AK592" s="43"/>
      <c r="AL592" s="43"/>
      <c r="AM592" s="43"/>
      <c r="AN592" s="43"/>
      <c r="AO592" s="43"/>
      <c r="AP592" s="43"/>
      <c r="AQ592" s="43"/>
      <c r="AR592" s="43"/>
      <c r="AS592" s="43"/>
      <c r="AT592" s="43"/>
      <c r="AU592" s="43"/>
      <c r="AV592" s="43"/>
      <c r="AW592" s="43"/>
      <c r="AX592" s="43"/>
      <c r="AY592" s="43"/>
      <c r="AZ592" s="43"/>
      <c r="BA592" s="43"/>
      <c r="BB592" s="43"/>
      <c r="BC592" s="43"/>
      <c r="BD592" s="43"/>
      <c r="BE592" s="43"/>
      <c r="BF592" s="43"/>
      <c r="BG592" s="43"/>
      <c r="BH592" s="43"/>
      <c r="BI592" s="43"/>
      <c r="BJ592" s="43"/>
      <c r="BK592" s="43"/>
      <c r="BL592" s="43"/>
      <c r="BM592" s="43"/>
      <c r="BN592" s="43"/>
      <c r="BO592" s="43"/>
      <c r="BP592" s="43"/>
      <c r="BQ592" s="43"/>
      <c r="BR592" s="43"/>
      <c r="BS592" s="43"/>
      <c r="BT592" s="43"/>
    </row>
    <row r="593" spans="1:72" ht="29.25" customHeight="1" x14ac:dyDescent="0.35">
      <c r="A593" s="43"/>
      <c r="B593" s="43"/>
      <c r="C593" s="43"/>
      <c r="D593" s="43"/>
      <c r="E593" s="43"/>
      <c r="F593" s="43"/>
      <c r="G593" s="43"/>
      <c r="H593" s="43"/>
      <c r="I593" s="43"/>
      <c r="J593" s="43"/>
      <c r="K593" s="43"/>
      <c r="L593" s="43"/>
      <c r="M593" s="43"/>
      <c r="N593" s="43"/>
      <c r="O593" s="43"/>
      <c r="P593" s="43"/>
      <c r="Q593" s="43"/>
      <c r="R593" s="43"/>
      <c r="S593" s="43"/>
      <c r="T593" s="43"/>
      <c r="U593" s="43"/>
      <c r="V593" s="43"/>
      <c r="W593" s="43"/>
      <c r="X593" s="43"/>
      <c r="Y593" s="43"/>
      <c r="Z593" s="43"/>
      <c r="AA593" s="43"/>
      <c r="AB593" s="43"/>
      <c r="AC593" s="43"/>
      <c r="AD593" s="43"/>
      <c r="AE593" s="43"/>
      <c r="AF593" s="43"/>
      <c r="AG593" s="43"/>
      <c r="AH593" s="43"/>
      <c r="AI593" s="43"/>
      <c r="AJ593" s="43"/>
      <c r="AK593" s="43"/>
      <c r="AL593" s="43"/>
      <c r="AM593" s="43"/>
      <c r="AN593" s="43"/>
      <c r="AO593" s="43"/>
      <c r="AP593" s="43"/>
      <c r="AQ593" s="43"/>
      <c r="AR593" s="43"/>
      <c r="AS593" s="43"/>
      <c r="AT593" s="43"/>
      <c r="AU593" s="43"/>
      <c r="AV593" s="43"/>
      <c r="AW593" s="43"/>
      <c r="AX593" s="43"/>
      <c r="AY593" s="43"/>
      <c r="AZ593" s="43"/>
      <c r="BA593" s="43"/>
      <c r="BB593" s="43"/>
      <c r="BC593" s="43"/>
      <c r="BD593" s="43"/>
      <c r="BE593" s="43"/>
      <c r="BF593" s="43"/>
      <c r="BG593" s="43"/>
      <c r="BH593" s="43"/>
      <c r="BI593" s="43"/>
      <c r="BJ593" s="43"/>
      <c r="BK593" s="43"/>
      <c r="BL593" s="43"/>
      <c r="BM593" s="43"/>
      <c r="BN593" s="43"/>
      <c r="BO593" s="43"/>
      <c r="BP593" s="43"/>
      <c r="BQ593" s="43"/>
      <c r="BR593" s="43"/>
      <c r="BS593" s="43"/>
      <c r="BT593" s="43"/>
    </row>
    <row r="594" spans="1:72" ht="29.25" customHeight="1" x14ac:dyDescent="0.35">
      <c r="A594" s="43"/>
      <c r="B594" s="43"/>
      <c r="C594" s="43"/>
      <c r="D594" s="43"/>
      <c r="E594" s="43"/>
      <c r="F594" s="43"/>
      <c r="G594" s="43"/>
      <c r="H594" s="43"/>
      <c r="I594" s="43"/>
      <c r="J594" s="43"/>
      <c r="K594" s="43"/>
      <c r="L594" s="43"/>
      <c r="M594" s="43"/>
      <c r="N594" s="43"/>
      <c r="O594" s="43"/>
      <c r="P594" s="43"/>
      <c r="Q594" s="43"/>
      <c r="R594" s="43"/>
      <c r="S594" s="43"/>
      <c r="T594" s="43"/>
      <c r="U594" s="43"/>
      <c r="V594" s="43"/>
      <c r="W594" s="43"/>
      <c r="X594" s="43"/>
      <c r="Y594" s="43"/>
      <c r="Z594" s="43"/>
      <c r="AA594" s="43"/>
      <c r="AB594" s="43"/>
      <c r="AC594" s="43"/>
      <c r="AD594" s="43"/>
      <c r="AE594" s="43"/>
      <c r="AF594" s="43"/>
      <c r="AG594" s="43"/>
      <c r="AH594" s="43"/>
      <c r="AI594" s="43"/>
      <c r="AJ594" s="43"/>
      <c r="AK594" s="43"/>
      <c r="AL594" s="43"/>
      <c r="AM594" s="43"/>
      <c r="AN594" s="43"/>
      <c r="AO594" s="43"/>
      <c r="AP594" s="43"/>
      <c r="AQ594" s="43"/>
      <c r="AR594" s="43"/>
      <c r="AS594" s="43"/>
      <c r="AT594" s="43"/>
      <c r="AU594" s="43"/>
      <c r="AV594" s="43"/>
      <c r="AW594" s="43"/>
      <c r="AX594" s="43"/>
      <c r="AY594" s="43"/>
      <c r="AZ594" s="43"/>
      <c r="BA594" s="43"/>
      <c r="BB594" s="43"/>
      <c r="BC594" s="43"/>
      <c r="BD594" s="43"/>
      <c r="BE594" s="43"/>
      <c r="BF594" s="43"/>
      <c r="BG594" s="43"/>
      <c r="BH594" s="43"/>
      <c r="BI594" s="43"/>
      <c r="BJ594" s="43"/>
      <c r="BK594" s="43"/>
      <c r="BL594" s="43"/>
      <c r="BM594" s="43"/>
      <c r="BN594" s="43"/>
      <c r="BO594" s="43"/>
      <c r="BP594" s="43"/>
      <c r="BQ594" s="43"/>
      <c r="BR594" s="43"/>
      <c r="BS594" s="43"/>
      <c r="BT594" s="43"/>
    </row>
    <row r="595" spans="1:72" ht="29.25" customHeight="1" x14ac:dyDescent="0.35">
      <c r="A595" s="43"/>
      <c r="B595" s="43"/>
      <c r="C595" s="43"/>
      <c r="D595" s="43"/>
      <c r="E595" s="43"/>
      <c r="F595" s="43"/>
      <c r="G595" s="43"/>
      <c r="H595" s="43"/>
      <c r="I595" s="43"/>
      <c r="J595" s="43"/>
      <c r="K595" s="43"/>
      <c r="L595" s="43"/>
      <c r="M595" s="43"/>
      <c r="N595" s="43"/>
      <c r="O595" s="43"/>
      <c r="P595" s="43"/>
      <c r="Q595" s="43"/>
      <c r="R595" s="43"/>
      <c r="S595" s="43"/>
      <c r="T595" s="43"/>
      <c r="U595" s="43"/>
      <c r="V595" s="43"/>
      <c r="W595" s="43"/>
      <c r="X595" s="43"/>
      <c r="Y595" s="43"/>
      <c r="Z595" s="43"/>
      <c r="AA595" s="43"/>
      <c r="AB595" s="43"/>
      <c r="AC595" s="43"/>
      <c r="AD595" s="43"/>
      <c r="AE595" s="43"/>
      <c r="AF595" s="43"/>
      <c r="AG595" s="43"/>
      <c r="AH595" s="43"/>
      <c r="AI595" s="43"/>
      <c r="AJ595" s="43"/>
      <c r="AK595" s="43"/>
      <c r="AL595" s="43"/>
      <c r="AM595" s="43"/>
      <c r="AN595" s="43"/>
      <c r="AO595" s="43"/>
      <c r="AP595" s="43"/>
      <c r="AQ595" s="43"/>
      <c r="AR595" s="43"/>
      <c r="AS595" s="43"/>
      <c r="AT595" s="43"/>
      <c r="AU595" s="43"/>
      <c r="AV595" s="43"/>
      <c r="AW595" s="43"/>
      <c r="AX595" s="43"/>
      <c r="AY595" s="43"/>
      <c r="AZ595" s="43"/>
      <c r="BA595" s="43"/>
      <c r="BB595" s="43"/>
      <c r="BC595" s="43"/>
      <c r="BD595" s="43"/>
      <c r="BE595" s="43"/>
      <c r="BF595" s="43"/>
      <c r="BG595" s="43"/>
      <c r="BH595" s="43"/>
      <c r="BI595" s="43"/>
      <c r="BJ595" s="43"/>
      <c r="BK595" s="43"/>
      <c r="BL595" s="43"/>
      <c r="BM595" s="43"/>
      <c r="BN595" s="43"/>
      <c r="BO595" s="43"/>
      <c r="BP595" s="43"/>
      <c r="BQ595" s="43"/>
      <c r="BR595" s="43"/>
      <c r="BS595" s="43"/>
      <c r="BT595" s="43"/>
    </row>
    <row r="596" spans="1:72" ht="29.25" customHeight="1" x14ac:dyDescent="0.35">
      <c r="A596" s="43"/>
      <c r="B596" s="43"/>
      <c r="C596" s="43"/>
      <c r="D596" s="43"/>
      <c r="E596" s="43"/>
      <c r="F596" s="43"/>
      <c r="G596" s="43"/>
      <c r="H596" s="43"/>
      <c r="I596" s="43"/>
      <c r="J596" s="43"/>
      <c r="K596" s="43"/>
      <c r="L596" s="43"/>
      <c r="M596" s="43"/>
      <c r="N596" s="43"/>
      <c r="O596" s="43"/>
      <c r="P596" s="43"/>
      <c r="Q596" s="43"/>
      <c r="R596" s="43"/>
      <c r="S596" s="43"/>
      <c r="T596" s="43"/>
      <c r="U596" s="43"/>
      <c r="V596" s="43"/>
      <c r="W596" s="43"/>
      <c r="X596" s="43"/>
      <c r="Y596" s="43"/>
      <c r="Z596" s="43"/>
      <c r="AA596" s="43"/>
      <c r="AB596" s="43"/>
      <c r="AC596" s="43"/>
      <c r="AD596" s="43"/>
      <c r="AE596" s="43"/>
      <c r="AF596" s="43"/>
      <c r="AG596" s="43"/>
      <c r="AH596" s="43"/>
      <c r="AI596" s="43"/>
      <c r="AJ596" s="43"/>
      <c r="AK596" s="43"/>
      <c r="AL596" s="43"/>
      <c r="AM596" s="43"/>
      <c r="AN596" s="43"/>
      <c r="AO596" s="43"/>
      <c r="AP596" s="43"/>
      <c r="AQ596" s="43"/>
      <c r="AR596" s="43"/>
      <c r="AS596" s="43"/>
      <c r="AT596" s="43"/>
      <c r="AU596" s="43"/>
      <c r="AV596" s="43"/>
      <c r="AW596" s="43"/>
      <c r="AX596" s="43"/>
      <c r="AY596" s="43"/>
      <c r="AZ596" s="43"/>
      <c r="BA596" s="43"/>
      <c r="BB596" s="43"/>
      <c r="BC596" s="43"/>
      <c r="BD596" s="43"/>
      <c r="BE596" s="43"/>
      <c r="BF596" s="43"/>
      <c r="BG596" s="43"/>
      <c r="BH596" s="43"/>
      <c r="BI596" s="43"/>
      <c r="BJ596" s="43"/>
      <c r="BK596" s="43"/>
      <c r="BL596" s="43"/>
      <c r="BM596" s="43"/>
      <c r="BN596" s="43"/>
      <c r="BO596" s="43"/>
      <c r="BP596" s="43"/>
      <c r="BQ596" s="43"/>
      <c r="BR596" s="43"/>
      <c r="BS596" s="43"/>
      <c r="BT596" s="43"/>
    </row>
    <row r="597" spans="1:72" ht="29.25" customHeight="1" x14ac:dyDescent="0.35">
      <c r="A597" s="43"/>
      <c r="B597" s="43"/>
      <c r="C597" s="43"/>
      <c r="D597" s="43"/>
      <c r="E597" s="43"/>
      <c r="F597" s="43"/>
      <c r="G597" s="43"/>
      <c r="H597" s="43"/>
      <c r="I597" s="43"/>
      <c r="J597" s="43"/>
      <c r="K597" s="43"/>
      <c r="L597" s="43"/>
      <c r="M597" s="43"/>
      <c r="N597" s="43"/>
      <c r="O597" s="43"/>
      <c r="P597" s="43"/>
      <c r="Q597" s="43"/>
      <c r="R597" s="43"/>
      <c r="S597" s="43"/>
      <c r="T597" s="43"/>
      <c r="U597" s="43"/>
      <c r="V597" s="43"/>
      <c r="W597" s="43"/>
      <c r="X597" s="43"/>
      <c r="Y597" s="43"/>
      <c r="Z597" s="43"/>
      <c r="AA597" s="43"/>
      <c r="AB597" s="43"/>
      <c r="AC597" s="43"/>
      <c r="AD597" s="43"/>
      <c r="AE597" s="43"/>
      <c r="AF597" s="43"/>
      <c r="AG597" s="43"/>
      <c r="AH597" s="43"/>
      <c r="AI597" s="43"/>
      <c r="AJ597" s="43"/>
      <c r="AK597" s="43"/>
      <c r="AL597" s="43"/>
      <c r="AM597" s="43"/>
      <c r="AN597" s="43"/>
      <c r="AO597" s="43"/>
      <c r="AP597" s="43"/>
      <c r="AQ597" s="43"/>
      <c r="AR597" s="43"/>
      <c r="AS597" s="43"/>
      <c r="AT597" s="43"/>
      <c r="AU597" s="43"/>
      <c r="AV597" s="43"/>
      <c r="AW597" s="43"/>
      <c r="AX597" s="43"/>
      <c r="AY597" s="43"/>
      <c r="AZ597" s="43"/>
      <c r="BA597" s="43"/>
      <c r="BB597" s="43"/>
      <c r="BC597" s="43"/>
      <c r="BD597" s="43"/>
      <c r="BE597" s="43"/>
      <c r="BF597" s="43"/>
      <c r="BG597" s="43"/>
      <c r="BH597" s="43"/>
      <c r="BI597" s="43"/>
      <c r="BJ597" s="43"/>
      <c r="BK597" s="43"/>
      <c r="BL597" s="43"/>
      <c r="BM597" s="43"/>
      <c r="BN597" s="43"/>
      <c r="BO597" s="43"/>
      <c r="BP597" s="43"/>
      <c r="BQ597" s="43"/>
      <c r="BR597" s="43"/>
      <c r="BS597" s="43"/>
      <c r="BT597" s="43"/>
    </row>
    <row r="598" spans="1:72" ht="29.25" customHeight="1" x14ac:dyDescent="0.35">
      <c r="A598" s="43"/>
      <c r="B598" s="43"/>
      <c r="C598" s="43"/>
      <c r="D598" s="43"/>
      <c r="E598" s="43"/>
      <c r="F598" s="43"/>
      <c r="G598" s="43"/>
      <c r="H598" s="43"/>
      <c r="I598" s="43"/>
      <c r="J598" s="43"/>
      <c r="K598" s="43"/>
      <c r="L598" s="43"/>
      <c r="M598" s="43"/>
      <c r="N598" s="43"/>
      <c r="O598" s="43"/>
      <c r="P598" s="43"/>
      <c r="Q598" s="43"/>
      <c r="R598" s="43"/>
      <c r="S598" s="43"/>
      <c r="T598" s="43"/>
      <c r="U598" s="43"/>
      <c r="V598" s="43"/>
      <c r="W598" s="43"/>
      <c r="X598" s="43"/>
      <c r="Y598" s="43"/>
      <c r="Z598" s="43"/>
      <c r="AA598" s="43"/>
      <c r="AB598" s="43"/>
      <c r="AC598" s="43"/>
      <c r="AD598" s="43"/>
      <c r="AE598" s="43"/>
      <c r="AF598" s="43"/>
      <c r="AG598" s="43"/>
      <c r="AH598" s="43"/>
      <c r="AI598" s="43"/>
      <c r="AJ598" s="43"/>
      <c r="AK598" s="43"/>
      <c r="AL598" s="43"/>
      <c r="AM598" s="43"/>
      <c r="AN598" s="43"/>
      <c r="AO598" s="43"/>
      <c r="AP598" s="43"/>
      <c r="AQ598" s="43"/>
      <c r="AR598" s="43"/>
      <c r="AS598" s="43"/>
      <c r="AT598" s="43"/>
      <c r="AU598" s="43"/>
      <c r="AV598" s="43"/>
      <c r="AW598" s="43"/>
      <c r="AX598" s="43"/>
      <c r="AY598" s="43"/>
      <c r="AZ598" s="43"/>
      <c r="BA598" s="43"/>
      <c r="BB598" s="43"/>
      <c r="BC598" s="43"/>
      <c r="BD598" s="43"/>
      <c r="BE598" s="43"/>
      <c r="BF598" s="43"/>
      <c r="BG598" s="43"/>
      <c r="BH598" s="43"/>
      <c r="BI598" s="43"/>
      <c r="BJ598" s="43"/>
      <c r="BK598" s="43"/>
      <c r="BL598" s="43"/>
      <c r="BM598" s="43"/>
      <c r="BN598" s="43"/>
      <c r="BO598" s="43"/>
      <c r="BP598" s="43"/>
      <c r="BQ598" s="43"/>
      <c r="BR598" s="43"/>
      <c r="BS598" s="43"/>
      <c r="BT598" s="43"/>
    </row>
    <row r="599" spans="1:72" ht="29.25" customHeight="1" x14ac:dyDescent="0.35">
      <c r="A599" s="43"/>
      <c r="B599" s="43"/>
      <c r="C599" s="43"/>
      <c r="D599" s="43"/>
      <c r="E599" s="43"/>
      <c r="F599" s="43"/>
      <c r="G599" s="43"/>
      <c r="H599" s="43"/>
      <c r="I599" s="43"/>
      <c r="J599" s="43"/>
      <c r="K599" s="43"/>
      <c r="L599" s="43"/>
      <c r="M599" s="43"/>
      <c r="N599" s="43"/>
      <c r="O599" s="43"/>
      <c r="P599" s="43"/>
      <c r="Q599" s="43"/>
      <c r="R599" s="43"/>
      <c r="S599" s="43"/>
      <c r="T599" s="43"/>
      <c r="U599" s="43"/>
      <c r="V599" s="43"/>
      <c r="W599" s="43"/>
      <c r="X599" s="43"/>
      <c r="Y599" s="43"/>
      <c r="Z599" s="43"/>
      <c r="AA599" s="43"/>
      <c r="AB599" s="43"/>
      <c r="AC599" s="43"/>
      <c r="AD599" s="43"/>
      <c r="AE599" s="43"/>
      <c r="AF599" s="43"/>
      <c r="AG599" s="43"/>
      <c r="AH599" s="43"/>
      <c r="AI599" s="43"/>
      <c r="AJ599" s="43"/>
      <c r="AK599" s="43"/>
      <c r="AL599" s="43"/>
      <c r="AM599" s="43"/>
      <c r="AN599" s="43"/>
      <c r="AO599" s="43"/>
      <c r="AP599" s="43"/>
      <c r="AQ599" s="43"/>
      <c r="AR599" s="43"/>
      <c r="AS599" s="43"/>
      <c r="AT599" s="43"/>
      <c r="AU599" s="43"/>
      <c r="AV599" s="43"/>
      <c r="AW599" s="43"/>
      <c r="AX599" s="43"/>
      <c r="AY599" s="43"/>
      <c r="AZ599" s="43"/>
      <c r="BA599" s="43"/>
      <c r="BB599" s="43"/>
      <c r="BC599" s="43"/>
      <c r="BD599" s="43"/>
      <c r="BE599" s="43"/>
      <c r="BF599" s="43"/>
      <c r="BG599" s="43"/>
      <c r="BH599" s="43"/>
      <c r="BI599" s="43"/>
      <c r="BJ599" s="43"/>
      <c r="BK599" s="43"/>
      <c r="BL599" s="43"/>
      <c r="BM599" s="43"/>
      <c r="BN599" s="43"/>
      <c r="BO599" s="43"/>
      <c r="BP599" s="43"/>
      <c r="BQ599" s="43"/>
      <c r="BR599" s="43"/>
      <c r="BS599" s="43"/>
      <c r="BT599" s="43"/>
    </row>
    <row r="600" spans="1:72" ht="29.25" customHeight="1" x14ac:dyDescent="0.35">
      <c r="A600" s="43"/>
      <c r="B600" s="43"/>
      <c r="C600" s="43"/>
      <c r="D600" s="43"/>
      <c r="E600" s="43"/>
      <c r="F600" s="43"/>
      <c r="G600" s="43"/>
      <c r="H600" s="43"/>
      <c r="I600" s="43"/>
      <c r="J600" s="43"/>
      <c r="K600" s="43"/>
      <c r="L600" s="43"/>
      <c r="M600" s="43"/>
      <c r="N600" s="43"/>
      <c r="O600" s="43"/>
      <c r="P600" s="43"/>
      <c r="Q600" s="43"/>
      <c r="R600" s="43"/>
      <c r="S600" s="43"/>
      <c r="T600" s="43"/>
      <c r="U600" s="43"/>
      <c r="V600" s="43"/>
      <c r="W600" s="43"/>
      <c r="X600" s="43"/>
      <c r="Y600" s="43"/>
      <c r="Z600" s="43"/>
      <c r="AA600" s="43"/>
      <c r="AB600" s="43"/>
      <c r="AC600" s="43"/>
      <c r="AD600" s="43"/>
      <c r="AE600" s="43"/>
      <c r="AF600" s="43"/>
      <c r="AG600" s="43"/>
      <c r="AH600" s="43"/>
      <c r="AI600" s="43"/>
      <c r="AJ600" s="43"/>
      <c r="AK600" s="43"/>
      <c r="AL600" s="43"/>
      <c r="AM600" s="43"/>
      <c r="AN600" s="43"/>
      <c r="AO600" s="43"/>
      <c r="AP600" s="43"/>
      <c r="AQ600" s="43"/>
      <c r="AR600" s="43"/>
      <c r="AS600" s="43"/>
      <c r="AT600" s="43"/>
      <c r="AU600" s="43"/>
      <c r="AV600" s="43"/>
      <c r="AW600" s="43"/>
      <c r="AX600" s="43"/>
      <c r="AY600" s="43"/>
      <c r="AZ600" s="43"/>
      <c r="BA600" s="43"/>
      <c r="BB600" s="43"/>
      <c r="BC600" s="43"/>
      <c r="BD600" s="43"/>
      <c r="BE600" s="43"/>
      <c r="BF600" s="43"/>
      <c r="BG600" s="43"/>
      <c r="BH600" s="43"/>
      <c r="BI600" s="43"/>
      <c r="BJ600" s="43"/>
      <c r="BK600" s="43"/>
      <c r="BL600" s="43"/>
      <c r="BM600" s="43"/>
      <c r="BN600" s="43"/>
      <c r="BO600" s="43"/>
      <c r="BP600" s="43"/>
      <c r="BQ600" s="43"/>
      <c r="BR600" s="43"/>
      <c r="BS600" s="43"/>
      <c r="BT600" s="43"/>
    </row>
    <row r="601" spans="1:72" ht="29.25" customHeight="1" x14ac:dyDescent="0.35">
      <c r="A601" s="43"/>
      <c r="B601" s="43"/>
      <c r="C601" s="43"/>
      <c r="D601" s="43"/>
      <c r="E601" s="43"/>
      <c r="F601" s="43"/>
      <c r="G601" s="43"/>
      <c r="H601" s="43"/>
      <c r="I601" s="43"/>
      <c r="J601" s="43"/>
      <c r="K601" s="43"/>
      <c r="L601" s="43"/>
      <c r="M601" s="43"/>
      <c r="N601" s="43"/>
      <c r="O601" s="43"/>
      <c r="P601" s="43"/>
      <c r="Q601" s="43"/>
      <c r="R601" s="43"/>
      <c r="S601" s="43"/>
      <c r="T601" s="43"/>
      <c r="U601" s="43"/>
      <c r="V601" s="43"/>
      <c r="W601" s="43"/>
      <c r="X601" s="43"/>
      <c r="Y601" s="43"/>
      <c r="Z601" s="43"/>
      <c r="AA601" s="43"/>
      <c r="AB601" s="43"/>
      <c r="AC601" s="43"/>
      <c r="AD601" s="43"/>
      <c r="AE601" s="43"/>
      <c r="AF601" s="43"/>
      <c r="AG601" s="43"/>
      <c r="AH601" s="43"/>
      <c r="AI601" s="43"/>
      <c r="AJ601" s="43"/>
      <c r="AK601" s="43"/>
      <c r="AL601" s="43"/>
      <c r="AM601" s="43"/>
      <c r="AN601" s="43"/>
      <c r="AO601" s="43"/>
      <c r="AP601" s="43"/>
      <c r="AQ601" s="43"/>
      <c r="AR601" s="43"/>
      <c r="AS601" s="43"/>
      <c r="AT601" s="43"/>
      <c r="AU601" s="43"/>
      <c r="AV601" s="43"/>
      <c r="AW601" s="43"/>
      <c r="AX601" s="43"/>
      <c r="AY601" s="43"/>
      <c r="AZ601" s="43"/>
      <c r="BA601" s="43"/>
      <c r="BB601" s="43"/>
      <c r="BC601" s="43"/>
      <c r="BD601" s="43"/>
      <c r="BE601" s="43"/>
      <c r="BF601" s="43"/>
      <c r="BG601" s="43"/>
      <c r="BH601" s="43"/>
      <c r="BI601" s="43"/>
      <c r="BJ601" s="43"/>
      <c r="BK601" s="43"/>
      <c r="BL601" s="43"/>
      <c r="BM601" s="43"/>
      <c r="BN601" s="43"/>
      <c r="BO601" s="43"/>
      <c r="BP601" s="43"/>
      <c r="BQ601" s="43"/>
      <c r="BR601" s="43"/>
      <c r="BS601" s="43"/>
      <c r="BT601" s="43"/>
    </row>
    <row r="602" spans="1:72" ht="29.25" customHeight="1" x14ac:dyDescent="0.35">
      <c r="A602" s="43"/>
      <c r="B602" s="43"/>
      <c r="C602" s="43"/>
      <c r="D602" s="43"/>
      <c r="E602" s="43"/>
      <c r="F602" s="43"/>
      <c r="G602" s="43"/>
      <c r="H602" s="43"/>
      <c r="I602" s="43"/>
      <c r="J602" s="43"/>
      <c r="K602" s="43"/>
      <c r="L602" s="43"/>
      <c r="M602" s="43"/>
      <c r="N602" s="43"/>
      <c r="O602" s="43"/>
      <c r="P602" s="43"/>
      <c r="Q602" s="43"/>
      <c r="R602" s="43"/>
      <c r="S602" s="43"/>
      <c r="T602" s="43"/>
      <c r="U602" s="43"/>
      <c r="V602" s="43"/>
      <c r="W602" s="43"/>
      <c r="X602" s="43"/>
      <c r="Y602" s="43"/>
      <c r="Z602" s="43"/>
      <c r="AA602" s="43"/>
      <c r="AB602" s="43"/>
      <c r="AC602" s="43"/>
      <c r="AD602" s="43"/>
      <c r="AE602" s="43"/>
      <c r="AF602" s="43"/>
      <c r="AG602" s="43"/>
      <c r="AH602" s="43"/>
      <c r="AI602" s="43"/>
      <c r="AJ602" s="43"/>
      <c r="AK602" s="43"/>
      <c r="AL602" s="43"/>
      <c r="AM602" s="43"/>
      <c r="AN602" s="43"/>
      <c r="AO602" s="43"/>
      <c r="AP602" s="43"/>
      <c r="AQ602" s="43"/>
      <c r="AR602" s="43"/>
      <c r="AS602" s="43"/>
      <c r="AT602" s="43"/>
      <c r="AU602" s="43"/>
      <c r="AV602" s="43"/>
      <c r="AW602" s="43"/>
      <c r="AX602" s="43"/>
      <c r="AY602" s="43"/>
      <c r="AZ602" s="43"/>
      <c r="BA602" s="43"/>
      <c r="BB602" s="43"/>
      <c r="BC602" s="43"/>
      <c r="BD602" s="43"/>
      <c r="BE602" s="43"/>
      <c r="BF602" s="43"/>
      <c r="BG602" s="43"/>
      <c r="BH602" s="43"/>
      <c r="BI602" s="43"/>
      <c r="BJ602" s="43"/>
      <c r="BK602" s="43"/>
      <c r="BL602" s="43"/>
      <c r="BM602" s="43"/>
      <c r="BN602" s="43"/>
      <c r="BO602" s="43"/>
      <c r="BP602" s="43"/>
      <c r="BQ602" s="43"/>
      <c r="BR602" s="43"/>
      <c r="BS602" s="43"/>
      <c r="BT602" s="43"/>
    </row>
    <row r="603" spans="1:72" ht="29.25" customHeight="1" x14ac:dyDescent="0.35">
      <c r="A603" s="43"/>
      <c r="B603" s="43"/>
      <c r="C603" s="43"/>
      <c r="D603" s="43"/>
      <c r="E603" s="43"/>
      <c r="F603" s="43"/>
      <c r="G603" s="43"/>
      <c r="H603" s="43"/>
      <c r="I603" s="43"/>
      <c r="J603" s="43"/>
      <c r="K603" s="43"/>
      <c r="L603" s="43"/>
      <c r="M603" s="43"/>
      <c r="N603" s="43"/>
      <c r="O603" s="43"/>
      <c r="P603" s="43"/>
      <c r="Q603" s="43"/>
      <c r="R603" s="43"/>
      <c r="S603" s="43"/>
      <c r="T603" s="43"/>
      <c r="U603" s="43"/>
      <c r="V603" s="43"/>
      <c r="W603" s="43"/>
      <c r="X603" s="43"/>
      <c r="Y603" s="43"/>
      <c r="Z603" s="43"/>
      <c r="AA603" s="43"/>
      <c r="AB603" s="43"/>
      <c r="AC603" s="43"/>
      <c r="AD603" s="43"/>
      <c r="AE603" s="43"/>
      <c r="AF603" s="43"/>
      <c r="AG603" s="43"/>
      <c r="AH603" s="43"/>
      <c r="AI603" s="43"/>
      <c r="AJ603" s="43"/>
      <c r="AK603" s="43"/>
      <c r="AL603" s="43"/>
      <c r="AM603" s="43"/>
      <c r="AN603" s="43"/>
      <c r="AO603" s="43"/>
      <c r="AP603" s="43"/>
      <c r="AQ603" s="43"/>
      <c r="AR603" s="43"/>
      <c r="AS603" s="43"/>
      <c r="AT603" s="43"/>
      <c r="AU603" s="43"/>
      <c r="AV603" s="43"/>
      <c r="AW603" s="43"/>
      <c r="AX603" s="43"/>
      <c r="AY603" s="43"/>
      <c r="AZ603" s="43"/>
      <c r="BA603" s="43"/>
      <c r="BB603" s="43"/>
      <c r="BC603" s="43"/>
      <c r="BD603" s="43"/>
      <c r="BE603" s="43"/>
      <c r="BF603" s="43"/>
      <c r="BG603" s="43"/>
      <c r="BH603" s="43"/>
      <c r="BI603" s="43"/>
      <c r="BJ603" s="43"/>
      <c r="BK603" s="43"/>
      <c r="BL603" s="43"/>
      <c r="BM603" s="43"/>
      <c r="BN603" s="43"/>
      <c r="BO603" s="43"/>
      <c r="BP603" s="43"/>
      <c r="BQ603" s="43"/>
      <c r="BR603" s="43"/>
      <c r="BS603" s="43"/>
      <c r="BT603" s="43"/>
    </row>
    <row r="604" spans="1:72" ht="29.25" customHeight="1" x14ac:dyDescent="0.35">
      <c r="A604" s="43"/>
      <c r="B604" s="43"/>
      <c r="C604" s="43"/>
      <c r="D604" s="43"/>
      <c r="E604" s="43"/>
      <c r="F604" s="43"/>
      <c r="G604" s="43"/>
      <c r="H604" s="43"/>
      <c r="I604" s="43"/>
      <c r="J604" s="43"/>
      <c r="K604" s="43"/>
      <c r="L604" s="43"/>
      <c r="M604" s="43"/>
      <c r="N604" s="43"/>
      <c r="O604" s="43"/>
      <c r="P604" s="43"/>
      <c r="Q604" s="43"/>
      <c r="R604" s="43"/>
      <c r="S604" s="43"/>
      <c r="T604" s="43"/>
      <c r="U604" s="43"/>
      <c r="V604" s="43"/>
      <c r="W604" s="43"/>
      <c r="X604" s="43"/>
      <c r="Y604" s="43"/>
      <c r="Z604" s="43"/>
      <c r="AA604" s="43"/>
      <c r="AB604" s="43"/>
      <c r="AC604" s="43"/>
      <c r="AD604" s="43"/>
      <c r="AE604" s="43"/>
      <c r="AF604" s="43"/>
      <c r="AG604" s="43"/>
      <c r="AH604" s="43"/>
      <c r="AI604" s="43"/>
      <c r="AJ604" s="43"/>
      <c r="AK604" s="43"/>
      <c r="AL604" s="43"/>
      <c r="AM604" s="43"/>
      <c r="AN604" s="43"/>
      <c r="AO604" s="43"/>
      <c r="AP604" s="43"/>
      <c r="AQ604" s="43"/>
      <c r="AR604" s="43"/>
      <c r="AS604" s="43"/>
      <c r="AT604" s="43"/>
      <c r="AU604" s="43"/>
      <c r="AV604" s="43"/>
      <c r="AW604" s="43"/>
      <c r="AX604" s="43"/>
      <c r="AY604" s="43"/>
      <c r="AZ604" s="43"/>
      <c r="BA604" s="43"/>
      <c r="BB604" s="43"/>
      <c r="BC604" s="43"/>
      <c r="BD604" s="43"/>
      <c r="BE604" s="43"/>
      <c r="BF604" s="43"/>
      <c r="BG604" s="43"/>
      <c r="BH604" s="43"/>
      <c r="BI604" s="43"/>
      <c r="BJ604" s="43"/>
      <c r="BK604" s="43"/>
      <c r="BL604" s="43"/>
      <c r="BM604" s="43"/>
      <c r="BN604" s="43"/>
      <c r="BO604" s="43"/>
      <c r="BP604" s="43"/>
      <c r="BQ604" s="43"/>
      <c r="BR604" s="43"/>
      <c r="BS604" s="43"/>
      <c r="BT604" s="43"/>
    </row>
    <row r="605" spans="1:72" ht="29.25" customHeight="1" x14ac:dyDescent="0.35">
      <c r="A605" s="43"/>
      <c r="B605" s="43"/>
      <c r="C605" s="43"/>
      <c r="D605" s="43"/>
      <c r="E605" s="43"/>
      <c r="F605" s="43"/>
      <c r="G605" s="43"/>
      <c r="H605" s="43"/>
      <c r="I605" s="43"/>
      <c r="J605" s="43"/>
      <c r="K605" s="43"/>
      <c r="L605" s="43"/>
      <c r="M605" s="43"/>
      <c r="N605" s="43"/>
      <c r="O605" s="43"/>
      <c r="P605" s="43"/>
      <c r="Q605" s="43"/>
      <c r="R605" s="43"/>
      <c r="S605" s="43"/>
      <c r="T605" s="43"/>
      <c r="U605" s="43"/>
      <c r="V605" s="43"/>
      <c r="W605" s="43"/>
      <c r="X605" s="43"/>
      <c r="Y605" s="43"/>
      <c r="Z605" s="43"/>
      <c r="AA605" s="43"/>
      <c r="AB605" s="43"/>
      <c r="AC605" s="43"/>
      <c r="AD605" s="43"/>
      <c r="AE605" s="43"/>
      <c r="AF605" s="43"/>
      <c r="AG605" s="43"/>
      <c r="AH605" s="43"/>
      <c r="AI605" s="43"/>
      <c r="AJ605" s="43"/>
      <c r="AK605" s="43"/>
      <c r="AL605" s="43"/>
      <c r="AM605" s="43"/>
      <c r="AN605" s="43"/>
      <c r="AO605" s="43"/>
      <c r="AP605" s="43"/>
      <c r="AQ605" s="43"/>
      <c r="AR605" s="43"/>
      <c r="AS605" s="43"/>
      <c r="AT605" s="43"/>
      <c r="AU605" s="43"/>
      <c r="AV605" s="43"/>
      <c r="AW605" s="43"/>
      <c r="AX605" s="43"/>
      <c r="AY605" s="43"/>
      <c r="AZ605" s="43"/>
      <c r="BA605" s="43"/>
      <c r="BB605" s="43"/>
      <c r="BC605" s="43"/>
      <c r="BD605" s="43"/>
      <c r="BE605" s="43"/>
      <c r="BF605" s="43"/>
      <c r="BG605" s="43"/>
      <c r="BH605" s="43"/>
      <c r="BI605" s="43"/>
      <c r="BJ605" s="43"/>
      <c r="BK605" s="43"/>
      <c r="BL605" s="43"/>
      <c r="BM605" s="43"/>
      <c r="BN605" s="43"/>
      <c r="BO605" s="43"/>
      <c r="BP605" s="43"/>
      <c r="BQ605" s="43"/>
      <c r="BR605" s="43"/>
      <c r="BS605" s="43"/>
      <c r="BT605" s="43"/>
    </row>
    <row r="606" spans="1:72" ht="29.25" customHeight="1" x14ac:dyDescent="0.35">
      <c r="A606" s="43"/>
      <c r="B606" s="43"/>
      <c r="C606" s="43"/>
      <c r="D606" s="43"/>
      <c r="E606" s="43"/>
      <c r="F606" s="43"/>
      <c r="G606" s="43"/>
      <c r="H606" s="43"/>
      <c r="I606" s="43"/>
      <c r="J606" s="43"/>
      <c r="K606" s="43"/>
      <c r="L606" s="43"/>
      <c r="M606" s="43"/>
      <c r="N606" s="43"/>
      <c r="O606" s="43"/>
      <c r="P606" s="43"/>
      <c r="Q606" s="43"/>
      <c r="R606" s="43"/>
      <c r="S606" s="43"/>
      <c r="T606" s="43"/>
      <c r="U606" s="43"/>
      <c r="V606" s="43"/>
      <c r="W606" s="43"/>
      <c r="X606" s="43"/>
      <c r="Y606" s="43"/>
      <c r="Z606" s="43"/>
      <c r="AA606" s="43"/>
      <c r="AB606" s="43"/>
      <c r="AC606" s="43"/>
      <c r="AD606" s="43"/>
      <c r="AE606" s="43"/>
      <c r="AF606" s="43"/>
      <c r="AG606" s="43"/>
      <c r="AH606" s="43"/>
      <c r="AI606" s="43"/>
      <c r="AJ606" s="43"/>
      <c r="AK606" s="43"/>
      <c r="AL606" s="43"/>
      <c r="AM606" s="43"/>
      <c r="AN606" s="43"/>
      <c r="AO606" s="43"/>
      <c r="AP606" s="43"/>
      <c r="AQ606" s="43"/>
      <c r="AR606" s="43"/>
      <c r="AS606" s="43"/>
      <c r="AT606" s="43"/>
      <c r="AU606" s="43"/>
      <c r="AV606" s="43"/>
      <c r="AW606" s="43"/>
      <c r="AX606" s="43"/>
      <c r="AY606" s="43"/>
      <c r="AZ606" s="43"/>
      <c r="BA606" s="43"/>
      <c r="BB606" s="43"/>
      <c r="BC606" s="43"/>
      <c r="BD606" s="43"/>
      <c r="BE606" s="43"/>
      <c r="BF606" s="43"/>
      <c r="BG606" s="43"/>
      <c r="BH606" s="43"/>
      <c r="BI606" s="43"/>
      <c r="BJ606" s="43"/>
      <c r="BK606" s="43"/>
      <c r="BL606" s="43"/>
      <c r="BM606" s="43"/>
      <c r="BN606" s="43"/>
      <c r="BO606" s="43"/>
      <c r="BP606" s="43"/>
      <c r="BQ606" s="43"/>
      <c r="BR606" s="43"/>
      <c r="BS606" s="43"/>
      <c r="BT606" s="43"/>
    </row>
    <row r="607" spans="1:72" ht="29.25" customHeight="1" x14ac:dyDescent="0.35">
      <c r="A607" s="43"/>
      <c r="B607" s="43"/>
      <c r="C607" s="43"/>
      <c r="D607" s="43"/>
      <c r="E607" s="43"/>
      <c r="F607" s="43"/>
      <c r="G607" s="43"/>
      <c r="H607" s="43"/>
      <c r="I607" s="43"/>
      <c r="J607" s="43"/>
      <c r="K607" s="43"/>
      <c r="L607" s="43"/>
      <c r="M607" s="43"/>
      <c r="N607" s="43"/>
      <c r="O607" s="43"/>
      <c r="P607" s="43"/>
      <c r="Q607" s="43"/>
      <c r="R607" s="43"/>
      <c r="S607" s="43"/>
      <c r="T607" s="43"/>
      <c r="U607" s="43"/>
      <c r="V607" s="43"/>
      <c r="W607" s="43"/>
      <c r="X607" s="43"/>
      <c r="Y607" s="43"/>
      <c r="Z607" s="43"/>
      <c r="AA607" s="43"/>
      <c r="AB607" s="43"/>
      <c r="AC607" s="43"/>
      <c r="AD607" s="43"/>
      <c r="AE607" s="43"/>
      <c r="AF607" s="43"/>
      <c r="AG607" s="43"/>
      <c r="AH607" s="43"/>
      <c r="AI607" s="43"/>
      <c r="AJ607" s="43"/>
      <c r="AK607" s="43"/>
      <c r="AL607" s="43"/>
      <c r="AM607" s="43"/>
      <c r="AN607" s="43"/>
      <c r="AO607" s="43"/>
      <c r="AP607" s="43"/>
      <c r="AQ607" s="43"/>
      <c r="AR607" s="43"/>
      <c r="AS607" s="43"/>
      <c r="AT607" s="43"/>
      <c r="AU607" s="43"/>
      <c r="AV607" s="43"/>
      <c r="AW607" s="43"/>
      <c r="AX607" s="43"/>
      <c r="AY607" s="43"/>
      <c r="AZ607" s="43"/>
      <c r="BA607" s="43"/>
      <c r="BB607" s="43"/>
      <c r="BC607" s="43"/>
      <c r="BD607" s="43"/>
      <c r="BE607" s="43"/>
      <c r="BF607" s="43"/>
      <c r="BG607" s="43"/>
      <c r="BH607" s="43"/>
      <c r="BI607" s="43"/>
      <c r="BJ607" s="43"/>
      <c r="BK607" s="43"/>
      <c r="BL607" s="43"/>
      <c r="BM607" s="43"/>
      <c r="BN607" s="43"/>
      <c r="BO607" s="43"/>
      <c r="BP607" s="43"/>
      <c r="BQ607" s="43"/>
      <c r="BR607" s="43"/>
      <c r="BS607" s="43"/>
      <c r="BT607" s="43"/>
    </row>
    <row r="608" spans="1:72" ht="29.25" customHeight="1" x14ac:dyDescent="0.35">
      <c r="A608" s="43"/>
      <c r="B608" s="43"/>
      <c r="C608" s="43"/>
      <c r="D608" s="43"/>
      <c r="E608" s="43"/>
      <c r="F608" s="43"/>
      <c r="G608" s="43"/>
      <c r="H608" s="43"/>
      <c r="I608" s="43"/>
      <c r="J608" s="43"/>
      <c r="K608" s="43"/>
      <c r="L608" s="43"/>
      <c r="M608" s="43"/>
      <c r="N608" s="43"/>
      <c r="O608" s="43"/>
      <c r="P608" s="43"/>
      <c r="Q608" s="43"/>
      <c r="R608" s="43"/>
      <c r="S608" s="43"/>
      <c r="T608" s="43"/>
      <c r="U608" s="43"/>
      <c r="V608" s="43"/>
      <c r="W608" s="43"/>
      <c r="X608" s="43"/>
      <c r="Y608" s="43"/>
      <c r="Z608" s="43"/>
      <c r="AA608" s="43"/>
      <c r="AB608" s="43"/>
      <c r="AC608" s="43"/>
      <c r="AD608" s="43"/>
      <c r="AE608" s="43"/>
      <c r="AF608" s="43"/>
      <c r="AG608" s="43"/>
      <c r="AH608" s="43"/>
      <c r="AI608" s="43"/>
      <c r="AJ608" s="43"/>
      <c r="AK608" s="43"/>
      <c r="AL608" s="43"/>
      <c r="AM608" s="43"/>
      <c r="AN608" s="43"/>
      <c r="AO608" s="43"/>
      <c r="AP608" s="43"/>
      <c r="AQ608" s="43"/>
      <c r="AR608" s="43"/>
      <c r="AS608" s="43"/>
      <c r="AT608" s="43"/>
      <c r="AU608" s="43"/>
      <c r="AV608" s="43"/>
      <c r="AW608" s="43"/>
      <c r="AX608" s="43"/>
      <c r="AY608" s="43"/>
      <c r="AZ608" s="43"/>
      <c r="BA608" s="43"/>
      <c r="BB608" s="43"/>
      <c r="BC608" s="43"/>
      <c r="BD608" s="43"/>
      <c r="BE608" s="43"/>
      <c r="BF608" s="43"/>
      <c r="BG608" s="43"/>
      <c r="BH608" s="43"/>
      <c r="BI608" s="43"/>
      <c r="BJ608" s="43"/>
      <c r="BK608" s="43"/>
      <c r="BL608" s="43"/>
      <c r="BM608" s="43"/>
      <c r="BN608" s="43"/>
      <c r="BO608" s="43"/>
      <c r="BP608" s="43"/>
      <c r="BQ608" s="43"/>
      <c r="BR608" s="43"/>
      <c r="BS608" s="43"/>
      <c r="BT608" s="43"/>
    </row>
    <row r="609" spans="1:72" ht="29.25" customHeight="1" x14ac:dyDescent="0.35">
      <c r="A609" s="43"/>
      <c r="B609" s="43"/>
      <c r="C609" s="43"/>
      <c r="D609" s="43"/>
      <c r="E609" s="43"/>
      <c r="F609" s="43"/>
      <c r="G609" s="43"/>
      <c r="H609" s="43"/>
      <c r="I609" s="43"/>
      <c r="J609" s="43"/>
      <c r="K609" s="43"/>
      <c r="L609" s="43"/>
      <c r="M609" s="43"/>
      <c r="N609" s="43"/>
      <c r="O609" s="43"/>
      <c r="P609" s="43"/>
      <c r="Q609" s="43"/>
      <c r="R609" s="43"/>
      <c r="S609" s="43"/>
      <c r="T609" s="43"/>
      <c r="U609" s="43"/>
      <c r="V609" s="43"/>
      <c r="W609" s="43"/>
      <c r="X609" s="43"/>
      <c r="Y609" s="43"/>
      <c r="Z609" s="43"/>
      <c r="AA609" s="43"/>
      <c r="AB609" s="43"/>
      <c r="AC609" s="43"/>
      <c r="AD609" s="43"/>
      <c r="AE609" s="43"/>
      <c r="AF609" s="43"/>
      <c r="AG609" s="43"/>
      <c r="AH609" s="43"/>
      <c r="AI609" s="43"/>
      <c r="AJ609" s="43"/>
      <c r="AK609" s="43"/>
      <c r="AL609" s="43"/>
      <c r="AM609" s="43"/>
      <c r="AN609" s="43"/>
      <c r="AO609" s="43"/>
      <c r="AP609" s="43"/>
      <c r="AQ609" s="43"/>
      <c r="AR609" s="43"/>
      <c r="AS609" s="43"/>
      <c r="AT609" s="43"/>
      <c r="AU609" s="43"/>
      <c r="AV609" s="43"/>
      <c r="AW609" s="43"/>
      <c r="AX609" s="43"/>
      <c r="AY609" s="43"/>
      <c r="AZ609" s="43"/>
      <c r="BA609" s="43"/>
      <c r="BB609" s="43"/>
      <c r="BC609" s="43"/>
      <c r="BD609" s="43"/>
      <c r="BE609" s="43"/>
      <c r="BF609" s="43"/>
      <c r="BG609" s="43"/>
      <c r="BH609" s="43"/>
      <c r="BI609" s="43"/>
      <c r="BJ609" s="43"/>
      <c r="BK609" s="43"/>
      <c r="BL609" s="43"/>
      <c r="BM609" s="43"/>
      <c r="BN609" s="43"/>
      <c r="BO609" s="43"/>
      <c r="BP609" s="43"/>
      <c r="BQ609" s="43"/>
      <c r="BR609" s="43"/>
      <c r="BS609" s="43"/>
      <c r="BT609" s="43"/>
    </row>
    <row r="610" spans="1:72" ht="29.25" customHeight="1" x14ac:dyDescent="0.35">
      <c r="A610" s="43"/>
      <c r="B610" s="43"/>
      <c r="C610" s="43"/>
      <c r="D610" s="43"/>
      <c r="E610" s="43"/>
      <c r="F610" s="43"/>
      <c r="G610" s="43"/>
      <c r="H610" s="43"/>
      <c r="I610" s="43"/>
      <c r="J610" s="43"/>
      <c r="K610" s="43"/>
      <c r="L610" s="43"/>
      <c r="M610" s="43"/>
      <c r="N610" s="43"/>
      <c r="O610" s="43"/>
      <c r="P610" s="43"/>
      <c r="Q610" s="43"/>
      <c r="R610" s="43"/>
      <c r="S610" s="43"/>
      <c r="T610" s="43"/>
      <c r="U610" s="43"/>
      <c r="V610" s="43"/>
      <c r="W610" s="43"/>
      <c r="X610" s="43"/>
      <c r="Y610" s="43"/>
      <c r="Z610" s="43"/>
      <c r="AA610" s="43"/>
      <c r="AB610" s="43"/>
      <c r="AC610" s="43"/>
      <c r="AD610" s="43"/>
      <c r="AE610" s="43"/>
      <c r="AF610" s="43"/>
      <c r="AG610" s="43"/>
      <c r="AH610" s="43"/>
      <c r="AI610" s="43"/>
      <c r="AJ610" s="43"/>
      <c r="AK610" s="43"/>
      <c r="AL610" s="43"/>
      <c r="AM610" s="43"/>
      <c r="AN610" s="43"/>
      <c r="AO610" s="43"/>
      <c r="AP610" s="43"/>
      <c r="AQ610" s="43"/>
      <c r="AR610" s="43"/>
      <c r="AS610" s="43"/>
      <c r="AT610" s="43"/>
      <c r="AU610" s="43"/>
      <c r="AV610" s="43"/>
      <c r="AW610" s="43"/>
      <c r="AX610" s="43"/>
      <c r="AY610" s="43"/>
      <c r="AZ610" s="43"/>
      <c r="BA610" s="43"/>
      <c r="BB610" s="43"/>
      <c r="BC610" s="43"/>
      <c r="BD610" s="43"/>
      <c r="BE610" s="43"/>
      <c r="BF610" s="43"/>
      <c r="BG610" s="43"/>
      <c r="BH610" s="43"/>
      <c r="BI610" s="43"/>
      <c r="BJ610" s="43"/>
      <c r="BK610" s="43"/>
      <c r="BL610" s="43"/>
      <c r="BM610" s="43"/>
      <c r="BN610" s="43"/>
      <c r="BO610" s="43"/>
      <c r="BP610" s="43"/>
      <c r="BQ610" s="43"/>
      <c r="BR610" s="43"/>
      <c r="BS610" s="43"/>
      <c r="BT610" s="43"/>
    </row>
    <row r="611" spans="1:72" ht="29.25" customHeight="1" x14ac:dyDescent="0.35">
      <c r="A611" s="43"/>
      <c r="B611" s="43"/>
      <c r="C611" s="43"/>
      <c r="D611" s="43"/>
      <c r="E611" s="43"/>
      <c r="F611" s="43"/>
      <c r="G611" s="43"/>
      <c r="H611" s="43"/>
      <c r="I611" s="43"/>
      <c r="J611" s="43"/>
      <c r="K611" s="43"/>
      <c r="L611" s="43"/>
      <c r="M611" s="43"/>
      <c r="N611" s="43"/>
      <c r="O611" s="43"/>
      <c r="P611" s="43"/>
      <c r="Q611" s="43"/>
      <c r="R611" s="43"/>
      <c r="S611" s="43"/>
      <c r="T611" s="43"/>
      <c r="U611" s="43"/>
      <c r="V611" s="43"/>
      <c r="W611" s="43"/>
      <c r="X611" s="43"/>
      <c r="Y611" s="43"/>
      <c r="Z611" s="43"/>
      <c r="AA611" s="43"/>
      <c r="AB611" s="43"/>
      <c r="AC611" s="43"/>
      <c r="AD611" s="43"/>
      <c r="AE611" s="43"/>
      <c r="AF611" s="43"/>
      <c r="AG611" s="43"/>
      <c r="AH611" s="43"/>
      <c r="AI611" s="43"/>
      <c r="AJ611" s="43"/>
      <c r="AK611" s="43"/>
      <c r="AL611" s="43"/>
      <c r="AM611" s="43"/>
      <c r="AN611" s="43"/>
      <c r="AO611" s="43"/>
      <c r="AP611" s="43"/>
      <c r="AQ611" s="43"/>
      <c r="AR611" s="43"/>
      <c r="AS611" s="43"/>
      <c r="AT611" s="43"/>
      <c r="AU611" s="43"/>
      <c r="AV611" s="43"/>
      <c r="AW611" s="43"/>
      <c r="AX611" s="43"/>
      <c r="AY611" s="43"/>
      <c r="AZ611" s="43"/>
      <c r="BA611" s="43"/>
      <c r="BB611" s="43"/>
      <c r="BC611" s="43"/>
      <c r="BD611" s="43"/>
      <c r="BE611" s="43"/>
      <c r="BF611" s="43"/>
      <c r="BG611" s="43"/>
      <c r="BH611" s="43"/>
      <c r="BI611" s="43"/>
      <c r="BJ611" s="43"/>
      <c r="BK611" s="43"/>
      <c r="BL611" s="43"/>
      <c r="BM611" s="43"/>
      <c r="BN611" s="43"/>
      <c r="BO611" s="43"/>
      <c r="BP611" s="43"/>
      <c r="BQ611" s="43"/>
      <c r="BR611" s="43"/>
      <c r="BS611" s="43"/>
      <c r="BT611" s="43"/>
    </row>
    <row r="612" spans="1:72" ht="29.25" customHeight="1" x14ac:dyDescent="0.35">
      <c r="A612" s="43"/>
      <c r="B612" s="43"/>
      <c r="C612" s="43"/>
      <c r="D612" s="43"/>
      <c r="E612" s="43"/>
      <c r="F612" s="43"/>
      <c r="G612" s="43"/>
      <c r="H612" s="43"/>
      <c r="I612" s="43"/>
      <c r="J612" s="43"/>
      <c r="K612" s="43"/>
      <c r="L612" s="43"/>
      <c r="M612" s="43"/>
      <c r="N612" s="43"/>
      <c r="O612" s="43"/>
      <c r="P612" s="43"/>
      <c r="Q612" s="43"/>
      <c r="R612" s="43"/>
      <c r="S612" s="43"/>
      <c r="T612" s="43"/>
      <c r="U612" s="43"/>
      <c r="V612" s="43"/>
      <c r="W612" s="43"/>
      <c r="X612" s="43"/>
      <c r="Y612" s="43"/>
      <c r="Z612" s="43"/>
      <c r="AA612" s="43"/>
      <c r="AB612" s="43"/>
      <c r="AC612" s="43"/>
      <c r="AD612" s="43"/>
      <c r="AE612" s="43"/>
      <c r="AF612" s="43"/>
      <c r="AG612" s="43"/>
      <c r="AH612" s="43"/>
      <c r="AI612" s="43"/>
      <c r="AJ612" s="43"/>
      <c r="AK612" s="43"/>
      <c r="AL612" s="43"/>
      <c r="AM612" s="43"/>
      <c r="AN612" s="43"/>
      <c r="AO612" s="43"/>
      <c r="AP612" s="43"/>
      <c r="AQ612" s="43"/>
      <c r="AR612" s="43"/>
      <c r="AS612" s="43"/>
      <c r="AT612" s="43"/>
      <c r="AU612" s="43"/>
      <c r="AV612" s="43"/>
      <c r="AW612" s="43"/>
      <c r="AX612" s="43"/>
      <c r="AY612" s="43"/>
      <c r="AZ612" s="43"/>
      <c r="BA612" s="43"/>
      <c r="BB612" s="43"/>
      <c r="BC612" s="43"/>
      <c r="BD612" s="43"/>
      <c r="BE612" s="43"/>
      <c r="BF612" s="43"/>
      <c r="BG612" s="43"/>
      <c r="BH612" s="43"/>
      <c r="BI612" s="43"/>
      <c r="BJ612" s="43"/>
      <c r="BK612" s="43"/>
      <c r="BL612" s="43"/>
      <c r="BM612" s="43"/>
      <c r="BN612" s="43"/>
      <c r="BO612" s="43"/>
      <c r="BP612" s="43"/>
      <c r="BQ612" s="43"/>
      <c r="BR612" s="43"/>
      <c r="BS612" s="43"/>
      <c r="BT612" s="43"/>
    </row>
    <row r="613" spans="1:72" ht="29.25" customHeight="1" x14ac:dyDescent="0.35">
      <c r="A613" s="43"/>
      <c r="B613" s="43"/>
      <c r="C613" s="43"/>
      <c r="D613" s="43"/>
      <c r="E613" s="43"/>
      <c r="F613" s="43"/>
      <c r="G613" s="43"/>
      <c r="H613" s="43"/>
      <c r="I613" s="43"/>
      <c r="J613" s="43"/>
      <c r="K613" s="43"/>
      <c r="L613" s="43"/>
      <c r="M613" s="43"/>
      <c r="N613" s="43"/>
      <c r="O613" s="43"/>
      <c r="P613" s="43"/>
      <c r="Q613" s="43"/>
      <c r="R613" s="43"/>
      <c r="S613" s="43"/>
      <c r="T613" s="43"/>
      <c r="U613" s="43"/>
      <c r="V613" s="43"/>
      <c r="W613" s="43"/>
      <c r="X613" s="43"/>
      <c r="Y613" s="43"/>
      <c r="Z613" s="43"/>
      <c r="AA613" s="43"/>
      <c r="AB613" s="43"/>
      <c r="AC613" s="43"/>
      <c r="AD613" s="43"/>
      <c r="AE613" s="43"/>
      <c r="AF613" s="43"/>
      <c r="AG613" s="43"/>
      <c r="AH613" s="43"/>
      <c r="AI613" s="43"/>
      <c r="AJ613" s="43"/>
      <c r="AK613" s="43"/>
      <c r="AL613" s="43"/>
      <c r="AM613" s="43"/>
      <c r="AN613" s="43"/>
      <c r="AO613" s="43"/>
      <c r="AP613" s="43"/>
      <c r="AQ613" s="43"/>
      <c r="AR613" s="43"/>
      <c r="AS613" s="43"/>
      <c r="AT613" s="43"/>
      <c r="AU613" s="43"/>
      <c r="AV613" s="43"/>
      <c r="AW613" s="43"/>
      <c r="AX613" s="43"/>
      <c r="AY613" s="43"/>
      <c r="AZ613" s="43"/>
      <c r="BA613" s="43"/>
      <c r="BB613" s="43"/>
      <c r="BC613" s="43"/>
      <c r="BD613" s="43"/>
      <c r="BE613" s="43"/>
      <c r="BF613" s="43"/>
      <c r="BG613" s="43"/>
      <c r="BH613" s="43"/>
      <c r="BI613" s="43"/>
      <c r="BJ613" s="43"/>
      <c r="BK613" s="43"/>
      <c r="BL613" s="43"/>
      <c r="BM613" s="43"/>
      <c r="BN613" s="43"/>
      <c r="BO613" s="43"/>
      <c r="BP613" s="43"/>
      <c r="BQ613" s="43"/>
      <c r="BR613" s="43"/>
      <c r="BS613" s="43"/>
      <c r="BT613" s="43"/>
    </row>
    <row r="614" spans="1:72" ht="29.25" customHeight="1" x14ac:dyDescent="0.35">
      <c r="A614" s="43"/>
      <c r="B614" s="43"/>
      <c r="C614" s="43"/>
      <c r="D614" s="43"/>
      <c r="E614" s="43"/>
      <c r="F614" s="43"/>
      <c r="G614" s="43"/>
      <c r="H614" s="43"/>
      <c r="I614" s="43"/>
      <c r="J614" s="43"/>
      <c r="K614" s="43"/>
      <c r="L614" s="43"/>
      <c r="M614" s="43"/>
      <c r="N614" s="43"/>
      <c r="O614" s="43"/>
      <c r="P614" s="43"/>
      <c r="Q614" s="43"/>
      <c r="R614" s="43"/>
      <c r="S614" s="43"/>
      <c r="T614" s="43"/>
      <c r="U614" s="43"/>
      <c r="V614" s="43"/>
      <c r="W614" s="43"/>
      <c r="X614" s="43"/>
      <c r="Y614" s="43"/>
      <c r="Z614" s="43"/>
      <c r="AA614" s="43"/>
      <c r="AB614" s="43"/>
      <c r="AC614" s="43"/>
      <c r="AD614" s="43"/>
      <c r="AE614" s="43"/>
      <c r="AF614" s="43"/>
      <c r="AG614" s="43"/>
      <c r="AH614" s="43"/>
      <c r="AI614" s="43"/>
      <c r="AJ614" s="43"/>
      <c r="AK614" s="43"/>
      <c r="AL614" s="43"/>
      <c r="AM614" s="43"/>
      <c r="AN614" s="43"/>
      <c r="AO614" s="43"/>
      <c r="AP614" s="43"/>
      <c r="AQ614" s="43"/>
      <c r="AR614" s="43"/>
      <c r="AS614" s="43"/>
      <c r="AT614" s="43"/>
      <c r="AU614" s="43"/>
      <c r="AV614" s="43"/>
      <c r="AW614" s="43"/>
      <c r="AX614" s="43"/>
      <c r="AY614" s="43"/>
      <c r="AZ614" s="43"/>
      <c r="BA614" s="43"/>
      <c r="BB614" s="43"/>
      <c r="BC614" s="43"/>
      <c r="BD614" s="43"/>
      <c r="BE614" s="43"/>
      <c r="BF614" s="43"/>
      <c r="BG614" s="43"/>
      <c r="BH614" s="43"/>
      <c r="BI614" s="43"/>
      <c r="BJ614" s="43"/>
      <c r="BK614" s="43"/>
      <c r="BL614" s="43"/>
      <c r="BM614" s="43"/>
      <c r="BN614" s="43"/>
      <c r="BO614" s="43"/>
      <c r="BP614" s="43"/>
      <c r="BQ614" s="43"/>
      <c r="BR614" s="43"/>
      <c r="BS614" s="43"/>
      <c r="BT614" s="43"/>
    </row>
    <row r="615" spans="1:72" ht="29.25" customHeight="1" x14ac:dyDescent="0.35">
      <c r="A615" s="43"/>
      <c r="B615" s="43"/>
      <c r="C615" s="43"/>
      <c r="D615" s="43"/>
      <c r="E615" s="43"/>
      <c r="F615" s="43"/>
      <c r="G615" s="43"/>
      <c r="H615" s="43"/>
      <c r="I615" s="43"/>
      <c r="J615" s="43"/>
      <c r="K615" s="43"/>
      <c r="L615" s="43"/>
      <c r="M615" s="43"/>
      <c r="N615" s="43"/>
      <c r="O615" s="43"/>
      <c r="P615" s="43"/>
      <c r="Q615" s="43"/>
      <c r="R615" s="43"/>
      <c r="S615" s="43"/>
      <c r="T615" s="43"/>
      <c r="U615" s="43"/>
      <c r="V615" s="43"/>
      <c r="W615" s="43"/>
      <c r="X615" s="43"/>
      <c r="Y615" s="43"/>
      <c r="Z615" s="43"/>
      <c r="AA615" s="43"/>
      <c r="AB615" s="43"/>
      <c r="AC615" s="43"/>
      <c r="AD615" s="43"/>
      <c r="AE615" s="43"/>
      <c r="AF615" s="43"/>
      <c r="AG615" s="43"/>
      <c r="AH615" s="43"/>
      <c r="AI615" s="43"/>
      <c r="AJ615" s="43"/>
      <c r="AK615" s="43"/>
      <c r="AL615" s="43"/>
      <c r="AM615" s="43"/>
      <c r="AN615" s="43"/>
      <c r="AO615" s="43"/>
      <c r="AP615" s="43"/>
      <c r="AQ615" s="43"/>
      <c r="AR615" s="43"/>
      <c r="AS615" s="43"/>
      <c r="AT615" s="43"/>
      <c r="AU615" s="43"/>
      <c r="AV615" s="43"/>
      <c r="AW615" s="43"/>
      <c r="AX615" s="43"/>
      <c r="AY615" s="43"/>
      <c r="AZ615" s="43"/>
      <c r="BA615" s="43"/>
      <c r="BB615" s="43"/>
      <c r="BC615" s="43"/>
      <c r="BD615" s="43"/>
      <c r="BE615" s="43"/>
      <c r="BF615" s="43"/>
      <c r="BG615" s="43"/>
      <c r="BH615" s="43"/>
      <c r="BI615" s="43"/>
      <c r="BJ615" s="43"/>
      <c r="BK615" s="43"/>
      <c r="BL615" s="43"/>
      <c r="BM615" s="43"/>
      <c r="BN615" s="43"/>
      <c r="BO615" s="43"/>
      <c r="BP615" s="43"/>
      <c r="BQ615" s="43"/>
      <c r="BR615" s="43"/>
      <c r="BS615" s="43"/>
      <c r="BT615" s="43"/>
    </row>
    <row r="616" spans="1:72" ht="29.25" customHeight="1" x14ac:dyDescent="0.35">
      <c r="A616" s="43"/>
      <c r="B616" s="43"/>
      <c r="C616" s="43"/>
      <c r="D616" s="43"/>
      <c r="E616" s="43"/>
      <c r="F616" s="43"/>
      <c r="G616" s="43"/>
      <c r="H616" s="43"/>
      <c r="I616" s="43"/>
      <c r="J616" s="43"/>
      <c r="K616" s="43"/>
      <c r="L616" s="43"/>
      <c r="M616" s="43"/>
      <c r="N616" s="43"/>
      <c r="O616" s="43"/>
      <c r="P616" s="43"/>
      <c r="Q616" s="43"/>
      <c r="R616" s="43"/>
      <c r="S616" s="43"/>
      <c r="T616" s="43"/>
      <c r="U616" s="43"/>
      <c r="V616" s="43"/>
      <c r="W616" s="43"/>
      <c r="X616" s="43"/>
      <c r="Y616" s="43"/>
      <c r="Z616" s="43"/>
      <c r="AA616" s="43"/>
      <c r="AB616" s="43"/>
      <c r="AC616" s="43"/>
      <c r="AD616" s="43"/>
      <c r="AE616" s="43"/>
      <c r="AF616" s="43"/>
      <c r="AG616" s="43"/>
      <c r="AH616" s="43"/>
      <c r="AI616" s="43"/>
      <c r="AJ616" s="43"/>
      <c r="AK616" s="43"/>
      <c r="AL616" s="43"/>
      <c r="AM616" s="43"/>
      <c r="AN616" s="43"/>
      <c r="AO616" s="43"/>
      <c r="AP616" s="43"/>
      <c r="AQ616" s="43"/>
      <c r="AR616" s="43"/>
      <c r="AS616" s="43"/>
      <c r="AT616" s="43"/>
      <c r="AU616" s="43"/>
      <c r="AV616" s="43"/>
      <c r="AW616" s="43"/>
      <c r="AX616" s="43"/>
      <c r="AY616" s="43"/>
      <c r="AZ616" s="43"/>
      <c r="BA616" s="43"/>
      <c r="BB616" s="43"/>
      <c r="BC616" s="43"/>
      <c r="BD616" s="43"/>
      <c r="BE616" s="43"/>
      <c r="BF616" s="43"/>
      <c r="BG616" s="43"/>
      <c r="BH616" s="43"/>
      <c r="BI616" s="43"/>
      <c r="BJ616" s="43"/>
      <c r="BK616" s="43"/>
      <c r="BL616" s="43"/>
      <c r="BM616" s="43"/>
      <c r="BN616" s="43"/>
      <c r="BO616" s="43"/>
      <c r="BP616" s="43"/>
      <c r="BQ616" s="43"/>
      <c r="BR616" s="43"/>
      <c r="BS616" s="43"/>
      <c r="BT616" s="43"/>
    </row>
    <row r="617" spans="1:72" ht="29.25" customHeight="1" x14ac:dyDescent="0.35">
      <c r="A617" s="43"/>
      <c r="B617" s="43"/>
      <c r="C617" s="43"/>
      <c r="D617" s="43"/>
      <c r="E617" s="43"/>
      <c r="F617" s="43"/>
      <c r="G617" s="43"/>
      <c r="H617" s="43"/>
      <c r="I617" s="43"/>
      <c r="J617" s="43"/>
      <c r="K617" s="43"/>
      <c r="L617" s="43"/>
      <c r="M617" s="43"/>
      <c r="N617" s="43"/>
      <c r="O617" s="43"/>
      <c r="P617" s="43"/>
      <c r="Q617" s="43"/>
      <c r="R617" s="43"/>
      <c r="S617" s="43"/>
      <c r="T617" s="43"/>
      <c r="U617" s="43"/>
      <c r="V617" s="43"/>
      <c r="W617" s="43"/>
      <c r="X617" s="43"/>
      <c r="Y617" s="43"/>
      <c r="Z617" s="43"/>
      <c r="AA617" s="43"/>
      <c r="AB617" s="43"/>
      <c r="AC617" s="43"/>
      <c r="AD617" s="43"/>
      <c r="AE617" s="43"/>
      <c r="AF617" s="43"/>
      <c r="AG617" s="43"/>
      <c r="AH617" s="43"/>
      <c r="AI617" s="43"/>
      <c r="AJ617" s="43"/>
      <c r="AK617" s="43"/>
      <c r="AL617" s="43"/>
      <c r="AM617" s="43"/>
      <c r="AN617" s="43"/>
      <c r="AO617" s="43"/>
      <c r="AP617" s="43"/>
      <c r="AQ617" s="43"/>
      <c r="AR617" s="43"/>
      <c r="AS617" s="43"/>
      <c r="AT617" s="43"/>
      <c r="AU617" s="43"/>
      <c r="AV617" s="43"/>
      <c r="AW617" s="43"/>
      <c r="AX617" s="43"/>
      <c r="AY617" s="43"/>
      <c r="AZ617" s="43"/>
      <c r="BA617" s="43"/>
      <c r="BB617" s="43"/>
      <c r="BC617" s="43"/>
      <c r="BD617" s="43"/>
      <c r="BE617" s="43"/>
      <c r="BF617" s="43"/>
      <c r="BG617" s="43"/>
      <c r="BH617" s="43"/>
      <c r="BI617" s="43"/>
      <c r="BJ617" s="43"/>
      <c r="BK617" s="43"/>
      <c r="BL617" s="43"/>
      <c r="BM617" s="43"/>
      <c r="BN617" s="43"/>
      <c r="BO617" s="43"/>
      <c r="BP617" s="43"/>
      <c r="BQ617" s="43"/>
      <c r="BR617" s="43"/>
      <c r="BS617" s="43"/>
      <c r="BT617" s="43"/>
    </row>
    <row r="618" spans="1:72" ht="29.25" customHeight="1" x14ac:dyDescent="0.35">
      <c r="A618" s="43"/>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43"/>
      <c r="AB618" s="43"/>
      <c r="AC618" s="43"/>
      <c r="AD618" s="43"/>
      <c r="AE618" s="43"/>
      <c r="AF618" s="43"/>
      <c r="AG618" s="43"/>
      <c r="AH618" s="43"/>
      <c r="AI618" s="43"/>
      <c r="AJ618" s="43"/>
      <c r="AK618" s="43"/>
      <c r="AL618" s="43"/>
      <c r="AM618" s="43"/>
      <c r="AN618" s="43"/>
      <c r="AO618" s="43"/>
      <c r="AP618" s="43"/>
      <c r="AQ618" s="43"/>
      <c r="AR618" s="43"/>
      <c r="AS618" s="43"/>
      <c r="AT618" s="43"/>
      <c r="AU618" s="43"/>
      <c r="AV618" s="43"/>
      <c r="AW618" s="43"/>
      <c r="AX618" s="43"/>
      <c r="AY618" s="43"/>
      <c r="AZ618" s="43"/>
      <c r="BA618" s="43"/>
      <c r="BB618" s="43"/>
      <c r="BC618" s="43"/>
      <c r="BD618" s="43"/>
      <c r="BE618" s="43"/>
      <c r="BF618" s="43"/>
      <c r="BG618" s="43"/>
      <c r="BH618" s="43"/>
      <c r="BI618" s="43"/>
      <c r="BJ618" s="43"/>
      <c r="BK618" s="43"/>
      <c r="BL618" s="43"/>
      <c r="BM618" s="43"/>
      <c r="BN618" s="43"/>
      <c r="BO618" s="43"/>
      <c r="BP618" s="43"/>
      <c r="BQ618" s="43"/>
      <c r="BR618" s="43"/>
      <c r="BS618" s="43"/>
      <c r="BT618" s="43"/>
    </row>
    <row r="619" spans="1:72" ht="29.25" customHeight="1" x14ac:dyDescent="0.35">
      <c r="A619" s="43"/>
      <c r="B619" s="43"/>
      <c r="C619" s="43"/>
      <c r="D619" s="43"/>
      <c r="E619" s="43"/>
      <c r="F619" s="43"/>
      <c r="G619" s="43"/>
      <c r="H619" s="43"/>
      <c r="I619" s="43"/>
      <c r="J619" s="43"/>
      <c r="K619" s="43"/>
      <c r="L619" s="43"/>
      <c r="M619" s="43"/>
      <c r="N619" s="43"/>
      <c r="O619" s="43"/>
      <c r="P619" s="43"/>
      <c r="Q619" s="43"/>
      <c r="R619" s="43"/>
      <c r="S619" s="43"/>
      <c r="T619" s="43"/>
      <c r="U619" s="43"/>
      <c r="V619" s="43"/>
      <c r="W619" s="43"/>
      <c r="X619" s="43"/>
      <c r="Y619" s="43"/>
      <c r="Z619" s="43"/>
      <c r="AA619" s="43"/>
      <c r="AB619" s="43"/>
      <c r="AC619" s="43"/>
      <c r="AD619" s="43"/>
      <c r="AE619" s="43"/>
      <c r="AF619" s="43"/>
      <c r="AG619" s="43"/>
      <c r="AH619" s="43"/>
      <c r="AI619" s="43"/>
      <c r="AJ619" s="43"/>
      <c r="AK619" s="43"/>
      <c r="AL619" s="43"/>
      <c r="AM619" s="43"/>
      <c r="AN619" s="43"/>
      <c r="AO619" s="43"/>
      <c r="AP619" s="43"/>
      <c r="AQ619" s="43"/>
      <c r="AR619" s="43"/>
      <c r="AS619" s="43"/>
      <c r="AT619" s="43"/>
      <c r="AU619" s="43"/>
      <c r="AV619" s="43"/>
      <c r="AW619" s="43"/>
      <c r="AX619" s="43"/>
      <c r="AY619" s="43"/>
      <c r="AZ619" s="43"/>
      <c r="BA619" s="43"/>
      <c r="BB619" s="43"/>
      <c r="BC619" s="43"/>
      <c r="BD619" s="43"/>
      <c r="BE619" s="43"/>
      <c r="BF619" s="43"/>
      <c r="BG619" s="43"/>
      <c r="BH619" s="43"/>
      <c r="BI619" s="43"/>
      <c r="BJ619" s="43"/>
      <c r="BK619" s="43"/>
      <c r="BL619" s="43"/>
      <c r="BM619" s="43"/>
      <c r="BN619" s="43"/>
      <c r="BO619" s="43"/>
      <c r="BP619" s="43"/>
      <c r="BQ619" s="43"/>
      <c r="BR619" s="43"/>
      <c r="BS619" s="43"/>
      <c r="BT619" s="43"/>
    </row>
    <row r="620" spans="1:72" ht="29.25" customHeight="1" x14ac:dyDescent="0.35">
      <c r="A620" s="43"/>
      <c r="B620" s="43"/>
      <c r="C620" s="43"/>
      <c r="D620" s="43"/>
      <c r="E620" s="43"/>
      <c r="F620" s="43"/>
      <c r="G620" s="43"/>
      <c r="H620" s="43"/>
      <c r="I620" s="43"/>
      <c r="J620" s="43"/>
      <c r="K620" s="43"/>
      <c r="L620" s="43"/>
      <c r="M620" s="43"/>
      <c r="N620" s="43"/>
      <c r="O620" s="43"/>
      <c r="P620" s="43"/>
      <c r="Q620" s="43"/>
      <c r="R620" s="43"/>
      <c r="S620" s="43"/>
      <c r="T620" s="43"/>
      <c r="U620" s="43"/>
      <c r="V620" s="43"/>
      <c r="W620" s="43"/>
      <c r="X620" s="43"/>
      <c r="Y620" s="43"/>
      <c r="Z620" s="43"/>
      <c r="AA620" s="43"/>
      <c r="AB620" s="43"/>
      <c r="AC620" s="43"/>
      <c r="AD620" s="43"/>
      <c r="AE620" s="43"/>
      <c r="AF620" s="43"/>
      <c r="AG620" s="43"/>
      <c r="AH620" s="43"/>
      <c r="AI620" s="43"/>
      <c r="AJ620" s="43"/>
      <c r="AK620" s="43"/>
      <c r="AL620" s="43"/>
      <c r="AM620" s="43"/>
      <c r="AN620" s="43"/>
      <c r="AO620" s="43"/>
      <c r="AP620" s="43"/>
      <c r="AQ620" s="43"/>
      <c r="AR620" s="43"/>
      <c r="AS620" s="43"/>
      <c r="AT620" s="43"/>
      <c r="AU620" s="43"/>
      <c r="AV620" s="43"/>
      <c r="AW620" s="43"/>
      <c r="AX620" s="43"/>
      <c r="AY620" s="43"/>
      <c r="AZ620" s="43"/>
      <c r="BA620" s="43"/>
      <c r="BB620" s="43"/>
      <c r="BC620" s="43"/>
      <c r="BD620" s="43"/>
      <c r="BE620" s="43"/>
      <c r="BF620" s="43"/>
      <c r="BG620" s="43"/>
      <c r="BH620" s="43"/>
      <c r="BI620" s="43"/>
      <c r="BJ620" s="43"/>
      <c r="BK620" s="43"/>
      <c r="BL620" s="43"/>
      <c r="BM620" s="43"/>
      <c r="BN620" s="43"/>
      <c r="BO620" s="43"/>
      <c r="BP620" s="43"/>
      <c r="BQ620" s="43"/>
      <c r="BR620" s="43"/>
      <c r="BS620" s="43"/>
      <c r="BT620" s="43"/>
    </row>
    <row r="621" spans="1:72" ht="29.25" customHeight="1" x14ac:dyDescent="0.35">
      <c r="A621" s="43"/>
      <c r="B621" s="43"/>
      <c r="C621" s="43"/>
      <c r="D621" s="43"/>
      <c r="E621" s="43"/>
      <c r="F621" s="43"/>
      <c r="G621" s="43"/>
      <c r="H621" s="43"/>
      <c r="I621" s="43"/>
      <c r="J621" s="43"/>
      <c r="K621" s="43"/>
      <c r="L621" s="43"/>
      <c r="M621" s="43"/>
      <c r="N621" s="43"/>
      <c r="O621" s="43"/>
      <c r="P621" s="43"/>
      <c r="Q621" s="43"/>
      <c r="R621" s="43"/>
      <c r="S621" s="43"/>
      <c r="T621" s="43"/>
      <c r="U621" s="43"/>
      <c r="V621" s="43"/>
      <c r="W621" s="43"/>
      <c r="X621" s="43"/>
      <c r="Y621" s="43"/>
      <c r="Z621" s="43"/>
      <c r="AA621" s="43"/>
      <c r="AB621" s="43"/>
      <c r="AC621" s="43"/>
      <c r="AD621" s="43"/>
      <c r="AE621" s="43"/>
      <c r="AF621" s="43"/>
      <c r="AG621" s="43"/>
      <c r="AH621" s="43"/>
      <c r="AI621" s="43"/>
      <c r="AJ621" s="43"/>
      <c r="AK621" s="43"/>
      <c r="AL621" s="43"/>
      <c r="AM621" s="43"/>
      <c r="AN621" s="43"/>
      <c r="AO621" s="43"/>
      <c r="AP621" s="43"/>
      <c r="AQ621" s="43"/>
      <c r="AR621" s="43"/>
      <c r="AS621" s="43"/>
      <c r="AT621" s="43"/>
      <c r="AU621" s="43"/>
      <c r="AV621" s="43"/>
      <c r="AW621" s="43"/>
      <c r="AX621" s="43"/>
      <c r="AY621" s="43"/>
      <c r="AZ621" s="43"/>
      <c r="BA621" s="43"/>
      <c r="BB621" s="43"/>
      <c r="BC621" s="43"/>
      <c r="BD621" s="43"/>
      <c r="BE621" s="43"/>
      <c r="BF621" s="43"/>
      <c r="BG621" s="43"/>
      <c r="BH621" s="43"/>
      <c r="BI621" s="43"/>
      <c r="BJ621" s="43"/>
      <c r="BK621" s="43"/>
      <c r="BL621" s="43"/>
      <c r="BM621" s="43"/>
      <c r="BN621" s="43"/>
      <c r="BO621" s="43"/>
      <c r="BP621" s="43"/>
      <c r="BQ621" s="43"/>
      <c r="BR621" s="43"/>
      <c r="BS621" s="43"/>
      <c r="BT621" s="43"/>
    </row>
    <row r="622" spans="1:72" ht="29.25" customHeight="1" x14ac:dyDescent="0.35">
      <c r="A622" s="43"/>
      <c r="B622" s="43"/>
      <c r="C622" s="43"/>
      <c r="D622" s="43"/>
      <c r="E622" s="43"/>
      <c r="F622" s="43"/>
      <c r="G622" s="43"/>
      <c r="H622" s="43"/>
      <c r="I622" s="43"/>
      <c r="J622" s="43"/>
      <c r="K622" s="43"/>
      <c r="L622" s="43"/>
      <c r="M622" s="43"/>
      <c r="N622" s="43"/>
      <c r="O622" s="43"/>
      <c r="P622" s="43"/>
      <c r="Q622" s="43"/>
      <c r="R622" s="43"/>
      <c r="S622" s="43"/>
      <c r="T622" s="43"/>
      <c r="U622" s="43"/>
      <c r="V622" s="43"/>
      <c r="W622" s="43"/>
      <c r="X622" s="43"/>
      <c r="Y622" s="43"/>
      <c r="Z622" s="43"/>
      <c r="AA622" s="43"/>
      <c r="AB622" s="43"/>
      <c r="AC622" s="43"/>
      <c r="AD622" s="43"/>
      <c r="AE622" s="43"/>
      <c r="AF622" s="43"/>
      <c r="AG622" s="43"/>
      <c r="AH622" s="43"/>
      <c r="AI622" s="43"/>
      <c r="AJ622" s="43"/>
      <c r="AK622" s="43"/>
      <c r="AL622" s="43"/>
      <c r="AM622" s="43"/>
      <c r="AN622" s="43"/>
      <c r="AO622" s="43"/>
      <c r="AP622" s="43"/>
      <c r="AQ622" s="43"/>
      <c r="AR622" s="43"/>
      <c r="AS622" s="43"/>
      <c r="AT622" s="43"/>
      <c r="AU622" s="43"/>
      <c r="AV622" s="43"/>
      <c r="AW622" s="43"/>
      <c r="AX622" s="43"/>
      <c r="AY622" s="43"/>
      <c r="AZ622" s="43"/>
      <c r="BA622" s="43"/>
      <c r="BB622" s="43"/>
      <c r="BC622" s="43"/>
      <c r="BD622" s="43"/>
      <c r="BE622" s="43"/>
      <c r="BF622" s="43"/>
      <c r="BG622" s="43"/>
      <c r="BH622" s="43"/>
      <c r="BI622" s="43"/>
      <c r="BJ622" s="43"/>
      <c r="BK622" s="43"/>
      <c r="BL622" s="43"/>
      <c r="BM622" s="43"/>
      <c r="BN622" s="43"/>
      <c r="BO622" s="43"/>
      <c r="BP622" s="43"/>
      <c r="BQ622" s="43"/>
      <c r="BR622" s="43"/>
      <c r="BS622" s="43"/>
      <c r="BT622" s="43"/>
    </row>
    <row r="623" spans="1:72" ht="29.25" customHeight="1" x14ac:dyDescent="0.35">
      <c r="A623" s="43"/>
      <c r="B623" s="43"/>
      <c r="C623" s="43"/>
      <c r="D623" s="43"/>
      <c r="E623" s="43"/>
      <c r="F623" s="43"/>
      <c r="G623" s="43"/>
      <c r="H623" s="43"/>
      <c r="I623" s="43"/>
      <c r="J623" s="43"/>
      <c r="K623" s="43"/>
      <c r="L623" s="43"/>
      <c r="M623" s="43"/>
      <c r="N623" s="43"/>
      <c r="O623" s="43"/>
      <c r="P623" s="43"/>
      <c r="Q623" s="43"/>
      <c r="R623" s="43"/>
      <c r="S623" s="43"/>
      <c r="T623" s="43"/>
      <c r="U623" s="43"/>
      <c r="V623" s="43"/>
      <c r="W623" s="43"/>
      <c r="X623" s="43"/>
      <c r="Y623" s="43"/>
      <c r="Z623" s="43"/>
      <c r="AA623" s="43"/>
      <c r="AB623" s="43"/>
      <c r="AC623" s="43"/>
      <c r="AD623" s="43"/>
      <c r="AE623" s="43"/>
      <c r="AF623" s="43"/>
      <c r="AG623" s="43"/>
      <c r="AH623" s="43"/>
      <c r="AI623" s="43"/>
      <c r="AJ623" s="43"/>
      <c r="AK623" s="43"/>
      <c r="AL623" s="43"/>
      <c r="AM623" s="43"/>
      <c r="AN623" s="43"/>
      <c r="AO623" s="43"/>
      <c r="AP623" s="43"/>
      <c r="AQ623" s="43"/>
      <c r="AR623" s="43"/>
      <c r="AS623" s="43"/>
      <c r="AT623" s="43"/>
      <c r="AU623" s="43"/>
      <c r="AV623" s="43"/>
      <c r="AW623" s="43"/>
      <c r="AX623" s="43"/>
      <c r="AY623" s="43"/>
      <c r="AZ623" s="43"/>
      <c r="BA623" s="43"/>
      <c r="BB623" s="43"/>
      <c r="BC623" s="43"/>
      <c r="BD623" s="43"/>
      <c r="BE623" s="43"/>
      <c r="BF623" s="43"/>
      <c r="BG623" s="43"/>
      <c r="BH623" s="43"/>
      <c r="BI623" s="43"/>
      <c r="BJ623" s="43"/>
      <c r="BK623" s="43"/>
      <c r="BL623" s="43"/>
      <c r="BM623" s="43"/>
      <c r="BN623" s="43"/>
      <c r="BO623" s="43"/>
      <c r="BP623" s="43"/>
      <c r="BQ623" s="43"/>
      <c r="BR623" s="43"/>
      <c r="BS623" s="43"/>
      <c r="BT623" s="43"/>
    </row>
    <row r="624" spans="1:72" ht="29.25" customHeight="1" x14ac:dyDescent="0.35">
      <c r="A624" s="43"/>
      <c r="B624" s="43"/>
      <c r="C624" s="43"/>
      <c r="D624" s="43"/>
      <c r="E624" s="43"/>
      <c r="F624" s="43"/>
      <c r="G624" s="43"/>
      <c r="H624" s="43"/>
      <c r="I624" s="43"/>
      <c r="J624" s="43"/>
      <c r="K624" s="43"/>
      <c r="L624" s="43"/>
      <c r="M624" s="43"/>
      <c r="N624" s="43"/>
      <c r="O624" s="43"/>
      <c r="P624" s="43"/>
      <c r="Q624" s="43"/>
      <c r="R624" s="43"/>
      <c r="S624" s="43"/>
      <c r="T624" s="43"/>
      <c r="U624" s="43"/>
      <c r="V624" s="43"/>
      <c r="W624" s="43"/>
      <c r="X624" s="43"/>
      <c r="Y624" s="43"/>
      <c r="Z624" s="43"/>
      <c r="AA624" s="43"/>
      <c r="AB624" s="43"/>
      <c r="AC624" s="43"/>
      <c r="AD624" s="43"/>
      <c r="AE624" s="43"/>
      <c r="AF624" s="43"/>
      <c r="AG624" s="43"/>
      <c r="AH624" s="43"/>
      <c r="AI624" s="43"/>
      <c r="AJ624" s="43"/>
      <c r="AK624" s="43"/>
      <c r="AL624" s="43"/>
      <c r="AM624" s="43"/>
      <c r="AN624" s="43"/>
      <c r="AO624" s="43"/>
      <c r="AP624" s="43"/>
      <c r="AQ624" s="43"/>
      <c r="AR624" s="43"/>
      <c r="AS624" s="43"/>
      <c r="AT624" s="43"/>
      <c r="AU624" s="43"/>
      <c r="AV624" s="43"/>
      <c r="AW624" s="43"/>
      <c r="AX624" s="43"/>
      <c r="AY624" s="43"/>
      <c r="AZ624" s="43"/>
      <c r="BA624" s="43"/>
      <c r="BB624" s="43"/>
      <c r="BC624" s="43"/>
      <c r="BD624" s="43"/>
      <c r="BE624" s="43"/>
      <c r="BF624" s="43"/>
      <c r="BG624" s="43"/>
      <c r="BH624" s="43"/>
      <c r="BI624" s="43"/>
      <c r="BJ624" s="43"/>
      <c r="BK624" s="43"/>
      <c r="BL624" s="43"/>
      <c r="BM624" s="43"/>
      <c r="BN624" s="43"/>
      <c r="BO624" s="43"/>
      <c r="BP624" s="43"/>
      <c r="BQ624" s="43"/>
      <c r="BR624" s="43"/>
      <c r="BS624" s="43"/>
      <c r="BT624" s="43"/>
    </row>
    <row r="625" spans="1:72" ht="29.25" customHeight="1" x14ac:dyDescent="0.35">
      <c r="A625" s="43"/>
      <c r="B625" s="43"/>
      <c r="C625" s="43"/>
      <c r="D625" s="43"/>
      <c r="E625" s="43"/>
      <c r="F625" s="43"/>
      <c r="G625" s="43"/>
      <c r="H625" s="43"/>
      <c r="I625" s="43"/>
      <c r="J625" s="43"/>
      <c r="K625" s="43"/>
      <c r="L625" s="43"/>
      <c r="M625" s="43"/>
      <c r="N625" s="43"/>
      <c r="O625" s="43"/>
      <c r="P625" s="43"/>
      <c r="Q625" s="43"/>
      <c r="R625" s="43"/>
      <c r="S625" s="43"/>
      <c r="T625" s="43"/>
      <c r="U625" s="43"/>
      <c r="V625" s="43"/>
      <c r="W625" s="43"/>
      <c r="X625" s="43"/>
      <c r="Y625" s="43"/>
      <c r="Z625" s="43"/>
      <c r="AA625" s="43"/>
      <c r="AB625" s="43"/>
      <c r="AC625" s="43"/>
      <c r="AD625" s="43"/>
      <c r="AE625" s="43"/>
      <c r="AF625" s="43"/>
      <c r="AG625" s="43"/>
      <c r="AH625" s="43"/>
      <c r="AI625" s="43"/>
      <c r="AJ625" s="43"/>
      <c r="AK625" s="43"/>
      <c r="AL625" s="43"/>
      <c r="AM625" s="43"/>
      <c r="AN625" s="43"/>
      <c r="AO625" s="43"/>
      <c r="AP625" s="43"/>
      <c r="AQ625" s="43"/>
      <c r="AR625" s="43"/>
      <c r="AS625" s="43"/>
      <c r="AT625" s="43"/>
      <c r="AU625" s="43"/>
      <c r="AV625" s="43"/>
      <c r="AW625" s="43"/>
      <c r="AX625" s="43"/>
      <c r="AY625" s="43"/>
      <c r="AZ625" s="43"/>
      <c r="BA625" s="43"/>
      <c r="BB625" s="43"/>
      <c r="BC625" s="43"/>
      <c r="BD625" s="43"/>
      <c r="BE625" s="43"/>
      <c r="BF625" s="43"/>
      <c r="BG625" s="43"/>
      <c r="BH625" s="43"/>
      <c r="BI625" s="43"/>
      <c r="BJ625" s="43"/>
      <c r="BK625" s="43"/>
      <c r="BL625" s="43"/>
      <c r="BM625" s="43"/>
      <c r="BN625" s="43"/>
      <c r="BO625" s="43"/>
      <c r="BP625" s="43"/>
      <c r="BQ625" s="43"/>
      <c r="BR625" s="43"/>
      <c r="BS625" s="43"/>
      <c r="BT625" s="43"/>
    </row>
    <row r="626" spans="1:72" ht="29.25" customHeight="1" x14ac:dyDescent="0.35">
      <c r="A626" s="43"/>
      <c r="B626" s="43"/>
      <c r="C626" s="43"/>
      <c r="D626" s="43"/>
      <c r="E626" s="43"/>
      <c r="F626" s="43"/>
      <c r="G626" s="43"/>
      <c r="H626" s="43"/>
      <c r="I626" s="43"/>
      <c r="J626" s="43"/>
      <c r="K626" s="43"/>
      <c r="L626" s="43"/>
      <c r="M626" s="43"/>
      <c r="N626" s="43"/>
      <c r="O626" s="43"/>
      <c r="P626" s="43"/>
      <c r="Q626" s="43"/>
      <c r="R626" s="43"/>
      <c r="S626" s="43"/>
      <c r="T626" s="43"/>
      <c r="U626" s="43"/>
      <c r="V626" s="43"/>
      <c r="W626" s="43"/>
      <c r="X626" s="43"/>
      <c r="Y626" s="43"/>
      <c r="Z626" s="43"/>
      <c r="AA626" s="43"/>
      <c r="AB626" s="43"/>
      <c r="AC626" s="43"/>
      <c r="AD626" s="43"/>
      <c r="AE626" s="43"/>
      <c r="AF626" s="43"/>
      <c r="AG626" s="43"/>
      <c r="AH626" s="43"/>
      <c r="AI626" s="43"/>
      <c r="AJ626" s="43"/>
      <c r="AK626" s="43"/>
      <c r="AL626" s="43"/>
      <c r="AM626" s="43"/>
      <c r="AN626" s="43"/>
      <c r="AO626" s="43"/>
      <c r="AP626" s="43"/>
      <c r="AQ626" s="43"/>
      <c r="AR626" s="43"/>
      <c r="AS626" s="43"/>
      <c r="AT626" s="43"/>
      <c r="AU626" s="43"/>
      <c r="AV626" s="43"/>
      <c r="AW626" s="43"/>
      <c r="AX626" s="43"/>
      <c r="AY626" s="43"/>
      <c r="AZ626" s="43"/>
      <c r="BA626" s="43"/>
      <c r="BB626" s="43"/>
      <c r="BC626" s="43"/>
      <c r="BD626" s="43"/>
      <c r="BE626" s="43"/>
      <c r="BF626" s="43"/>
      <c r="BG626" s="43"/>
      <c r="BH626" s="43"/>
      <c r="BI626" s="43"/>
      <c r="BJ626" s="43"/>
      <c r="BK626" s="43"/>
      <c r="BL626" s="43"/>
      <c r="BM626" s="43"/>
      <c r="BN626" s="43"/>
      <c r="BO626" s="43"/>
      <c r="BP626" s="43"/>
      <c r="BQ626" s="43"/>
      <c r="BR626" s="43"/>
      <c r="BS626" s="43"/>
      <c r="BT626" s="43"/>
    </row>
    <row r="627" spans="1:72" ht="29.25" customHeight="1" x14ac:dyDescent="0.35">
      <c r="A627" s="43"/>
      <c r="B627" s="43"/>
      <c r="C627" s="43"/>
      <c r="D627" s="43"/>
      <c r="E627" s="43"/>
      <c r="F627" s="43"/>
      <c r="G627" s="43"/>
      <c r="H627" s="43"/>
      <c r="I627" s="43"/>
      <c r="J627" s="43"/>
      <c r="K627" s="43"/>
      <c r="L627" s="43"/>
      <c r="M627" s="43"/>
      <c r="N627" s="43"/>
      <c r="O627" s="43"/>
      <c r="P627" s="43"/>
      <c r="Q627" s="43"/>
      <c r="R627" s="43"/>
      <c r="S627" s="43"/>
      <c r="T627" s="43"/>
      <c r="U627" s="43"/>
      <c r="V627" s="43"/>
      <c r="W627" s="43"/>
      <c r="X627" s="43"/>
      <c r="Y627" s="43"/>
      <c r="Z627" s="43"/>
      <c r="AA627" s="43"/>
      <c r="AB627" s="43"/>
      <c r="AC627" s="43"/>
      <c r="AD627" s="43"/>
      <c r="AE627" s="43"/>
      <c r="AF627" s="43"/>
      <c r="AG627" s="43"/>
      <c r="AH627" s="43"/>
      <c r="AI627" s="43"/>
      <c r="AJ627" s="43"/>
      <c r="AK627" s="43"/>
      <c r="AL627" s="43"/>
      <c r="AM627" s="43"/>
      <c r="AN627" s="43"/>
      <c r="AO627" s="43"/>
      <c r="AP627" s="43"/>
      <c r="AQ627" s="43"/>
      <c r="AR627" s="43"/>
      <c r="AS627" s="43"/>
      <c r="AT627" s="43"/>
      <c r="AU627" s="43"/>
      <c r="AV627" s="43"/>
      <c r="AW627" s="43"/>
      <c r="AX627" s="43"/>
      <c r="AY627" s="43"/>
      <c r="AZ627" s="43"/>
      <c r="BA627" s="43"/>
      <c r="BB627" s="43"/>
      <c r="BC627" s="43"/>
      <c r="BD627" s="43"/>
      <c r="BE627" s="43"/>
      <c r="BF627" s="43"/>
      <c r="BG627" s="43"/>
      <c r="BH627" s="43"/>
      <c r="BI627" s="43"/>
      <c r="BJ627" s="43"/>
      <c r="BK627" s="43"/>
      <c r="BL627" s="43"/>
      <c r="BM627" s="43"/>
      <c r="BN627" s="43"/>
      <c r="BO627" s="43"/>
      <c r="BP627" s="43"/>
      <c r="BQ627" s="43"/>
      <c r="BR627" s="43"/>
      <c r="BS627" s="43"/>
      <c r="BT627" s="43"/>
    </row>
    <row r="628" spans="1:72" ht="29.25" customHeight="1" x14ac:dyDescent="0.3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43"/>
      <c r="AM628" s="43"/>
      <c r="AN628" s="43"/>
      <c r="AO628" s="43"/>
      <c r="AP628" s="43"/>
      <c r="AQ628" s="43"/>
      <c r="AR628" s="43"/>
      <c r="AS628" s="43"/>
      <c r="AT628" s="43"/>
      <c r="AU628" s="43"/>
      <c r="AV628" s="43"/>
      <c r="AW628" s="43"/>
      <c r="AX628" s="43"/>
      <c r="AY628" s="43"/>
      <c r="AZ628" s="43"/>
      <c r="BA628" s="43"/>
      <c r="BB628" s="43"/>
      <c r="BC628" s="43"/>
      <c r="BD628" s="43"/>
      <c r="BE628" s="43"/>
      <c r="BF628" s="43"/>
      <c r="BG628" s="43"/>
      <c r="BH628" s="43"/>
      <c r="BI628" s="43"/>
      <c r="BJ628" s="43"/>
      <c r="BK628" s="43"/>
      <c r="BL628" s="43"/>
      <c r="BM628" s="43"/>
      <c r="BN628" s="43"/>
      <c r="BO628" s="43"/>
      <c r="BP628" s="43"/>
      <c r="BQ628" s="43"/>
      <c r="BR628" s="43"/>
      <c r="BS628" s="43"/>
      <c r="BT628" s="43"/>
    </row>
    <row r="629" spans="1:72" ht="29.25" customHeight="1" x14ac:dyDescent="0.35">
      <c r="A629" s="43"/>
      <c r="B629" s="43"/>
      <c r="C629" s="43"/>
      <c r="D629" s="43"/>
      <c r="E629" s="43"/>
      <c r="F629" s="43"/>
      <c r="G629" s="43"/>
      <c r="H629" s="43"/>
      <c r="I629" s="43"/>
      <c r="J629" s="43"/>
      <c r="K629" s="43"/>
      <c r="L629" s="43"/>
      <c r="M629" s="43"/>
      <c r="N629" s="43"/>
      <c r="O629" s="43"/>
      <c r="P629" s="43"/>
      <c r="Q629" s="43"/>
      <c r="R629" s="43"/>
      <c r="S629" s="43"/>
      <c r="T629" s="43"/>
      <c r="U629" s="43"/>
      <c r="V629" s="43"/>
      <c r="W629" s="43"/>
      <c r="X629" s="43"/>
      <c r="Y629" s="43"/>
      <c r="Z629" s="43"/>
      <c r="AA629" s="43"/>
      <c r="AB629" s="43"/>
      <c r="AC629" s="43"/>
      <c r="AD629" s="43"/>
      <c r="AE629" s="43"/>
      <c r="AF629" s="43"/>
      <c r="AG629" s="43"/>
      <c r="AH629" s="43"/>
      <c r="AI629" s="43"/>
      <c r="AJ629" s="43"/>
      <c r="AK629" s="43"/>
      <c r="AL629" s="43"/>
      <c r="AM629" s="43"/>
      <c r="AN629" s="43"/>
      <c r="AO629" s="43"/>
      <c r="AP629" s="43"/>
      <c r="AQ629" s="43"/>
      <c r="AR629" s="43"/>
      <c r="AS629" s="43"/>
      <c r="AT629" s="43"/>
      <c r="AU629" s="43"/>
      <c r="AV629" s="43"/>
      <c r="AW629" s="43"/>
      <c r="AX629" s="43"/>
      <c r="AY629" s="43"/>
      <c r="AZ629" s="43"/>
      <c r="BA629" s="43"/>
      <c r="BB629" s="43"/>
      <c r="BC629" s="43"/>
      <c r="BD629" s="43"/>
      <c r="BE629" s="43"/>
      <c r="BF629" s="43"/>
      <c r="BG629" s="43"/>
      <c r="BH629" s="43"/>
      <c r="BI629" s="43"/>
      <c r="BJ629" s="43"/>
      <c r="BK629" s="43"/>
      <c r="BL629" s="43"/>
      <c r="BM629" s="43"/>
      <c r="BN629" s="43"/>
      <c r="BO629" s="43"/>
      <c r="BP629" s="43"/>
      <c r="BQ629" s="43"/>
      <c r="BR629" s="43"/>
      <c r="BS629" s="43"/>
      <c r="BT629" s="43"/>
    </row>
    <row r="630" spans="1:72" ht="29.25" customHeight="1" x14ac:dyDescent="0.35">
      <c r="A630" s="43"/>
      <c r="B630" s="43"/>
      <c r="C630" s="43"/>
      <c r="D630" s="43"/>
      <c r="E630" s="43"/>
      <c r="F630" s="43"/>
      <c r="G630" s="43"/>
      <c r="H630" s="43"/>
      <c r="I630" s="43"/>
      <c r="J630" s="43"/>
      <c r="K630" s="43"/>
      <c r="L630" s="43"/>
      <c r="M630" s="43"/>
      <c r="N630" s="43"/>
      <c r="O630" s="43"/>
      <c r="P630" s="43"/>
      <c r="Q630" s="43"/>
      <c r="R630" s="43"/>
      <c r="S630" s="43"/>
      <c r="T630" s="43"/>
      <c r="U630" s="43"/>
      <c r="V630" s="43"/>
      <c r="W630" s="43"/>
      <c r="X630" s="43"/>
      <c r="Y630" s="43"/>
      <c r="Z630" s="43"/>
      <c r="AA630" s="43"/>
      <c r="AB630" s="43"/>
      <c r="AC630" s="43"/>
      <c r="AD630" s="43"/>
      <c r="AE630" s="43"/>
      <c r="AF630" s="43"/>
      <c r="AG630" s="43"/>
      <c r="AH630" s="43"/>
      <c r="AI630" s="43"/>
      <c r="AJ630" s="43"/>
      <c r="AK630" s="43"/>
      <c r="AL630" s="43"/>
      <c r="AM630" s="43"/>
      <c r="AN630" s="43"/>
      <c r="AO630" s="43"/>
      <c r="AP630" s="43"/>
      <c r="AQ630" s="43"/>
      <c r="AR630" s="43"/>
      <c r="AS630" s="43"/>
      <c r="AT630" s="43"/>
      <c r="AU630" s="43"/>
      <c r="AV630" s="43"/>
      <c r="AW630" s="43"/>
      <c r="AX630" s="43"/>
      <c r="AY630" s="43"/>
      <c r="AZ630" s="43"/>
      <c r="BA630" s="43"/>
      <c r="BB630" s="43"/>
      <c r="BC630" s="43"/>
      <c r="BD630" s="43"/>
      <c r="BE630" s="43"/>
      <c r="BF630" s="43"/>
      <c r="BG630" s="43"/>
      <c r="BH630" s="43"/>
      <c r="BI630" s="43"/>
      <c r="BJ630" s="43"/>
      <c r="BK630" s="43"/>
      <c r="BL630" s="43"/>
      <c r="BM630" s="43"/>
      <c r="BN630" s="43"/>
      <c r="BO630" s="43"/>
      <c r="BP630" s="43"/>
      <c r="BQ630" s="43"/>
      <c r="BR630" s="43"/>
      <c r="BS630" s="43"/>
      <c r="BT630" s="43"/>
    </row>
    <row r="631" spans="1:72" ht="29.25" customHeight="1" x14ac:dyDescent="0.35">
      <c r="A631" s="43"/>
      <c r="B631" s="43"/>
      <c r="C631" s="43"/>
      <c r="D631" s="43"/>
      <c r="E631" s="43"/>
      <c r="F631" s="43"/>
      <c r="G631" s="43"/>
      <c r="H631" s="43"/>
      <c r="I631" s="43"/>
      <c r="J631" s="43"/>
      <c r="K631" s="43"/>
      <c r="L631" s="43"/>
      <c r="M631" s="43"/>
      <c r="N631" s="43"/>
      <c r="O631" s="43"/>
      <c r="P631" s="43"/>
      <c r="Q631" s="43"/>
      <c r="R631" s="43"/>
      <c r="S631" s="43"/>
      <c r="T631" s="43"/>
      <c r="U631" s="43"/>
      <c r="V631" s="43"/>
      <c r="W631" s="43"/>
      <c r="X631" s="43"/>
      <c r="Y631" s="43"/>
      <c r="Z631" s="43"/>
      <c r="AA631" s="43"/>
      <c r="AB631" s="43"/>
      <c r="AC631" s="43"/>
      <c r="AD631" s="43"/>
      <c r="AE631" s="43"/>
      <c r="AF631" s="43"/>
      <c r="AG631" s="43"/>
      <c r="AH631" s="43"/>
      <c r="AI631" s="43"/>
      <c r="AJ631" s="43"/>
      <c r="AK631" s="43"/>
      <c r="AL631" s="43"/>
      <c r="AM631" s="43"/>
      <c r="AN631" s="43"/>
      <c r="AO631" s="43"/>
      <c r="AP631" s="43"/>
      <c r="AQ631" s="43"/>
      <c r="AR631" s="43"/>
      <c r="AS631" s="43"/>
      <c r="AT631" s="43"/>
      <c r="AU631" s="43"/>
      <c r="AV631" s="43"/>
      <c r="AW631" s="43"/>
      <c r="AX631" s="43"/>
      <c r="AY631" s="43"/>
      <c r="AZ631" s="43"/>
      <c r="BA631" s="43"/>
      <c r="BB631" s="43"/>
      <c r="BC631" s="43"/>
      <c r="BD631" s="43"/>
      <c r="BE631" s="43"/>
      <c r="BF631" s="43"/>
      <c r="BG631" s="43"/>
      <c r="BH631" s="43"/>
      <c r="BI631" s="43"/>
      <c r="BJ631" s="43"/>
      <c r="BK631" s="43"/>
      <c r="BL631" s="43"/>
      <c r="BM631" s="43"/>
      <c r="BN631" s="43"/>
      <c r="BO631" s="43"/>
      <c r="BP631" s="43"/>
      <c r="BQ631" s="43"/>
      <c r="BR631" s="43"/>
      <c r="BS631" s="43"/>
      <c r="BT631" s="43"/>
    </row>
    <row r="632" spans="1:72" ht="29.25" customHeight="1" x14ac:dyDescent="0.35">
      <c r="A632" s="43"/>
      <c r="B632" s="43"/>
      <c r="C632" s="43"/>
      <c r="D632" s="43"/>
      <c r="E632" s="43"/>
      <c r="F632" s="43"/>
      <c r="G632" s="43"/>
      <c r="H632" s="43"/>
      <c r="I632" s="43"/>
      <c r="J632" s="43"/>
      <c r="K632" s="43"/>
      <c r="L632" s="43"/>
      <c r="M632" s="43"/>
      <c r="N632" s="43"/>
      <c r="O632" s="43"/>
      <c r="P632" s="43"/>
      <c r="Q632" s="43"/>
      <c r="R632" s="43"/>
      <c r="S632" s="43"/>
      <c r="T632" s="43"/>
      <c r="U632" s="43"/>
      <c r="V632" s="43"/>
      <c r="W632" s="43"/>
      <c r="X632" s="43"/>
      <c r="Y632" s="43"/>
      <c r="Z632" s="43"/>
      <c r="AA632" s="43"/>
      <c r="AB632" s="43"/>
      <c r="AC632" s="43"/>
      <c r="AD632" s="43"/>
      <c r="AE632" s="43"/>
      <c r="AF632" s="43"/>
      <c r="AG632" s="43"/>
      <c r="AH632" s="43"/>
      <c r="AI632" s="43"/>
      <c r="AJ632" s="43"/>
      <c r="AK632" s="43"/>
      <c r="AL632" s="43"/>
      <c r="AM632" s="43"/>
      <c r="AN632" s="43"/>
      <c r="AO632" s="43"/>
      <c r="AP632" s="43"/>
      <c r="AQ632" s="43"/>
      <c r="AR632" s="43"/>
      <c r="AS632" s="43"/>
      <c r="AT632" s="43"/>
      <c r="AU632" s="43"/>
      <c r="AV632" s="43"/>
      <c r="AW632" s="43"/>
      <c r="AX632" s="43"/>
      <c r="AY632" s="43"/>
      <c r="AZ632" s="43"/>
      <c r="BA632" s="43"/>
      <c r="BB632" s="43"/>
      <c r="BC632" s="43"/>
      <c r="BD632" s="43"/>
      <c r="BE632" s="43"/>
      <c r="BF632" s="43"/>
      <c r="BG632" s="43"/>
      <c r="BH632" s="43"/>
      <c r="BI632" s="43"/>
      <c r="BJ632" s="43"/>
      <c r="BK632" s="43"/>
      <c r="BL632" s="43"/>
      <c r="BM632" s="43"/>
      <c r="BN632" s="43"/>
      <c r="BO632" s="43"/>
      <c r="BP632" s="43"/>
      <c r="BQ632" s="43"/>
      <c r="BR632" s="43"/>
      <c r="BS632" s="43"/>
      <c r="BT632" s="43"/>
    </row>
    <row r="633" spans="1:72" ht="29.25" customHeight="1" x14ac:dyDescent="0.35">
      <c r="A633" s="43"/>
      <c r="B633" s="43"/>
      <c r="C633" s="43"/>
      <c r="D633" s="43"/>
      <c r="E633" s="43"/>
      <c r="F633" s="43"/>
      <c r="G633" s="43"/>
      <c r="H633" s="43"/>
      <c r="I633" s="43"/>
      <c r="J633" s="43"/>
      <c r="K633" s="43"/>
      <c r="L633" s="43"/>
      <c r="M633" s="43"/>
      <c r="N633" s="43"/>
      <c r="O633" s="43"/>
      <c r="P633" s="43"/>
      <c r="Q633" s="43"/>
      <c r="R633" s="43"/>
      <c r="S633" s="43"/>
      <c r="T633" s="43"/>
      <c r="U633" s="43"/>
      <c r="V633" s="43"/>
      <c r="W633" s="43"/>
      <c r="X633" s="43"/>
      <c r="Y633" s="43"/>
      <c r="Z633" s="43"/>
      <c r="AA633" s="43"/>
      <c r="AB633" s="43"/>
      <c r="AC633" s="43"/>
      <c r="AD633" s="43"/>
      <c r="AE633" s="43"/>
      <c r="AF633" s="43"/>
      <c r="AG633" s="43"/>
      <c r="AH633" s="43"/>
      <c r="AI633" s="43"/>
      <c r="AJ633" s="43"/>
      <c r="AK633" s="43"/>
      <c r="AL633" s="43"/>
      <c r="AM633" s="43"/>
      <c r="AN633" s="43"/>
      <c r="AO633" s="43"/>
      <c r="AP633" s="43"/>
      <c r="AQ633" s="43"/>
      <c r="AR633" s="43"/>
      <c r="AS633" s="43"/>
      <c r="AT633" s="43"/>
      <c r="AU633" s="43"/>
      <c r="AV633" s="43"/>
      <c r="AW633" s="43"/>
      <c r="AX633" s="43"/>
      <c r="AY633" s="43"/>
      <c r="AZ633" s="43"/>
      <c r="BA633" s="43"/>
      <c r="BB633" s="43"/>
      <c r="BC633" s="43"/>
      <c r="BD633" s="43"/>
      <c r="BE633" s="43"/>
      <c r="BF633" s="43"/>
      <c r="BG633" s="43"/>
      <c r="BH633" s="43"/>
      <c r="BI633" s="43"/>
      <c r="BJ633" s="43"/>
      <c r="BK633" s="43"/>
      <c r="BL633" s="43"/>
      <c r="BM633" s="43"/>
      <c r="BN633" s="43"/>
      <c r="BO633" s="43"/>
      <c r="BP633" s="43"/>
      <c r="BQ633" s="43"/>
      <c r="BR633" s="43"/>
      <c r="BS633" s="43"/>
      <c r="BT633" s="43"/>
    </row>
    <row r="634" spans="1:72" ht="29.25" customHeight="1" x14ac:dyDescent="0.35">
      <c r="A634" s="43"/>
      <c r="B634" s="43"/>
      <c r="C634" s="43"/>
      <c r="D634" s="43"/>
      <c r="E634" s="43"/>
      <c r="F634" s="43"/>
      <c r="G634" s="43"/>
      <c r="H634" s="43"/>
      <c r="I634" s="43"/>
      <c r="J634" s="43"/>
      <c r="K634" s="43"/>
      <c r="L634" s="43"/>
      <c r="M634" s="43"/>
      <c r="N634" s="43"/>
      <c r="O634" s="43"/>
      <c r="P634" s="43"/>
      <c r="Q634" s="43"/>
      <c r="R634" s="43"/>
      <c r="S634" s="43"/>
      <c r="T634" s="43"/>
      <c r="U634" s="43"/>
      <c r="V634" s="43"/>
      <c r="W634" s="43"/>
      <c r="X634" s="43"/>
      <c r="Y634" s="43"/>
      <c r="Z634" s="43"/>
      <c r="AA634" s="43"/>
      <c r="AB634" s="43"/>
      <c r="AC634" s="43"/>
      <c r="AD634" s="43"/>
      <c r="AE634" s="43"/>
      <c r="AF634" s="43"/>
      <c r="AG634" s="43"/>
      <c r="AH634" s="43"/>
      <c r="AI634" s="43"/>
      <c r="AJ634" s="43"/>
      <c r="AK634" s="43"/>
      <c r="AL634" s="43"/>
      <c r="AM634" s="43"/>
      <c r="AN634" s="43"/>
      <c r="AO634" s="43"/>
      <c r="AP634" s="43"/>
      <c r="AQ634" s="43"/>
      <c r="AR634" s="43"/>
      <c r="AS634" s="43"/>
      <c r="AT634" s="43"/>
      <c r="AU634" s="43"/>
      <c r="AV634" s="43"/>
      <c r="AW634" s="43"/>
      <c r="AX634" s="43"/>
      <c r="AY634" s="43"/>
      <c r="AZ634" s="43"/>
      <c r="BA634" s="43"/>
      <c r="BB634" s="43"/>
      <c r="BC634" s="43"/>
      <c r="BD634" s="43"/>
      <c r="BE634" s="43"/>
      <c r="BF634" s="43"/>
      <c r="BG634" s="43"/>
      <c r="BH634" s="43"/>
      <c r="BI634" s="43"/>
      <c r="BJ634" s="43"/>
      <c r="BK634" s="43"/>
      <c r="BL634" s="43"/>
      <c r="BM634" s="43"/>
      <c r="BN634" s="43"/>
      <c r="BO634" s="43"/>
      <c r="BP634" s="43"/>
      <c r="BQ634" s="43"/>
      <c r="BR634" s="43"/>
      <c r="BS634" s="43"/>
      <c r="BT634" s="43"/>
    </row>
    <row r="635" spans="1:72" ht="29.25" customHeight="1" x14ac:dyDescent="0.35">
      <c r="A635" s="43"/>
      <c r="B635" s="43"/>
      <c r="C635" s="43"/>
      <c r="D635" s="43"/>
      <c r="E635" s="43"/>
      <c r="F635" s="43"/>
      <c r="G635" s="43"/>
      <c r="H635" s="43"/>
      <c r="I635" s="43"/>
      <c r="J635" s="43"/>
      <c r="K635" s="43"/>
      <c r="L635" s="43"/>
      <c r="M635" s="43"/>
      <c r="N635" s="43"/>
      <c r="O635" s="43"/>
      <c r="P635" s="43"/>
      <c r="Q635" s="43"/>
      <c r="R635" s="43"/>
      <c r="S635" s="43"/>
      <c r="T635" s="43"/>
      <c r="U635" s="43"/>
      <c r="V635" s="43"/>
      <c r="W635" s="43"/>
      <c r="X635" s="43"/>
      <c r="Y635" s="43"/>
      <c r="Z635" s="43"/>
      <c r="AA635" s="43"/>
      <c r="AB635" s="43"/>
      <c r="AC635" s="43"/>
      <c r="AD635" s="43"/>
      <c r="AE635" s="43"/>
      <c r="AF635" s="43"/>
      <c r="AG635" s="43"/>
      <c r="AH635" s="43"/>
      <c r="AI635" s="43"/>
      <c r="AJ635" s="43"/>
      <c r="AK635" s="43"/>
      <c r="AL635" s="43"/>
      <c r="AM635" s="43"/>
      <c r="AN635" s="43"/>
      <c r="AO635" s="43"/>
      <c r="AP635" s="43"/>
      <c r="AQ635" s="43"/>
      <c r="AR635" s="43"/>
      <c r="AS635" s="43"/>
      <c r="AT635" s="43"/>
      <c r="AU635" s="43"/>
      <c r="AV635" s="43"/>
      <c r="AW635" s="43"/>
      <c r="AX635" s="43"/>
      <c r="AY635" s="43"/>
      <c r="AZ635" s="43"/>
      <c r="BA635" s="43"/>
      <c r="BB635" s="43"/>
      <c r="BC635" s="43"/>
      <c r="BD635" s="43"/>
      <c r="BE635" s="43"/>
      <c r="BF635" s="43"/>
      <c r="BG635" s="43"/>
      <c r="BH635" s="43"/>
      <c r="BI635" s="43"/>
      <c r="BJ635" s="43"/>
      <c r="BK635" s="43"/>
      <c r="BL635" s="43"/>
      <c r="BM635" s="43"/>
      <c r="BN635" s="43"/>
      <c r="BO635" s="43"/>
      <c r="BP635" s="43"/>
      <c r="BQ635" s="43"/>
      <c r="BR635" s="43"/>
      <c r="BS635" s="43"/>
      <c r="BT635" s="43"/>
    </row>
    <row r="636" spans="1:72" ht="29.25" customHeight="1" x14ac:dyDescent="0.35">
      <c r="A636" s="43"/>
      <c r="B636" s="43"/>
      <c r="C636" s="43"/>
      <c r="D636" s="43"/>
      <c r="E636" s="43"/>
      <c r="F636" s="43"/>
      <c r="G636" s="43"/>
      <c r="H636" s="43"/>
      <c r="I636" s="43"/>
      <c r="J636" s="43"/>
      <c r="K636" s="43"/>
      <c r="L636" s="43"/>
      <c r="M636" s="43"/>
      <c r="N636" s="43"/>
      <c r="O636" s="43"/>
      <c r="P636" s="43"/>
      <c r="Q636" s="43"/>
      <c r="R636" s="43"/>
      <c r="S636" s="43"/>
      <c r="T636" s="43"/>
      <c r="U636" s="43"/>
      <c r="V636" s="43"/>
      <c r="W636" s="43"/>
      <c r="X636" s="43"/>
      <c r="Y636" s="43"/>
      <c r="Z636" s="43"/>
      <c r="AA636" s="43"/>
      <c r="AB636" s="43"/>
      <c r="AC636" s="43"/>
      <c r="AD636" s="43"/>
      <c r="AE636" s="43"/>
      <c r="AF636" s="43"/>
      <c r="AG636" s="43"/>
      <c r="AH636" s="43"/>
      <c r="AI636" s="43"/>
      <c r="AJ636" s="43"/>
      <c r="AK636" s="43"/>
      <c r="AL636" s="43"/>
      <c r="AM636" s="43"/>
      <c r="AN636" s="43"/>
      <c r="AO636" s="43"/>
      <c r="AP636" s="43"/>
      <c r="AQ636" s="43"/>
      <c r="AR636" s="43"/>
      <c r="AS636" s="43"/>
      <c r="AT636" s="43"/>
      <c r="AU636" s="43"/>
      <c r="AV636" s="43"/>
      <c r="AW636" s="43"/>
      <c r="AX636" s="43"/>
      <c r="AY636" s="43"/>
      <c r="AZ636" s="43"/>
      <c r="BA636" s="43"/>
      <c r="BB636" s="43"/>
      <c r="BC636" s="43"/>
      <c r="BD636" s="43"/>
      <c r="BE636" s="43"/>
      <c r="BF636" s="43"/>
      <c r="BG636" s="43"/>
      <c r="BH636" s="43"/>
      <c r="BI636" s="43"/>
      <c r="BJ636" s="43"/>
      <c r="BK636" s="43"/>
      <c r="BL636" s="43"/>
      <c r="BM636" s="43"/>
      <c r="BN636" s="43"/>
      <c r="BO636" s="43"/>
      <c r="BP636" s="43"/>
      <c r="BQ636" s="43"/>
      <c r="BR636" s="43"/>
      <c r="BS636" s="43"/>
      <c r="BT636" s="43"/>
    </row>
    <row r="637" spans="1:72" ht="29.25" customHeight="1" x14ac:dyDescent="0.35">
      <c r="A637" s="43"/>
      <c r="B637" s="43"/>
      <c r="C637" s="43"/>
      <c r="D637" s="43"/>
      <c r="E637" s="43"/>
      <c r="F637" s="43"/>
      <c r="G637" s="43"/>
      <c r="H637" s="43"/>
      <c r="I637" s="43"/>
      <c r="J637" s="43"/>
      <c r="K637" s="43"/>
      <c r="L637" s="43"/>
      <c r="M637" s="43"/>
      <c r="N637" s="43"/>
      <c r="O637" s="43"/>
      <c r="P637" s="43"/>
      <c r="Q637" s="43"/>
      <c r="R637" s="43"/>
      <c r="S637" s="43"/>
      <c r="T637" s="43"/>
      <c r="U637" s="43"/>
      <c r="V637" s="43"/>
      <c r="W637" s="43"/>
      <c r="X637" s="43"/>
      <c r="Y637" s="43"/>
      <c r="Z637" s="43"/>
      <c r="AA637" s="43"/>
      <c r="AB637" s="43"/>
      <c r="AC637" s="43"/>
      <c r="AD637" s="43"/>
      <c r="AE637" s="43"/>
      <c r="AF637" s="43"/>
      <c r="AG637" s="43"/>
      <c r="AH637" s="43"/>
      <c r="AI637" s="43"/>
      <c r="AJ637" s="43"/>
      <c r="AK637" s="43"/>
      <c r="AL637" s="43"/>
      <c r="AM637" s="43"/>
      <c r="AN637" s="43"/>
      <c r="AO637" s="43"/>
      <c r="AP637" s="43"/>
      <c r="AQ637" s="43"/>
      <c r="AR637" s="43"/>
      <c r="AS637" s="43"/>
      <c r="AT637" s="43"/>
      <c r="AU637" s="43"/>
      <c r="AV637" s="43"/>
      <c r="AW637" s="43"/>
      <c r="AX637" s="43"/>
      <c r="AY637" s="43"/>
      <c r="AZ637" s="43"/>
      <c r="BA637" s="43"/>
      <c r="BB637" s="43"/>
      <c r="BC637" s="43"/>
      <c r="BD637" s="43"/>
      <c r="BE637" s="43"/>
      <c r="BF637" s="43"/>
      <c r="BG637" s="43"/>
      <c r="BH637" s="43"/>
      <c r="BI637" s="43"/>
      <c r="BJ637" s="43"/>
      <c r="BK637" s="43"/>
      <c r="BL637" s="43"/>
      <c r="BM637" s="43"/>
      <c r="BN637" s="43"/>
      <c r="BO637" s="43"/>
      <c r="BP637" s="43"/>
      <c r="BQ637" s="43"/>
      <c r="BR637" s="43"/>
      <c r="BS637" s="43"/>
      <c r="BT637" s="43"/>
    </row>
    <row r="638" spans="1:72" ht="29.25" customHeight="1" x14ac:dyDescent="0.35">
      <c r="A638" s="43"/>
      <c r="B638" s="43"/>
      <c r="C638" s="43"/>
      <c r="D638" s="43"/>
      <c r="E638" s="43"/>
      <c r="F638" s="43"/>
      <c r="G638" s="43"/>
      <c r="H638" s="43"/>
      <c r="I638" s="43"/>
      <c r="J638" s="43"/>
      <c r="K638" s="43"/>
      <c r="L638" s="43"/>
      <c r="M638" s="43"/>
      <c r="N638" s="43"/>
      <c r="O638" s="43"/>
      <c r="P638" s="43"/>
      <c r="Q638" s="43"/>
      <c r="R638" s="43"/>
      <c r="S638" s="43"/>
      <c r="T638" s="43"/>
      <c r="U638" s="43"/>
      <c r="V638" s="43"/>
      <c r="W638" s="43"/>
      <c r="X638" s="43"/>
      <c r="Y638" s="43"/>
      <c r="Z638" s="43"/>
      <c r="AA638" s="43"/>
      <c r="AB638" s="43"/>
      <c r="AC638" s="43"/>
      <c r="AD638" s="43"/>
      <c r="AE638" s="43"/>
      <c r="AF638" s="43"/>
      <c r="AG638" s="43"/>
      <c r="AH638" s="43"/>
      <c r="AI638" s="43"/>
      <c r="AJ638" s="43"/>
      <c r="AK638" s="43"/>
      <c r="AL638" s="43"/>
      <c r="AM638" s="43"/>
      <c r="AN638" s="43"/>
      <c r="AO638" s="43"/>
      <c r="AP638" s="43"/>
      <c r="AQ638" s="43"/>
      <c r="AR638" s="43"/>
      <c r="AS638" s="43"/>
      <c r="AT638" s="43"/>
      <c r="AU638" s="43"/>
      <c r="AV638" s="43"/>
      <c r="AW638" s="43"/>
      <c r="AX638" s="43"/>
      <c r="AY638" s="43"/>
      <c r="AZ638" s="43"/>
      <c r="BA638" s="43"/>
      <c r="BB638" s="43"/>
      <c r="BC638" s="43"/>
      <c r="BD638" s="43"/>
      <c r="BE638" s="43"/>
      <c r="BF638" s="43"/>
      <c r="BG638" s="43"/>
      <c r="BH638" s="43"/>
      <c r="BI638" s="43"/>
      <c r="BJ638" s="43"/>
      <c r="BK638" s="43"/>
      <c r="BL638" s="43"/>
      <c r="BM638" s="43"/>
      <c r="BN638" s="43"/>
      <c r="BO638" s="43"/>
      <c r="BP638" s="43"/>
      <c r="BQ638" s="43"/>
      <c r="BR638" s="43"/>
      <c r="BS638" s="43"/>
      <c r="BT638" s="43"/>
    </row>
    <row r="639" spans="1:72" ht="29.25" customHeight="1" x14ac:dyDescent="0.35">
      <c r="A639" s="43"/>
      <c r="B639" s="43"/>
      <c r="C639" s="43"/>
      <c r="D639" s="43"/>
      <c r="E639" s="43"/>
      <c r="F639" s="43"/>
      <c r="G639" s="43"/>
      <c r="H639" s="43"/>
      <c r="I639" s="43"/>
      <c r="J639" s="43"/>
      <c r="K639" s="43"/>
      <c r="L639" s="43"/>
      <c r="M639" s="43"/>
      <c r="N639" s="43"/>
      <c r="O639" s="43"/>
      <c r="P639" s="43"/>
      <c r="Q639" s="43"/>
      <c r="R639" s="43"/>
      <c r="S639" s="43"/>
      <c r="T639" s="43"/>
      <c r="U639" s="43"/>
      <c r="V639" s="43"/>
      <c r="W639" s="43"/>
      <c r="X639" s="43"/>
      <c r="Y639" s="43"/>
      <c r="Z639" s="43"/>
      <c r="AA639" s="43"/>
      <c r="AB639" s="43"/>
      <c r="AC639" s="43"/>
      <c r="AD639" s="43"/>
      <c r="AE639" s="43"/>
      <c r="AF639" s="43"/>
      <c r="AG639" s="43"/>
      <c r="AH639" s="43"/>
      <c r="AI639" s="43"/>
      <c r="AJ639" s="43"/>
      <c r="AK639" s="43"/>
      <c r="AL639" s="43"/>
      <c r="AM639" s="43"/>
      <c r="AN639" s="43"/>
      <c r="AO639" s="43"/>
      <c r="AP639" s="43"/>
      <c r="AQ639" s="43"/>
      <c r="AR639" s="43"/>
      <c r="AS639" s="43"/>
      <c r="AT639" s="43"/>
      <c r="AU639" s="43"/>
      <c r="AV639" s="43"/>
      <c r="AW639" s="43"/>
      <c r="AX639" s="43"/>
      <c r="AY639" s="43"/>
      <c r="AZ639" s="43"/>
      <c r="BA639" s="43"/>
      <c r="BB639" s="43"/>
      <c r="BC639" s="43"/>
      <c r="BD639" s="43"/>
      <c r="BE639" s="43"/>
      <c r="BF639" s="43"/>
      <c r="BG639" s="43"/>
      <c r="BH639" s="43"/>
      <c r="BI639" s="43"/>
      <c r="BJ639" s="43"/>
      <c r="BK639" s="43"/>
      <c r="BL639" s="43"/>
      <c r="BM639" s="43"/>
      <c r="BN639" s="43"/>
      <c r="BO639" s="43"/>
      <c r="BP639" s="43"/>
      <c r="BQ639" s="43"/>
      <c r="BR639" s="43"/>
      <c r="BS639" s="43"/>
      <c r="BT639" s="43"/>
    </row>
    <row r="640" spans="1:72" ht="29.25" customHeight="1" x14ac:dyDescent="0.35">
      <c r="A640" s="43"/>
      <c r="B640" s="43"/>
      <c r="C640" s="43"/>
      <c r="D640" s="43"/>
      <c r="E640" s="43"/>
      <c r="F640" s="43"/>
      <c r="G640" s="43"/>
      <c r="H640" s="43"/>
      <c r="I640" s="43"/>
      <c r="J640" s="43"/>
      <c r="K640" s="43"/>
      <c r="L640" s="43"/>
      <c r="M640" s="43"/>
      <c r="N640" s="43"/>
      <c r="O640" s="43"/>
      <c r="P640" s="43"/>
      <c r="Q640" s="43"/>
      <c r="R640" s="43"/>
      <c r="S640" s="43"/>
      <c r="T640" s="43"/>
      <c r="U640" s="43"/>
      <c r="V640" s="43"/>
      <c r="W640" s="43"/>
      <c r="X640" s="43"/>
      <c r="Y640" s="43"/>
      <c r="Z640" s="43"/>
      <c r="AA640" s="43"/>
      <c r="AB640" s="43"/>
      <c r="AC640" s="43"/>
      <c r="AD640" s="43"/>
      <c r="AE640" s="43"/>
      <c r="AF640" s="43"/>
      <c r="AG640" s="43"/>
      <c r="AH640" s="43"/>
      <c r="AI640" s="43"/>
      <c r="AJ640" s="43"/>
      <c r="AK640" s="43"/>
      <c r="AL640" s="43"/>
      <c r="AM640" s="43"/>
      <c r="AN640" s="43"/>
      <c r="AO640" s="43"/>
      <c r="AP640" s="43"/>
      <c r="AQ640" s="43"/>
      <c r="AR640" s="43"/>
      <c r="AS640" s="43"/>
      <c r="AT640" s="43"/>
      <c r="AU640" s="43"/>
      <c r="AV640" s="43"/>
      <c r="AW640" s="43"/>
      <c r="AX640" s="43"/>
      <c r="AY640" s="43"/>
      <c r="AZ640" s="43"/>
      <c r="BA640" s="43"/>
      <c r="BB640" s="43"/>
      <c r="BC640" s="43"/>
      <c r="BD640" s="43"/>
      <c r="BE640" s="43"/>
      <c r="BF640" s="43"/>
      <c r="BG640" s="43"/>
      <c r="BH640" s="43"/>
      <c r="BI640" s="43"/>
      <c r="BJ640" s="43"/>
      <c r="BK640" s="43"/>
      <c r="BL640" s="43"/>
      <c r="BM640" s="43"/>
      <c r="BN640" s="43"/>
      <c r="BO640" s="43"/>
      <c r="BP640" s="43"/>
      <c r="BQ640" s="43"/>
      <c r="BR640" s="43"/>
      <c r="BS640" s="43"/>
      <c r="BT640" s="43"/>
    </row>
    <row r="641" spans="1:72" ht="29.25" customHeight="1" x14ac:dyDescent="0.35">
      <c r="A641" s="43"/>
      <c r="B641" s="43"/>
      <c r="C641" s="43"/>
      <c r="D641" s="43"/>
      <c r="E641" s="43"/>
      <c r="F641" s="43"/>
      <c r="G641" s="43"/>
      <c r="H641" s="43"/>
      <c r="I641" s="43"/>
      <c r="J641" s="43"/>
      <c r="K641" s="43"/>
      <c r="L641" s="43"/>
      <c r="M641" s="43"/>
      <c r="N641" s="43"/>
      <c r="O641" s="43"/>
      <c r="P641" s="43"/>
      <c r="Q641" s="43"/>
      <c r="R641" s="43"/>
      <c r="S641" s="43"/>
      <c r="T641" s="43"/>
      <c r="U641" s="43"/>
      <c r="V641" s="43"/>
      <c r="W641" s="43"/>
      <c r="X641" s="43"/>
      <c r="Y641" s="43"/>
      <c r="Z641" s="43"/>
      <c r="AA641" s="43"/>
      <c r="AB641" s="43"/>
      <c r="AC641" s="43"/>
      <c r="AD641" s="43"/>
      <c r="AE641" s="43"/>
      <c r="AF641" s="43"/>
      <c r="AG641" s="43"/>
      <c r="AH641" s="43"/>
      <c r="AI641" s="43"/>
      <c r="AJ641" s="43"/>
      <c r="AK641" s="43"/>
      <c r="AL641" s="43"/>
      <c r="AM641" s="43"/>
      <c r="AN641" s="43"/>
      <c r="AO641" s="43"/>
      <c r="AP641" s="43"/>
      <c r="AQ641" s="43"/>
      <c r="AR641" s="43"/>
      <c r="AS641" s="43"/>
      <c r="AT641" s="43"/>
      <c r="AU641" s="43"/>
      <c r="AV641" s="43"/>
      <c r="AW641" s="43"/>
      <c r="AX641" s="43"/>
      <c r="AY641" s="43"/>
      <c r="AZ641" s="43"/>
      <c r="BA641" s="43"/>
      <c r="BB641" s="43"/>
      <c r="BC641" s="43"/>
      <c r="BD641" s="43"/>
      <c r="BE641" s="43"/>
      <c r="BF641" s="43"/>
      <c r="BG641" s="43"/>
      <c r="BH641" s="43"/>
      <c r="BI641" s="43"/>
      <c r="BJ641" s="43"/>
      <c r="BK641" s="43"/>
      <c r="BL641" s="43"/>
      <c r="BM641" s="43"/>
      <c r="BN641" s="43"/>
      <c r="BO641" s="43"/>
      <c r="BP641" s="43"/>
      <c r="BQ641" s="43"/>
      <c r="BR641" s="43"/>
      <c r="BS641" s="43"/>
      <c r="BT641" s="43"/>
    </row>
    <row r="642" spans="1:72" ht="29.25" customHeight="1" x14ac:dyDescent="0.35">
      <c r="A642" s="43"/>
      <c r="B642" s="43"/>
      <c r="C642" s="43"/>
      <c r="D642" s="43"/>
      <c r="E642" s="43"/>
      <c r="F642" s="43"/>
      <c r="G642" s="43"/>
      <c r="H642" s="43"/>
      <c r="I642" s="43"/>
      <c r="J642" s="43"/>
      <c r="K642" s="43"/>
      <c r="L642" s="43"/>
      <c r="M642" s="43"/>
      <c r="N642" s="43"/>
      <c r="O642" s="43"/>
      <c r="P642" s="43"/>
      <c r="Q642" s="43"/>
      <c r="R642" s="43"/>
      <c r="S642" s="43"/>
      <c r="T642" s="43"/>
      <c r="U642" s="43"/>
      <c r="V642" s="43"/>
      <c r="W642" s="43"/>
      <c r="X642" s="43"/>
      <c r="Y642" s="43"/>
      <c r="Z642" s="43"/>
      <c r="AA642" s="43"/>
      <c r="AB642" s="43"/>
      <c r="AC642" s="43"/>
      <c r="AD642" s="43"/>
      <c r="AE642" s="43"/>
      <c r="AF642" s="43"/>
      <c r="AG642" s="43"/>
      <c r="AH642" s="43"/>
      <c r="AI642" s="43"/>
      <c r="AJ642" s="43"/>
      <c r="AK642" s="43"/>
      <c r="AL642" s="43"/>
      <c r="AM642" s="43"/>
      <c r="AN642" s="43"/>
      <c r="AO642" s="43"/>
      <c r="AP642" s="43"/>
      <c r="AQ642" s="43"/>
      <c r="AR642" s="43"/>
      <c r="AS642" s="43"/>
      <c r="AT642" s="43"/>
      <c r="AU642" s="43"/>
      <c r="AV642" s="43"/>
      <c r="AW642" s="43"/>
      <c r="AX642" s="43"/>
      <c r="AY642" s="43"/>
      <c r="AZ642" s="43"/>
      <c r="BA642" s="43"/>
      <c r="BB642" s="43"/>
      <c r="BC642" s="43"/>
      <c r="BD642" s="43"/>
      <c r="BE642" s="43"/>
      <c r="BF642" s="43"/>
      <c r="BG642" s="43"/>
      <c r="BH642" s="43"/>
      <c r="BI642" s="43"/>
      <c r="BJ642" s="43"/>
      <c r="BK642" s="43"/>
      <c r="BL642" s="43"/>
      <c r="BM642" s="43"/>
      <c r="BN642" s="43"/>
      <c r="BO642" s="43"/>
      <c r="BP642" s="43"/>
      <c r="BQ642" s="43"/>
      <c r="BR642" s="43"/>
      <c r="BS642" s="43"/>
      <c r="BT642" s="43"/>
    </row>
    <row r="643" spans="1:72" ht="29.25" customHeight="1" x14ac:dyDescent="0.35">
      <c r="A643" s="43"/>
      <c r="B643" s="43"/>
      <c r="C643" s="43"/>
      <c r="D643" s="43"/>
      <c r="E643" s="43"/>
      <c r="F643" s="43"/>
      <c r="G643" s="43"/>
      <c r="H643" s="43"/>
      <c r="I643" s="43"/>
      <c r="J643" s="43"/>
      <c r="K643" s="43"/>
      <c r="L643" s="43"/>
      <c r="M643" s="43"/>
      <c r="N643" s="43"/>
      <c r="O643" s="43"/>
      <c r="P643" s="43"/>
      <c r="Q643" s="43"/>
      <c r="R643" s="43"/>
      <c r="S643" s="43"/>
      <c r="T643" s="43"/>
      <c r="U643" s="43"/>
      <c r="V643" s="43"/>
      <c r="W643" s="43"/>
      <c r="X643" s="43"/>
      <c r="Y643" s="43"/>
      <c r="Z643" s="43"/>
      <c r="AA643" s="43"/>
      <c r="AB643" s="43"/>
      <c r="AC643" s="43"/>
      <c r="AD643" s="43"/>
      <c r="AE643" s="43"/>
      <c r="AF643" s="43"/>
      <c r="AG643" s="43"/>
      <c r="AH643" s="43"/>
      <c r="AI643" s="43"/>
      <c r="AJ643" s="43"/>
      <c r="AK643" s="43"/>
      <c r="AL643" s="43"/>
      <c r="AM643" s="43"/>
      <c r="AN643" s="43"/>
      <c r="AO643" s="43"/>
      <c r="AP643" s="43"/>
      <c r="AQ643" s="43"/>
      <c r="AR643" s="43"/>
      <c r="AS643" s="43"/>
      <c r="AT643" s="43"/>
      <c r="AU643" s="43"/>
      <c r="AV643" s="43"/>
      <c r="AW643" s="43"/>
      <c r="AX643" s="43"/>
      <c r="AY643" s="43"/>
      <c r="AZ643" s="43"/>
      <c r="BA643" s="43"/>
      <c r="BB643" s="43"/>
      <c r="BC643" s="43"/>
      <c r="BD643" s="43"/>
      <c r="BE643" s="43"/>
      <c r="BF643" s="43"/>
      <c r="BG643" s="43"/>
      <c r="BH643" s="43"/>
      <c r="BI643" s="43"/>
      <c r="BJ643" s="43"/>
      <c r="BK643" s="43"/>
      <c r="BL643" s="43"/>
      <c r="BM643" s="43"/>
      <c r="BN643" s="43"/>
      <c r="BO643" s="43"/>
      <c r="BP643" s="43"/>
      <c r="BQ643" s="43"/>
      <c r="BR643" s="43"/>
      <c r="BS643" s="43"/>
      <c r="BT643" s="43"/>
    </row>
    <row r="644" spans="1:72" ht="29.25" customHeight="1" x14ac:dyDescent="0.35">
      <c r="A644" s="43"/>
      <c r="B644" s="43"/>
      <c r="C644" s="43"/>
      <c r="D644" s="43"/>
      <c r="E644" s="43"/>
      <c r="F644" s="43"/>
      <c r="G644" s="43"/>
      <c r="H644" s="43"/>
      <c r="I644" s="43"/>
      <c r="J644" s="43"/>
      <c r="K644" s="43"/>
      <c r="L644" s="43"/>
      <c r="M644" s="43"/>
      <c r="N644" s="43"/>
      <c r="O644" s="43"/>
      <c r="P644" s="43"/>
      <c r="Q644" s="43"/>
      <c r="R644" s="43"/>
      <c r="S644" s="43"/>
      <c r="T644" s="43"/>
      <c r="U644" s="43"/>
      <c r="V644" s="43"/>
      <c r="W644" s="43"/>
      <c r="X644" s="43"/>
      <c r="Y644" s="43"/>
      <c r="Z644" s="43"/>
      <c r="AA644" s="43"/>
      <c r="AB644" s="43"/>
      <c r="AC644" s="43"/>
      <c r="AD644" s="43"/>
      <c r="AE644" s="43"/>
      <c r="AF644" s="43"/>
      <c r="AG644" s="43"/>
      <c r="AH644" s="43"/>
      <c r="AI644" s="43"/>
      <c r="AJ644" s="43"/>
      <c r="AK644" s="43"/>
      <c r="AL644" s="43"/>
      <c r="AM644" s="43"/>
      <c r="AN644" s="43"/>
      <c r="AO644" s="43"/>
      <c r="AP644" s="43"/>
      <c r="AQ644" s="43"/>
      <c r="AR644" s="43"/>
      <c r="AS644" s="43"/>
      <c r="AT644" s="43"/>
      <c r="AU644" s="43"/>
      <c r="AV644" s="43"/>
      <c r="AW644" s="43"/>
      <c r="AX644" s="43"/>
      <c r="AY644" s="43"/>
      <c r="AZ644" s="43"/>
      <c r="BA644" s="43"/>
      <c r="BB644" s="43"/>
      <c r="BC644" s="43"/>
      <c r="BD644" s="43"/>
      <c r="BE644" s="43"/>
      <c r="BF644" s="43"/>
      <c r="BG644" s="43"/>
      <c r="BH644" s="43"/>
      <c r="BI644" s="43"/>
      <c r="BJ644" s="43"/>
      <c r="BK644" s="43"/>
      <c r="BL644" s="43"/>
      <c r="BM644" s="43"/>
      <c r="BN644" s="43"/>
      <c r="BO644" s="43"/>
      <c r="BP644" s="43"/>
      <c r="BQ644" s="43"/>
      <c r="BR644" s="43"/>
      <c r="BS644" s="43"/>
      <c r="BT644" s="43"/>
    </row>
    <row r="645" spans="1:72" ht="29.25" customHeight="1" x14ac:dyDescent="0.35">
      <c r="A645" s="43"/>
      <c r="B645" s="43"/>
      <c r="C645" s="43"/>
      <c r="D645" s="43"/>
      <c r="E645" s="43"/>
      <c r="F645" s="43"/>
      <c r="G645" s="43"/>
      <c r="H645" s="43"/>
      <c r="I645" s="43"/>
      <c r="J645" s="43"/>
      <c r="K645" s="43"/>
      <c r="L645" s="43"/>
      <c r="M645" s="43"/>
      <c r="N645" s="43"/>
      <c r="O645" s="43"/>
      <c r="P645" s="43"/>
      <c r="Q645" s="43"/>
      <c r="R645" s="43"/>
      <c r="S645" s="43"/>
      <c r="T645" s="43"/>
      <c r="U645" s="43"/>
      <c r="V645" s="43"/>
      <c r="W645" s="43"/>
      <c r="X645" s="43"/>
      <c r="Y645" s="43"/>
      <c r="Z645" s="43"/>
      <c r="AA645" s="43"/>
      <c r="AB645" s="43"/>
      <c r="AC645" s="43"/>
      <c r="AD645" s="43"/>
      <c r="AE645" s="43"/>
      <c r="AF645" s="43"/>
      <c r="AG645" s="43"/>
      <c r="AH645" s="43"/>
      <c r="AI645" s="43"/>
      <c r="AJ645" s="43"/>
      <c r="AK645" s="43"/>
      <c r="AL645" s="43"/>
      <c r="AM645" s="43"/>
      <c r="AN645" s="43"/>
      <c r="AO645" s="43"/>
      <c r="AP645" s="43"/>
      <c r="AQ645" s="43"/>
      <c r="AR645" s="43"/>
      <c r="AS645" s="43"/>
      <c r="AT645" s="43"/>
      <c r="AU645" s="43"/>
      <c r="AV645" s="43"/>
      <c r="AW645" s="43"/>
      <c r="AX645" s="43"/>
      <c r="AY645" s="43"/>
      <c r="AZ645" s="43"/>
      <c r="BA645" s="43"/>
      <c r="BB645" s="43"/>
      <c r="BC645" s="43"/>
      <c r="BD645" s="43"/>
      <c r="BE645" s="43"/>
      <c r="BF645" s="43"/>
      <c r="BG645" s="43"/>
      <c r="BH645" s="43"/>
      <c r="BI645" s="43"/>
      <c r="BJ645" s="43"/>
      <c r="BK645" s="43"/>
      <c r="BL645" s="43"/>
      <c r="BM645" s="43"/>
      <c r="BN645" s="43"/>
      <c r="BO645" s="43"/>
      <c r="BP645" s="43"/>
      <c r="BQ645" s="43"/>
      <c r="BR645" s="43"/>
      <c r="BS645" s="43"/>
      <c r="BT645" s="43"/>
    </row>
    <row r="646" spans="1:72" ht="29.25" customHeight="1" x14ac:dyDescent="0.35">
      <c r="A646" s="43"/>
      <c r="B646" s="43"/>
      <c r="C646" s="43"/>
      <c r="D646" s="43"/>
      <c r="E646" s="43"/>
      <c r="F646" s="43"/>
      <c r="G646" s="43"/>
      <c r="H646" s="43"/>
      <c r="I646" s="43"/>
      <c r="J646" s="43"/>
      <c r="K646" s="43"/>
      <c r="L646" s="43"/>
      <c r="M646" s="43"/>
      <c r="N646" s="43"/>
      <c r="O646" s="43"/>
      <c r="P646" s="43"/>
      <c r="Q646" s="43"/>
      <c r="R646" s="43"/>
      <c r="S646" s="43"/>
      <c r="T646" s="43"/>
      <c r="U646" s="43"/>
      <c r="V646" s="43"/>
      <c r="W646" s="43"/>
      <c r="X646" s="43"/>
      <c r="Y646" s="43"/>
      <c r="Z646" s="43"/>
      <c r="AA646" s="43"/>
      <c r="AB646" s="43"/>
      <c r="AC646" s="43"/>
      <c r="AD646" s="43"/>
      <c r="AE646" s="43"/>
      <c r="AF646" s="43"/>
      <c r="AG646" s="43"/>
      <c r="AH646" s="43"/>
      <c r="AI646" s="43"/>
      <c r="AJ646" s="43"/>
      <c r="AK646" s="43"/>
      <c r="AL646" s="43"/>
      <c r="AM646" s="43"/>
      <c r="AN646" s="43"/>
      <c r="AO646" s="43"/>
      <c r="AP646" s="43"/>
      <c r="AQ646" s="43"/>
      <c r="AR646" s="43"/>
      <c r="AS646" s="43"/>
      <c r="AT646" s="43"/>
      <c r="AU646" s="43"/>
      <c r="AV646" s="43"/>
      <c r="AW646" s="43"/>
      <c r="AX646" s="43"/>
      <c r="AY646" s="43"/>
      <c r="AZ646" s="43"/>
      <c r="BA646" s="43"/>
      <c r="BB646" s="43"/>
      <c r="BC646" s="43"/>
      <c r="BD646" s="43"/>
      <c r="BE646" s="43"/>
      <c r="BF646" s="43"/>
      <c r="BG646" s="43"/>
      <c r="BH646" s="43"/>
      <c r="BI646" s="43"/>
      <c r="BJ646" s="43"/>
      <c r="BK646" s="43"/>
      <c r="BL646" s="43"/>
      <c r="BM646" s="43"/>
      <c r="BN646" s="43"/>
      <c r="BO646" s="43"/>
      <c r="BP646" s="43"/>
      <c r="BQ646" s="43"/>
      <c r="BR646" s="43"/>
      <c r="BS646" s="43"/>
      <c r="BT646" s="43"/>
    </row>
    <row r="647" spans="1:72" ht="29.25" customHeight="1" x14ac:dyDescent="0.35">
      <c r="A647" s="43"/>
      <c r="B647" s="43"/>
      <c r="C647" s="43"/>
      <c r="D647" s="43"/>
      <c r="E647" s="43"/>
      <c r="F647" s="43"/>
      <c r="G647" s="43"/>
      <c r="H647" s="43"/>
      <c r="I647" s="43"/>
      <c r="J647" s="43"/>
      <c r="K647" s="43"/>
      <c r="L647" s="43"/>
      <c r="M647" s="43"/>
      <c r="N647" s="43"/>
      <c r="O647" s="43"/>
      <c r="P647" s="43"/>
      <c r="Q647" s="43"/>
      <c r="R647" s="43"/>
      <c r="S647" s="43"/>
      <c r="T647" s="43"/>
      <c r="U647" s="43"/>
      <c r="V647" s="43"/>
      <c r="W647" s="43"/>
      <c r="X647" s="43"/>
      <c r="Y647" s="43"/>
      <c r="Z647" s="43"/>
      <c r="AA647" s="43"/>
      <c r="AB647" s="43"/>
      <c r="AC647" s="43"/>
      <c r="AD647" s="43"/>
      <c r="AE647" s="43"/>
      <c r="AF647" s="43"/>
      <c r="AG647" s="43"/>
      <c r="AH647" s="43"/>
      <c r="AI647" s="43"/>
      <c r="AJ647" s="43"/>
      <c r="AK647" s="43"/>
      <c r="AL647" s="43"/>
      <c r="AM647" s="43"/>
      <c r="AN647" s="43"/>
      <c r="AO647" s="43"/>
      <c r="AP647" s="43"/>
      <c r="AQ647" s="43"/>
      <c r="AR647" s="43"/>
      <c r="AS647" s="43"/>
      <c r="AT647" s="43"/>
      <c r="AU647" s="43"/>
      <c r="AV647" s="43"/>
      <c r="AW647" s="43"/>
      <c r="AX647" s="43"/>
      <c r="AY647" s="43"/>
      <c r="AZ647" s="43"/>
      <c r="BA647" s="43"/>
      <c r="BB647" s="43"/>
      <c r="BC647" s="43"/>
      <c r="BD647" s="43"/>
      <c r="BE647" s="43"/>
      <c r="BF647" s="43"/>
      <c r="BG647" s="43"/>
      <c r="BH647" s="43"/>
      <c r="BI647" s="43"/>
      <c r="BJ647" s="43"/>
      <c r="BK647" s="43"/>
      <c r="BL647" s="43"/>
      <c r="BM647" s="43"/>
      <c r="BN647" s="43"/>
      <c r="BO647" s="43"/>
      <c r="BP647" s="43"/>
      <c r="BQ647" s="43"/>
      <c r="BR647" s="43"/>
      <c r="BS647" s="43"/>
      <c r="BT647" s="43"/>
    </row>
    <row r="648" spans="1:72" ht="29.25" customHeight="1" x14ac:dyDescent="0.35">
      <c r="A648" s="43"/>
      <c r="B648" s="43"/>
      <c r="C648" s="43"/>
      <c r="D648" s="43"/>
      <c r="E648" s="43"/>
      <c r="F648" s="43"/>
      <c r="G648" s="43"/>
      <c r="H648" s="43"/>
      <c r="I648" s="43"/>
      <c r="J648" s="43"/>
      <c r="K648" s="43"/>
      <c r="L648" s="43"/>
      <c r="M648" s="43"/>
      <c r="N648" s="43"/>
      <c r="O648" s="43"/>
      <c r="P648" s="43"/>
      <c r="Q648" s="43"/>
      <c r="R648" s="43"/>
      <c r="S648" s="43"/>
      <c r="T648" s="43"/>
      <c r="U648" s="43"/>
      <c r="V648" s="43"/>
      <c r="W648" s="43"/>
      <c r="X648" s="43"/>
      <c r="Y648" s="43"/>
      <c r="Z648" s="43"/>
      <c r="AA648" s="43"/>
      <c r="AB648" s="43"/>
      <c r="AC648" s="43"/>
      <c r="AD648" s="43"/>
      <c r="AE648" s="43"/>
      <c r="AF648" s="43"/>
      <c r="AG648" s="43"/>
      <c r="AH648" s="43"/>
      <c r="AI648" s="43"/>
      <c r="AJ648" s="43"/>
      <c r="AK648" s="43"/>
      <c r="AL648" s="43"/>
      <c r="AM648" s="43"/>
      <c r="AN648" s="43"/>
      <c r="AO648" s="43"/>
      <c r="AP648" s="43"/>
      <c r="AQ648" s="43"/>
      <c r="AR648" s="43"/>
      <c r="AS648" s="43"/>
      <c r="AT648" s="43"/>
      <c r="AU648" s="43"/>
      <c r="AV648" s="43"/>
      <c r="AW648" s="43"/>
      <c r="AX648" s="43"/>
      <c r="AY648" s="43"/>
      <c r="AZ648" s="43"/>
      <c r="BA648" s="43"/>
      <c r="BB648" s="43"/>
      <c r="BC648" s="43"/>
      <c r="BD648" s="43"/>
      <c r="BE648" s="43"/>
      <c r="BF648" s="43"/>
      <c r="BG648" s="43"/>
      <c r="BH648" s="43"/>
      <c r="BI648" s="43"/>
      <c r="BJ648" s="43"/>
      <c r="BK648" s="43"/>
      <c r="BL648" s="43"/>
      <c r="BM648" s="43"/>
      <c r="BN648" s="43"/>
      <c r="BO648" s="43"/>
      <c r="BP648" s="43"/>
      <c r="BQ648" s="43"/>
      <c r="BR648" s="43"/>
      <c r="BS648" s="43"/>
      <c r="BT648" s="43"/>
    </row>
    <row r="649" spans="1:72" ht="29.25" customHeight="1" x14ac:dyDescent="0.35">
      <c r="A649" s="43"/>
      <c r="B649" s="43"/>
      <c r="C649" s="43"/>
      <c r="D649" s="43"/>
      <c r="E649" s="43"/>
      <c r="F649" s="43"/>
      <c r="G649" s="43"/>
      <c r="H649" s="43"/>
      <c r="I649" s="43"/>
      <c r="J649" s="43"/>
      <c r="K649" s="43"/>
      <c r="L649" s="43"/>
      <c r="M649" s="43"/>
      <c r="N649" s="43"/>
      <c r="O649" s="43"/>
      <c r="P649" s="43"/>
      <c r="Q649" s="43"/>
      <c r="R649" s="43"/>
      <c r="S649" s="43"/>
      <c r="T649" s="43"/>
      <c r="U649" s="43"/>
      <c r="V649" s="43"/>
      <c r="W649" s="43"/>
      <c r="X649" s="43"/>
      <c r="Y649" s="43"/>
      <c r="Z649" s="43"/>
      <c r="AA649" s="43"/>
      <c r="AB649" s="43"/>
      <c r="AC649" s="43"/>
      <c r="AD649" s="43"/>
      <c r="AE649" s="43"/>
      <c r="AF649" s="43"/>
      <c r="AG649" s="43"/>
      <c r="AH649" s="43"/>
      <c r="AI649" s="43"/>
      <c r="AJ649" s="43"/>
      <c r="AK649" s="43"/>
      <c r="AL649" s="43"/>
      <c r="AM649" s="43"/>
      <c r="AN649" s="43"/>
      <c r="AO649" s="43"/>
      <c r="AP649" s="43"/>
      <c r="AQ649" s="43"/>
      <c r="AR649" s="43"/>
      <c r="AS649" s="43"/>
      <c r="AT649" s="43"/>
      <c r="AU649" s="43"/>
      <c r="AV649" s="43"/>
      <c r="AW649" s="43"/>
      <c r="AX649" s="43"/>
      <c r="AY649" s="43"/>
      <c r="AZ649" s="43"/>
      <c r="BA649" s="43"/>
      <c r="BB649" s="43"/>
      <c r="BC649" s="43"/>
      <c r="BD649" s="43"/>
      <c r="BE649" s="43"/>
      <c r="BF649" s="43"/>
      <c r="BG649" s="43"/>
      <c r="BH649" s="43"/>
      <c r="BI649" s="43"/>
      <c r="BJ649" s="43"/>
      <c r="BK649" s="43"/>
      <c r="BL649" s="43"/>
      <c r="BM649" s="43"/>
      <c r="BN649" s="43"/>
      <c r="BO649" s="43"/>
      <c r="BP649" s="43"/>
      <c r="BQ649" s="43"/>
      <c r="BR649" s="43"/>
      <c r="BS649" s="43"/>
      <c r="BT649" s="43"/>
    </row>
    <row r="650" spans="1:72" ht="29.25" customHeight="1" x14ac:dyDescent="0.35">
      <c r="A650" s="43"/>
      <c r="B650" s="43"/>
      <c r="C650" s="43"/>
      <c r="D650" s="43"/>
      <c r="E650" s="43"/>
      <c r="F650" s="43"/>
      <c r="G650" s="43"/>
      <c r="H650" s="43"/>
      <c r="I650" s="43"/>
      <c r="J650" s="43"/>
      <c r="K650" s="43"/>
      <c r="L650" s="43"/>
      <c r="M650" s="43"/>
      <c r="N650" s="43"/>
      <c r="O650" s="43"/>
      <c r="P650" s="43"/>
      <c r="Q650" s="43"/>
      <c r="R650" s="43"/>
      <c r="S650" s="43"/>
      <c r="T650" s="43"/>
      <c r="U650" s="43"/>
      <c r="V650" s="43"/>
      <c r="W650" s="43"/>
      <c r="X650" s="43"/>
      <c r="Y650" s="43"/>
      <c r="Z650" s="43"/>
      <c r="AA650" s="43"/>
      <c r="AB650" s="43"/>
      <c r="AC650" s="43"/>
      <c r="AD650" s="43"/>
      <c r="AE650" s="43"/>
      <c r="AF650" s="43"/>
      <c r="AG650" s="43"/>
      <c r="AH650" s="43"/>
      <c r="AI650" s="43"/>
      <c r="AJ650" s="43"/>
      <c r="AK650" s="43"/>
      <c r="AL650" s="43"/>
      <c r="AM650" s="43"/>
      <c r="AN650" s="43"/>
      <c r="AO650" s="43"/>
      <c r="AP650" s="43"/>
      <c r="AQ650" s="43"/>
      <c r="AR650" s="43"/>
      <c r="AS650" s="43"/>
      <c r="AT650" s="43"/>
      <c r="AU650" s="43"/>
      <c r="AV650" s="43"/>
      <c r="AW650" s="43"/>
      <c r="AX650" s="43"/>
      <c r="AY650" s="43"/>
      <c r="AZ650" s="43"/>
      <c r="BA650" s="43"/>
      <c r="BB650" s="43"/>
      <c r="BC650" s="43"/>
      <c r="BD650" s="43"/>
      <c r="BE650" s="43"/>
      <c r="BF650" s="43"/>
      <c r="BG650" s="43"/>
      <c r="BH650" s="43"/>
      <c r="BI650" s="43"/>
      <c r="BJ650" s="43"/>
      <c r="BK650" s="43"/>
      <c r="BL650" s="43"/>
      <c r="BM650" s="43"/>
      <c r="BN650" s="43"/>
      <c r="BO650" s="43"/>
      <c r="BP650" s="43"/>
      <c r="BQ650" s="43"/>
      <c r="BR650" s="43"/>
      <c r="BS650" s="43"/>
      <c r="BT650" s="43"/>
    </row>
    <row r="651" spans="1:72" ht="29.25" customHeight="1" x14ac:dyDescent="0.35">
      <c r="A651" s="43"/>
      <c r="B651" s="43"/>
      <c r="C651" s="43"/>
      <c r="D651" s="43"/>
      <c r="E651" s="43"/>
      <c r="F651" s="43"/>
      <c r="G651" s="43"/>
      <c r="H651" s="43"/>
      <c r="I651" s="43"/>
      <c r="J651" s="43"/>
      <c r="K651" s="43"/>
      <c r="L651" s="43"/>
      <c r="M651" s="43"/>
      <c r="N651" s="43"/>
      <c r="O651" s="43"/>
      <c r="P651" s="43"/>
      <c r="Q651" s="43"/>
      <c r="R651" s="43"/>
      <c r="S651" s="43"/>
      <c r="T651" s="43"/>
      <c r="U651" s="43"/>
      <c r="V651" s="43"/>
      <c r="W651" s="43"/>
      <c r="X651" s="43"/>
      <c r="Y651" s="43"/>
      <c r="Z651" s="43"/>
      <c r="AA651" s="43"/>
      <c r="AB651" s="43"/>
      <c r="AC651" s="43"/>
      <c r="AD651" s="43"/>
      <c r="AE651" s="43"/>
      <c r="AF651" s="43"/>
      <c r="AG651" s="43"/>
      <c r="AH651" s="43"/>
      <c r="AI651" s="43"/>
      <c r="AJ651" s="43"/>
      <c r="AK651" s="43"/>
      <c r="AL651" s="43"/>
      <c r="AM651" s="43"/>
      <c r="AN651" s="43"/>
      <c r="AO651" s="43"/>
      <c r="AP651" s="43"/>
      <c r="AQ651" s="43"/>
      <c r="AR651" s="43"/>
      <c r="AS651" s="43"/>
      <c r="AT651" s="43"/>
      <c r="AU651" s="43"/>
      <c r="AV651" s="43"/>
      <c r="AW651" s="43"/>
      <c r="AX651" s="43"/>
      <c r="AY651" s="43"/>
      <c r="AZ651" s="43"/>
      <c r="BA651" s="43"/>
      <c r="BB651" s="43"/>
      <c r="BC651" s="43"/>
      <c r="BD651" s="43"/>
      <c r="BE651" s="43"/>
      <c r="BF651" s="43"/>
      <c r="BG651" s="43"/>
      <c r="BH651" s="43"/>
      <c r="BI651" s="43"/>
      <c r="BJ651" s="43"/>
      <c r="BK651" s="43"/>
      <c r="BL651" s="43"/>
      <c r="BM651" s="43"/>
      <c r="BN651" s="43"/>
      <c r="BO651" s="43"/>
      <c r="BP651" s="43"/>
      <c r="BQ651" s="43"/>
      <c r="BR651" s="43"/>
      <c r="BS651" s="43"/>
      <c r="BT651" s="43"/>
    </row>
    <row r="652" spans="1:72" ht="29.25" customHeight="1" x14ac:dyDescent="0.35">
      <c r="A652" s="43"/>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43"/>
      <c r="AB652" s="43"/>
      <c r="AC652" s="43"/>
      <c r="AD652" s="43"/>
      <c r="AE652" s="43"/>
      <c r="AF652" s="43"/>
      <c r="AG652" s="43"/>
      <c r="AH652" s="43"/>
      <c r="AI652" s="43"/>
      <c r="AJ652" s="43"/>
      <c r="AK652" s="43"/>
      <c r="AL652" s="43"/>
      <c r="AM652" s="43"/>
      <c r="AN652" s="43"/>
      <c r="AO652" s="43"/>
      <c r="AP652" s="43"/>
      <c r="AQ652" s="43"/>
      <c r="AR652" s="43"/>
      <c r="AS652" s="43"/>
      <c r="AT652" s="43"/>
      <c r="AU652" s="43"/>
      <c r="AV652" s="43"/>
      <c r="AW652" s="43"/>
      <c r="AX652" s="43"/>
      <c r="AY652" s="43"/>
      <c r="AZ652" s="43"/>
      <c r="BA652" s="43"/>
      <c r="BB652" s="43"/>
      <c r="BC652" s="43"/>
      <c r="BD652" s="43"/>
      <c r="BE652" s="43"/>
      <c r="BF652" s="43"/>
      <c r="BG652" s="43"/>
      <c r="BH652" s="43"/>
      <c r="BI652" s="43"/>
      <c r="BJ652" s="43"/>
      <c r="BK652" s="43"/>
      <c r="BL652" s="43"/>
      <c r="BM652" s="43"/>
      <c r="BN652" s="43"/>
      <c r="BO652" s="43"/>
      <c r="BP652" s="43"/>
      <c r="BQ652" s="43"/>
      <c r="BR652" s="43"/>
      <c r="BS652" s="43"/>
      <c r="BT652" s="43"/>
    </row>
    <row r="653" spans="1:72" ht="29.25" customHeight="1" x14ac:dyDescent="0.35">
      <c r="A653" s="43"/>
      <c r="B653" s="43"/>
      <c r="C653" s="43"/>
      <c r="D653" s="43"/>
      <c r="E653" s="43"/>
      <c r="F653" s="43"/>
      <c r="G653" s="43"/>
      <c r="H653" s="43"/>
      <c r="I653" s="43"/>
      <c r="J653" s="43"/>
      <c r="K653" s="43"/>
      <c r="L653" s="43"/>
      <c r="M653" s="43"/>
      <c r="N653" s="43"/>
      <c r="O653" s="43"/>
      <c r="P653" s="43"/>
      <c r="Q653" s="43"/>
      <c r="R653" s="43"/>
      <c r="S653" s="43"/>
      <c r="T653" s="43"/>
      <c r="U653" s="43"/>
      <c r="V653" s="43"/>
      <c r="W653" s="43"/>
      <c r="X653" s="43"/>
      <c r="Y653" s="43"/>
      <c r="Z653" s="43"/>
      <c r="AA653" s="43"/>
      <c r="AB653" s="43"/>
      <c r="AC653" s="43"/>
      <c r="AD653" s="43"/>
      <c r="AE653" s="43"/>
      <c r="AF653" s="43"/>
      <c r="AG653" s="43"/>
      <c r="AH653" s="43"/>
      <c r="AI653" s="43"/>
      <c r="AJ653" s="43"/>
      <c r="AK653" s="43"/>
      <c r="AL653" s="43"/>
      <c r="AM653" s="43"/>
      <c r="AN653" s="43"/>
      <c r="AO653" s="43"/>
      <c r="AP653" s="43"/>
      <c r="AQ653" s="43"/>
      <c r="AR653" s="43"/>
      <c r="AS653" s="43"/>
      <c r="AT653" s="43"/>
      <c r="AU653" s="43"/>
      <c r="AV653" s="43"/>
      <c r="AW653" s="43"/>
      <c r="AX653" s="43"/>
      <c r="AY653" s="43"/>
      <c r="AZ653" s="43"/>
      <c r="BA653" s="43"/>
      <c r="BB653" s="43"/>
      <c r="BC653" s="43"/>
      <c r="BD653" s="43"/>
      <c r="BE653" s="43"/>
      <c r="BF653" s="43"/>
      <c r="BG653" s="43"/>
      <c r="BH653" s="43"/>
      <c r="BI653" s="43"/>
      <c r="BJ653" s="43"/>
      <c r="BK653" s="43"/>
      <c r="BL653" s="43"/>
      <c r="BM653" s="43"/>
      <c r="BN653" s="43"/>
      <c r="BO653" s="43"/>
      <c r="BP653" s="43"/>
      <c r="BQ653" s="43"/>
      <c r="BR653" s="43"/>
      <c r="BS653" s="43"/>
      <c r="BT653" s="43"/>
    </row>
    <row r="654" spans="1:72" ht="29.25" customHeight="1" x14ac:dyDescent="0.35">
      <c r="A654" s="43"/>
      <c r="B654" s="43"/>
      <c r="C654" s="43"/>
      <c r="D654" s="43"/>
      <c r="E654" s="43"/>
      <c r="F654" s="43"/>
      <c r="G654" s="43"/>
      <c r="H654" s="43"/>
      <c r="I654" s="43"/>
      <c r="J654" s="43"/>
      <c r="K654" s="43"/>
      <c r="L654" s="43"/>
      <c r="M654" s="43"/>
      <c r="N654" s="43"/>
      <c r="O654" s="43"/>
      <c r="P654" s="43"/>
      <c r="Q654" s="43"/>
      <c r="R654" s="43"/>
      <c r="S654" s="43"/>
      <c r="T654" s="43"/>
      <c r="U654" s="43"/>
      <c r="V654" s="43"/>
      <c r="W654" s="43"/>
      <c r="X654" s="43"/>
      <c r="Y654" s="43"/>
      <c r="Z654" s="43"/>
      <c r="AA654" s="43"/>
      <c r="AB654" s="43"/>
      <c r="AC654" s="43"/>
      <c r="AD654" s="43"/>
      <c r="AE654" s="43"/>
      <c r="AF654" s="43"/>
      <c r="AG654" s="43"/>
      <c r="AH654" s="43"/>
      <c r="AI654" s="43"/>
      <c r="AJ654" s="43"/>
      <c r="AK654" s="43"/>
      <c r="AL654" s="43"/>
      <c r="AM654" s="43"/>
      <c r="AN654" s="43"/>
      <c r="AO654" s="43"/>
      <c r="AP654" s="43"/>
      <c r="AQ654" s="43"/>
      <c r="AR654" s="43"/>
      <c r="AS654" s="43"/>
      <c r="AT654" s="43"/>
      <c r="AU654" s="43"/>
      <c r="AV654" s="43"/>
      <c r="AW654" s="43"/>
      <c r="AX654" s="43"/>
      <c r="AY654" s="43"/>
      <c r="AZ654" s="43"/>
      <c r="BA654" s="43"/>
      <c r="BB654" s="43"/>
      <c r="BC654" s="43"/>
      <c r="BD654" s="43"/>
      <c r="BE654" s="43"/>
      <c r="BF654" s="43"/>
      <c r="BG654" s="43"/>
      <c r="BH654" s="43"/>
      <c r="BI654" s="43"/>
      <c r="BJ654" s="43"/>
      <c r="BK654" s="43"/>
      <c r="BL654" s="43"/>
      <c r="BM654" s="43"/>
      <c r="BN654" s="43"/>
      <c r="BO654" s="43"/>
      <c r="BP654" s="43"/>
      <c r="BQ654" s="43"/>
      <c r="BR654" s="43"/>
      <c r="BS654" s="43"/>
      <c r="BT654" s="43"/>
    </row>
    <row r="655" spans="1:72" ht="29.25" customHeight="1" x14ac:dyDescent="0.35">
      <c r="A655" s="43"/>
      <c r="B655" s="43"/>
      <c r="C655" s="43"/>
      <c r="D655" s="43"/>
      <c r="E655" s="43"/>
      <c r="F655" s="43"/>
      <c r="G655" s="43"/>
      <c r="H655" s="43"/>
      <c r="I655" s="43"/>
      <c r="J655" s="43"/>
      <c r="K655" s="43"/>
      <c r="L655" s="43"/>
      <c r="M655" s="43"/>
      <c r="N655" s="43"/>
      <c r="O655" s="43"/>
      <c r="P655" s="43"/>
      <c r="Q655" s="43"/>
      <c r="R655" s="43"/>
      <c r="S655" s="43"/>
      <c r="T655" s="43"/>
      <c r="U655" s="43"/>
      <c r="V655" s="43"/>
      <c r="W655" s="43"/>
      <c r="X655" s="43"/>
      <c r="Y655" s="43"/>
      <c r="Z655" s="43"/>
      <c r="AA655" s="43"/>
      <c r="AB655" s="43"/>
      <c r="AC655" s="43"/>
      <c r="AD655" s="43"/>
      <c r="AE655" s="43"/>
      <c r="AF655" s="43"/>
      <c r="AG655" s="43"/>
      <c r="AH655" s="43"/>
      <c r="AI655" s="43"/>
      <c r="AJ655" s="43"/>
      <c r="AK655" s="43"/>
      <c r="AL655" s="43"/>
      <c r="AM655" s="43"/>
      <c r="AN655" s="43"/>
      <c r="AO655" s="43"/>
      <c r="AP655" s="43"/>
      <c r="AQ655" s="43"/>
      <c r="AR655" s="43"/>
      <c r="AS655" s="43"/>
      <c r="AT655" s="43"/>
      <c r="AU655" s="43"/>
      <c r="AV655" s="43"/>
      <c r="AW655" s="43"/>
      <c r="AX655" s="43"/>
      <c r="AY655" s="43"/>
      <c r="AZ655" s="43"/>
      <c r="BA655" s="43"/>
      <c r="BB655" s="43"/>
      <c r="BC655" s="43"/>
      <c r="BD655" s="43"/>
      <c r="BE655" s="43"/>
      <c r="BF655" s="43"/>
      <c r="BG655" s="43"/>
      <c r="BH655" s="43"/>
      <c r="BI655" s="43"/>
      <c r="BJ655" s="43"/>
      <c r="BK655" s="43"/>
      <c r="BL655" s="43"/>
      <c r="BM655" s="43"/>
      <c r="BN655" s="43"/>
      <c r="BO655" s="43"/>
      <c r="BP655" s="43"/>
      <c r="BQ655" s="43"/>
      <c r="BR655" s="43"/>
      <c r="BS655" s="43"/>
      <c r="BT655" s="43"/>
    </row>
    <row r="656" spans="1:72" ht="29.25" customHeight="1" x14ac:dyDescent="0.35">
      <c r="A656" s="43"/>
      <c r="B656" s="43"/>
      <c r="C656" s="43"/>
      <c r="D656" s="43"/>
      <c r="E656" s="43"/>
      <c r="F656" s="43"/>
      <c r="G656" s="43"/>
      <c r="H656" s="43"/>
      <c r="I656" s="43"/>
      <c r="J656" s="43"/>
      <c r="K656" s="43"/>
      <c r="L656" s="43"/>
      <c r="M656" s="43"/>
      <c r="N656" s="43"/>
      <c r="O656" s="43"/>
      <c r="P656" s="43"/>
      <c r="Q656" s="43"/>
      <c r="R656" s="43"/>
      <c r="S656" s="43"/>
      <c r="T656" s="43"/>
      <c r="U656" s="43"/>
      <c r="V656" s="43"/>
      <c r="W656" s="43"/>
      <c r="X656" s="43"/>
      <c r="Y656" s="43"/>
      <c r="Z656" s="43"/>
      <c r="AA656" s="43"/>
      <c r="AB656" s="43"/>
      <c r="AC656" s="43"/>
      <c r="AD656" s="43"/>
      <c r="AE656" s="43"/>
      <c r="AF656" s="43"/>
      <c r="AG656" s="43"/>
      <c r="AH656" s="43"/>
      <c r="AI656" s="43"/>
      <c r="AJ656" s="43"/>
      <c r="AK656" s="43"/>
      <c r="AL656" s="43"/>
      <c r="AM656" s="43"/>
      <c r="AN656" s="43"/>
      <c r="AO656" s="43"/>
      <c r="AP656" s="43"/>
      <c r="AQ656" s="43"/>
      <c r="AR656" s="43"/>
      <c r="AS656" s="43"/>
      <c r="AT656" s="43"/>
      <c r="AU656" s="43"/>
      <c r="AV656" s="43"/>
      <c r="AW656" s="43"/>
      <c r="AX656" s="43"/>
      <c r="AY656" s="43"/>
      <c r="AZ656" s="43"/>
      <c r="BA656" s="43"/>
      <c r="BB656" s="43"/>
      <c r="BC656" s="43"/>
      <c r="BD656" s="43"/>
      <c r="BE656" s="43"/>
      <c r="BF656" s="43"/>
      <c r="BG656" s="43"/>
      <c r="BH656" s="43"/>
      <c r="BI656" s="43"/>
      <c r="BJ656" s="43"/>
      <c r="BK656" s="43"/>
      <c r="BL656" s="43"/>
      <c r="BM656" s="43"/>
      <c r="BN656" s="43"/>
      <c r="BO656" s="43"/>
      <c r="BP656" s="43"/>
      <c r="BQ656" s="43"/>
      <c r="BR656" s="43"/>
      <c r="BS656" s="43"/>
      <c r="BT656" s="43"/>
    </row>
    <row r="657" spans="1:72" ht="29.25" customHeight="1" x14ac:dyDescent="0.35">
      <c r="A657" s="43"/>
      <c r="B657" s="43"/>
      <c r="C657" s="43"/>
      <c r="D657" s="43"/>
      <c r="E657" s="43"/>
      <c r="F657" s="43"/>
      <c r="G657" s="43"/>
      <c r="H657" s="43"/>
      <c r="I657" s="43"/>
      <c r="J657" s="43"/>
      <c r="K657" s="43"/>
      <c r="L657" s="43"/>
      <c r="M657" s="43"/>
      <c r="N657" s="43"/>
      <c r="O657" s="43"/>
      <c r="P657" s="43"/>
      <c r="Q657" s="43"/>
      <c r="R657" s="43"/>
      <c r="S657" s="43"/>
      <c r="T657" s="43"/>
      <c r="U657" s="43"/>
      <c r="V657" s="43"/>
      <c r="W657" s="43"/>
      <c r="X657" s="43"/>
      <c r="Y657" s="43"/>
      <c r="Z657" s="43"/>
      <c r="AA657" s="43"/>
      <c r="AB657" s="43"/>
      <c r="AC657" s="43"/>
      <c r="AD657" s="43"/>
      <c r="AE657" s="43"/>
      <c r="AF657" s="43"/>
      <c r="AG657" s="43"/>
      <c r="AH657" s="43"/>
      <c r="AI657" s="43"/>
      <c r="AJ657" s="43"/>
      <c r="AK657" s="43"/>
      <c r="AL657" s="43"/>
      <c r="AM657" s="43"/>
      <c r="AN657" s="43"/>
      <c r="AO657" s="43"/>
      <c r="AP657" s="43"/>
      <c r="AQ657" s="43"/>
      <c r="AR657" s="43"/>
      <c r="AS657" s="43"/>
      <c r="AT657" s="43"/>
      <c r="AU657" s="43"/>
      <c r="AV657" s="43"/>
      <c r="AW657" s="43"/>
      <c r="AX657" s="43"/>
      <c r="AY657" s="43"/>
      <c r="AZ657" s="43"/>
      <c r="BA657" s="43"/>
      <c r="BB657" s="43"/>
      <c r="BC657" s="43"/>
      <c r="BD657" s="43"/>
      <c r="BE657" s="43"/>
      <c r="BF657" s="43"/>
      <c r="BG657" s="43"/>
      <c r="BH657" s="43"/>
      <c r="BI657" s="43"/>
      <c r="BJ657" s="43"/>
      <c r="BK657" s="43"/>
      <c r="BL657" s="43"/>
      <c r="BM657" s="43"/>
      <c r="BN657" s="43"/>
      <c r="BO657" s="43"/>
      <c r="BP657" s="43"/>
      <c r="BQ657" s="43"/>
      <c r="BR657" s="43"/>
      <c r="BS657" s="43"/>
      <c r="BT657" s="43"/>
    </row>
    <row r="658" spans="1:72" ht="29.25" customHeight="1" x14ac:dyDescent="0.35">
      <c r="A658" s="43"/>
      <c r="B658" s="43"/>
      <c r="C658" s="43"/>
      <c r="D658" s="43"/>
      <c r="E658" s="43"/>
      <c r="F658" s="43"/>
      <c r="G658" s="43"/>
      <c r="H658" s="43"/>
      <c r="I658" s="43"/>
      <c r="J658" s="43"/>
      <c r="K658" s="43"/>
      <c r="L658" s="43"/>
      <c r="M658" s="43"/>
      <c r="N658" s="43"/>
      <c r="O658" s="43"/>
      <c r="P658" s="43"/>
      <c r="Q658" s="43"/>
      <c r="R658" s="43"/>
      <c r="S658" s="43"/>
      <c r="T658" s="43"/>
      <c r="U658" s="43"/>
      <c r="V658" s="43"/>
      <c r="W658" s="43"/>
      <c r="X658" s="43"/>
      <c r="Y658" s="43"/>
      <c r="Z658" s="43"/>
      <c r="AA658" s="43"/>
      <c r="AB658" s="43"/>
      <c r="AC658" s="43"/>
      <c r="AD658" s="43"/>
      <c r="AE658" s="43"/>
      <c r="AF658" s="43"/>
      <c r="AG658" s="43"/>
      <c r="AH658" s="43"/>
      <c r="AI658" s="43"/>
      <c r="AJ658" s="43"/>
      <c r="AK658" s="43"/>
      <c r="AL658" s="43"/>
      <c r="AM658" s="43"/>
      <c r="AN658" s="43"/>
      <c r="AO658" s="43"/>
      <c r="AP658" s="43"/>
      <c r="AQ658" s="43"/>
      <c r="AR658" s="43"/>
      <c r="AS658" s="43"/>
      <c r="AT658" s="43"/>
      <c r="AU658" s="43"/>
      <c r="AV658" s="43"/>
      <c r="AW658" s="43"/>
      <c r="AX658" s="43"/>
      <c r="AY658" s="43"/>
      <c r="AZ658" s="43"/>
      <c r="BA658" s="43"/>
      <c r="BB658" s="43"/>
      <c r="BC658" s="43"/>
      <c r="BD658" s="43"/>
      <c r="BE658" s="43"/>
      <c r="BF658" s="43"/>
      <c r="BG658" s="43"/>
      <c r="BH658" s="43"/>
      <c r="BI658" s="43"/>
      <c r="BJ658" s="43"/>
      <c r="BK658" s="43"/>
      <c r="BL658" s="43"/>
      <c r="BM658" s="43"/>
      <c r="BN658" s="43"/>
      <c r="BO658" s="43"/>
      <c r="BP658" s="43"/>
      <c r="BQ658" s="43"/>
      <c r="BR658" s="43"/>
      <c r="BS658" s="43"/>
      <c r="BT658" s="43"/>
    </row>
    <row r="659" spans="1:72" ht="29.25" customHeight="1" x14ac:dyDescent="0.35">
      <c r="A659" s="43"/>
      <c r="B659" s="43"/>
      <c r="C659" s="43"/>
      <c r="D659" s="43"/>
      <c r="E659" s="43"/>
      <c r="F659" s="43"/>
      <c r="G659" s="43"/>
      <c r="H659" s="43"/>
      <c r="I659" s="43"/>
      <c r="J659" s="43"/>
      <c r="K659" s="43"/>
      <c r="L659" s="43"/>
      <c r="M659" s="43"/>
      <c r="N659" s="43"/>
      <c r="O659" s="43"/>
      <c r="P659" s="43"/>
      <c r="Q659" s="43"/>
      <c r="R659" s="43"/>
      <c r="S659" s="43"/>
      <c r="T659" s="43"/>
      <c r="U659" s="43"/>
      <c r="V659" s="43"/>
      <c r="W659" s="43"/>
      <c r="X659" s="43"/>
      <c r="Y659" s="43"/>
      <c r="Z659" s="43"/>
      <c r="AA659" s="43"/>
      <c r="AB659" s="43"/>
      <c r="AC659" s="43"/>
      <c r="AD659" s="43"/>
      <c r="AE659" s="43"/>
      <c r="AF659" s="43"/>
      <c r="AG659" s="43"/>
      <c r="AH659" s="43"/>
      <c r="AI659" s="43"/>
      <c r="AJ659" s="43"/>
      <c r="AK659" s="43"/>
      <c r="AL659" s="43"/>
      <c r="AM659" s="43"/>
      <c r="AN659" s="43"/>
      <c r="AO659" s="43"/>
      <c r="AP659" s="43"/>
      <c r="AQ659" s="43"/>
      <c r="AR659" s="43"/>
      <c r="AS659" s="43"/>
      <c r="AT659" s="43"/>
      <c r="AU659" s="43"/>
      <c r="AV659" s="43"/>
      <c r="AW659" s="43"/>
      <c r="AX659" s="43"/>
      <c r="AY659" s="43"/>
      <c r="AZ659" s="43"/>
      <c r="BA659" s="43"/>
      <c r="BB659" s="43"/>
      <c r="BC659" s="43"/>
      <c r="BD659" s="43"/>
      <c r="BE659" s="43"/>
      <c r="BF659" s="43"/>
      <c r="BG659" s="43"/>
      <c r="BH659" s="43"/>
      <c r="BI659" s="43"/>
      <c r="BJ659" s="43"/>
      <c r="BK659" s="43"/>
      <c r="BL659" s="43"/>
      <c r="BM659" s="43"/>
      <c r="BN659" s="43"/>
      <c r="BO659" s="43"/>
      <c r="BP659" s="43"/>
      <c r="BQ659" s="43"/>
      <c r="BR659" s="43"/>
      <c r="BS659" s="43"/>
      <c r="BT659" s="43"/>
    </row>
    <row r="660" spans="1:72" ht="29.25" customHeight="1" x14ac:dyDescent="0.35">
      <c r="A660" s="43"/>
      <c r="B660" s="43"/>
      <c r="C660" s="43"/>
      <c r="D660" s="43"/>
      <c r="E660" s="43"/>
      <c r="F660" s="43"/>
      <c r="G660" s="43"/>
      <c r="H660" s="43"/>
      <c r="I660" s="43"/>
      <c r="J660" s="43"/>
      <c r="K660" s="43"/>
      <c r="L660" s="43"/>
      <c r="M660" s="43"/>
      <c r="N660" s="43"/>
      <c r="O660" s="43"/>
      <c r="P660" s="43"/>
      <c r="Q660" s="43"/>
      <c r="R660" s="43"/>
      <c r="S660" s="43"/>
      <c r="T660" s="43"/>
      <c r="U660" s="43"/>
      <c r="V660" s="43"/>
      <c r="W660" s="43"/>
      <c r="X660" s="43"/>
      <c r="Y660" s="43"/>
      <c r="Z660" s="43"/>
      <c r="AA660" s="43"/>
      <c r="AB660" s="43"/>
      <c r="AC660" s="43"/>
      <c r="AD660" s="43"/>
      <c r="AE660" s="43"/>
      <c r="AF660" s="43"/>
      <c r="AG660" s="43"/>
      <c r="AH660" s="43"/>
      <c r="AI660" s="43"/>
      <c r="AJ660" s="43"/>
      <c r="AK660" s="43"/>
      <c r="AL660" s="43"/>
      <c r="AM660" s="43"/>
      <c r="AN660" s="43"/>
      <c r="AO660" s="43"/>
      <c r="AP660" s="43"/>
      <c r="AQ660" s="43"/>
      <c r="AR660" s="43"/>
      <c r="AS660" s="43"/>
      <c r="AT660" s="43"/>
      <c r="AU660" s="43"/>
      <c r="AV660" s="43"/>
      <c r="AW660" s="43"/>
      <c r="AX660" s="43"/>
      <c r="AY660" s="43"/>
      <c r="AZ660" s="43"/>
      <c r="BA660" s="43"/>
      <c r="BB660" s="43"/>
      <c r="BC660" s="43"/>
      <c r="BD660" s="43"/>
      <c r="BE660" s="43"/>
      <c r="BF660" s="43"/>
      <c r="BG660" s="43"/>
      <c r="BH660" s="43"/>
      <c r="BI660" s="43"/>
      <c r="BJ660" s="43"/>
      <c r="BK660" s="43"/>
      <c r="BL660" s="43"/>
      <c r="BM660" s="43"/>
      <c r="BN660" s="43"/>
      <c r="BO660" s="43"/>
      <c r="BP660" s="43"/>
      <c r="BQ660" s="43"/>
      <c r="BR660" s="43"/>
      <c r="BS660" s="43"/>
      <c r="BT660" s="43"/>
    </row>
    <row r="661" spans="1:72" ht="29.25" customHeight="1" x14ac:dyDescent="0.35">
      <c r="A661" s="43"/>
      <c r="B661" s="43"/>
      <c r="C661" s="43"/>
      <c r="D661" s="43"/>
      <c r="E661" s="43"/>
      <c r="F661" s="43"/>
      <c r="G661" s="43"/>
      <c r="H661" s="43"/>
      <c r="I661" s="43"/>
      <c r="J661" s="43"/>
      <c r="K661" s="43"/>
      <c r="L661" s="43"/>
      <c r="M661" s="43"/>
      <c r="N661" s="43"/>
      <c r="O661" s="43"/>
      <c r="P661" s="43"/>
      <c r="Q661" s="43"/>
      <c r="R661" s="43"/>
      <c r="S661" s="43"/>
      <c r="T661" s="43"/>
      <c r="U661" s="43"/>
      <c r="V661" s="43"/>
      <c r="W661" s="43"/>
      <c r="X661" s="43"/>
      <c r="Y661" s="43"/>
      <c r="Z661" s="43"/>
      <c r="AA661" s="43"/>
      <c r="AB661" s="43"/>
      <c r="AC661" s="43"/>
      <c r="AD661" s="43"/>
      <c r="AE661" s="43"/>
      <c r="AF661" s="43"/>
      <c r="AG661" s="43"/>
      <c r="AH661" s="43"/>
      <c r="AI661" s="43"/>
      <c r="AJ661" s="43"/>
      <c r="AK661" s="43"/>
      <c r="AL661" s="43"/>
      <c r="AM661" s="43"/>
      <c r="AN661" s="43"/>
      <c r="AO661" s="43"/>
      <c r="AP661" s="43"/>
      <c r="AQ661" s="43"/>
      <c r="AR661" s="43"/>
      <c r="AS661" s="43"/>
      <c r="AT661" s="43"/>
      <c r="AU661" s="43"/>
      <c r="AV661" s="43"/>
      <c r="AW661" s="43"/>
      <c r="AX661" s="43"/>
      <c r="AY661" s="43"/>
      <c r="AZ661" s="43"/>
      <c r="BA661" s="43"/>
      <c r="BB661" s="43"/>
      <c r="BC661" s="43"/>
      <c r="BD661" s="43"/>
      <c r="BE661" s="43"/>
      <c r="BF661" s="43"/>
      <c r="BG661" s="43"/>
      <c r="BH661" s="43"/>
      <c r="BI661" s="43"/>
      <c r="BJ661" s="43"/>
      <c r="BK661" s="43"/>
      <c r="BL661" s="43"/>
      <c r="BM661" s="43"/>
      <c r="BN661" s="43"/>
      <c r="BO661" s="43"/>
      <c r="BP661" s="43"/>
      <c r="BQ661" s="43"/>
      <c r="BR661" s="43"/>
      <c r="BS661" s="43"/>
      <c r="BT661" s="43"/>
    </row>
    <row r="662" spans="1:72" ht="29.25" customHeight="1" x14ac:dyDescent="0.35">
      <c r="A662" s="43"/>
      <c r="B662" s="43"/>
      <c r="C662" s="43"/>
      <c r="D662" s="43"/>
      <c r="E662" s="43"/>
      <c r="F662" s="43"/>
      <c r="G662" s="43"/>
      <c r="H662" s="43"/>
      <c r="I662" s="43"/>
      <c r="J662" s="43"/>
      <c r="K662" s="43"/>
      <c r="L662" s="43"/>
      <c r="M662" s="43"/>
      <c r="N662" s="43"/>
      <c r="O662" s="43"/>
      <c r="P662" s="43"/>
      <c r="Q662" s="43"/>
      <c r="R662" s="43"/>
      <c r="S662" s="43"/>
      <c r="T662" s="43"/>
      <c r="U662" s="43"/>
      <c r="V662" s="43"/>
      <c r="W662" s="43"/>
      <c r="X662" s="43"/>
      <c r="Y662" s="43"/>
      <c r="Z662" s="43"/>
      <c r="AA662" s="43"/>
      <c r="AB662" s="43"/>
      <c r="AC662" s="43"/>
      <c r="AD662" s="43"/>
      <c r="AE662" s="43"/>
      <c r="AF662" s="43"/>
      <c r="AG662" s="43"/>
      <c r="AH662" s="43"/>
      <c r="AI662" s="43"/>
      <c r="AJ662" s="43"/>
      <c r="AK662" s="43"/>
      <c r="AL662" s="43"/>
      <c r="AM662" s="43"/>
      <c r="AN662" s="43"/>
      <c r="AO662" s="43"/>
      <c r="AP662" s="43"/>
      <c r="AQ662" s="43"/>
      <c r="AR662" s="43"/>
      <c r="AS662" s="43"/>
      <c r="AT662" s="43"/>
      <c r="AU662" s="43"/>
      <c r="AV662" s="43"/>
      <c r="AW662" s="43"/>
      <c r="AX662" s="43"/>
      <c r="AY662" s="43"/>
      <c r="AZ662" s="43"/>
      <c r="BA662" s="43"/>
      <c r="BB662" s="43"/>
      <c r="BC662" s="43"/>
      <c r="BD662" s="43"/>
      <c r="BE662" s="43"/>
      <c r="BF662" s="43"/>
      <c r="BG662" s="43"/>
      <c r="BH662" s="43"/>
      <c r="BI662" s="43"/>
      <c r="BJ662" s="43"/>
      <c r="BK662" s="43"/>
      <c r="BL662" s="43"/>
      <c r="BM662" s="43"/>
      <c r="BN662" s="43"/>
      <c r="BO662" s="43"/>
      <c r="BP662" s="43"/>
      <c r="BQ662" s="43"/>
      <c r="BR662" s="43"/>
      <c r="BS662" s="43"/>
      <c r="BT662" s="43"/>
    </row>
    <row r="663" spans="1:72" ht="29.25" customHeight="1" x14ac:dyDescent="0.35">
      <c r="A663" s="43"/>
      <c r="B663" s="43"/>
      <c r="C663" s="43"/>
      <c r="D663" s="43"/>
      <c r="E663" s="43"/>
      <c r="F663" s="43"/>
      <c r="G663" s="43"/>
      <c r="H663" s="43"/>
      <c r="I663" s="43"/>
      <c r="J663" s="43"/>
      <c r="K663" s="43"/>
      <c r="L663" s="43"/>
      <c r="M663" s="43"/>
      <c r="N663" s="43"/>
      <c r="O663" s="43"/>
      <c r="P663" s="43"/>
      <c r="Q663" s="43"/>
      <c r="R663" s="43"/>
      <c r="S663" s="43"/>
      <c r="T663" s="43"/>
      <c r="U663" s="43"/>
      <c r="V663" s="43"/>
      <c r="W663" s="43"/>
      <c r="X663" s="43"/>
      <c r="Y663" s="43"/>
      <c r="Z663" s="43"/>
      <c r="AA663" s="43"/>
      <c r="AB663" s="43"/>
      <c r="AC663" s="43"/>
      <c r="AD663" s="43"/>
      <c r="AE663" s="43"/>
      <c r="AF663" s="43"/>
      <c r="AG663" s="43"/>
      <c r="AH663" s="43"/>
      <c r="AI663" s="43"/>
      <c r="AJ663" s="43"/>
      <c r="AK663" s="43"/>
      <c r="AL663" s="43"/>
      <c r="AM663" s="43"/>
      <c r="AN663" s="43"/>
      <c r="AO663" s="43"/>
      <c r="AP663" s="43"/>
      <c r="AQ663" s="43"/>
      <c r="AR663" s="43"/>
      <c r="AS663" s="43"/>
      <c r="AT663" s="43"/>
      <c r="AU663" s="43"/>
      <c r="AV663" s="43"/>
      <c r="AW663" s="43"/>
      <c r="AX663" s="43"/>
      <c r="AY663" s="43"/>
      <c r="AZ663" s="43"/>
      <c r="BA663" s="43"/>
      <c r="BB663" s="43"/>
      <c r="BC663" s="43"/>
      <c r="BD663" s="43"/>
      <c r="BE663" s="43"/>
      <c r="BF663" s="43"/>
      <c r="BG663" s="43"/>
      <c r="BH663" s="43"/>
      <c r="BI663" s="43"/>
      <c r="BJ663" s="43"/>
      <c r="BK663" s="43"/>
      <c r="BL663" s="43"/>
      <c r="BM663" s="43"/>
      <c r="BN663" s="43"/>
      <c r="BO663" s="43"/>
      <c r="BP663" s="43"/>
      <c r="BQ663" s="43"/>
      <c r="BR663" s="43"/>
      <c r="BS663" s="43"/>
      <c r="BT663" s="43"/>
    </row>
    <row r="664" spans="1:72" ht="29.25" customHeight="1" x14ac:dyDescent="0.35">
      <c r="A664" s="43"/>
      <c r="B664" s="43"/>
      <c r="C664" s="43"/>
      <c r="D664" s="43"/>
      <c r="E664" s="43"/>
      <c r="F664" s="43"/>
      <c r="G664" s="43"/>
      <c r="H664" s="43"/>
      <c r="I664" s="43"/>
      <c r="J664" s="43"/>
      <c r="K664" s="43"/>
      <c r="L664" s="43"/>
      <c r="M664" s="43"/>
      <c r="N664" s="43"/>
      <c r="O664" s="43"/>
      <c r="P664" s="43"/>
      <c r="Q664" s="43"/>
      <c r="R664" s="43"/>
      <c r="S664" s="43"/>
      <c r="T664" s="43"/>
      <c r="U664" s="43"/>
      <c r="V664" s="43"/>
      <c r="W664" s="43"/>
      <c r="X664" s="43"/>
      <c r="Y664" s="43"/>
      <c r="Z664" s="43"/>
      <c r="AA664" s="43"/>
      <c r="AB664" s="43"/>
      <c r="AC664" s="43"/>
      <c r="AD664" s="43"/>
      <c r="AE664" s="43"/>
      <c r="AF664" s="43"/>
      <c r="AG664" s="43"/>
      <c r="AH664" s="43"/>
      <c r="AI664" s="43"/>
      <c r="AJ664" s="43"/>
      <c r="AK664" s="43"/>
      <c r="AL664" s="43"/>
      <c r="AM664" s="43"/>
      <c r="AN664" s="43"/>
      <c r="AO664" s="43"/>
      <c r="AP664" s="43"/>
      <c r="AQ664" s="43"/>
      <c r="AR664" s="43"/>
      <c r="AS664" s="43"/>
      <c r="AT664" s="43"/>
      <c r="AU664" s="43"/>
      <c r="AV664" s="43"/>
      <c r="AW664" s="43"/>
      <c r="AX664" s="43"/>
      <c r="AY664" s="43"/>
      <c r="AZ664" s="43"/>
      <c r="BA664" s="43"/>
      <c r="BB664" s="43"/>
      <c r="BC664" s="43"/>
      <c r="BD664" s="43"/>
      <c r="BE664" s="43"/>
      <c r="BF664" s="43"/>
      <c r="BG664" s="43"/>
      <c r="BH664" s="43"/>
      <c r="BI664" s="43"/>
      <c r="BJ664" s="43"/>
      <c r="BK664" s="43"/>
      <c r="BL664" s="43"/>
      <c r="BM664" s="43"/>
      <c r="BN664" s="43"/>
      <c r="BO664" s="43"/>
      <c r="BP664" s="43"/>
      <c r="BQ664" s="43"/>
      <c r="BR664" s="43"/>
      <c r="BS664" s="43"/>
      <c r="BT664" s="43"/>
    </row>
    <row r="665" spans="1:72" ht="29.25" customHeight="1" x14ac:dyDescent="0.35">
      <c r="A665" s="43"/>
      <c r="B665" s="43"/>
      <c r="C665" s="43"/>
      <c r="D665" s="43"/>
      <c r="E665" s="43"/>
      <c r="F665" s="43"/>
      <c r="G665" s="43"/>
      <c r="H665" s="43"/>
      <c r="I665" s="43"/>
      <c r="J665" s="43"/>
      <c r="K665" s="43"/>
      <c r="L665" s="43"/>
      <c r="M665" s="43"/>
      <c r="N665" s="43"/>
      <c r="O665" s="43"/>
      <c r="P665" s="43"/>
      <c r="Q665" s="43"/>
      <c r="R665" s="43"/>
      <c r="S665" s="43"/>
      <c r="T665" s="43"/>
      <c r="U665" s="43"/>
      <c r="V665" s="43"/>
      <c r="W665" s="43"/>
      <c r="X665" s="43"/>
      <c r="Y665" s="43"/>
      <c r="Z665" s="43"/>
      <c r="AA665" s="43"/>
      <c r="AB665" s="43"/>
      <c r="AC665" s="43"/>
      <c r="AD665" s="43"/>
      <c r="AE665" s="43"/>
      <c r="AF665" s="43"/>
      <c r="AG665" s="43"/>
      <c r="AH665" s="43"/>
      <c r="AI665" s="43"/>
      <c r="AJ665" s="43"/>
      <c r="AK665" s="43"/>
      <c r="AL665" s="43"/>
      <c r="AM665" s="43"/>
      <c r="AN665" s="43"/>
      <c r="AO665" s="43"/>
      <c r="AP665" s="43"/>
      <c r="AQ665" s="43"/>
      <c r="AR665" s="43"/>
      <c r="AS665" s="43"/>
      <c r="AT665" s="43"/>
      <c r="AU665" s="43"/>
      <c r="AV665" s="43"/>
      <c r="AW665" s="43"/>
      <c r="AX665" s="43"/>
      <c r="AY665" s="43"/>
      <c r="AZ665" s="43"/>
      <c r="BA665" s="43"/>
      <c r="BB665" s="43"/>
      <c r="BC665" s="43"/>
      <c r="BD665" s="43"/>
      <c r="BE665" s="43"/>
      <c r="BF665" s="43"/>
      <c r="BG665" s="43"/>
      <c r="BH665" s="43"/>
      <c r="BI665" s="43"/>
      <c r="BJ665" s="43"/>
      <c r="BK665" s="43"/>
      <c r="BL665" s="43"/>
      <c r="BM665" s="43"/>
      <c r="BN665" s="43"/>
      <c r="BO665" s="43"/>
      <c r="BP665" s="43"/>
      <c r="BQ665" s="43"/>
      <c r="BR665" s="43"/>
      <c r="BS665" s="43"/>
      <c r="BT665" s="43"/>
    </row>
    <row r="666" spans="1:72" ht="29.25" customHeight="1" x14ac:dyDescent="0.35">
      <c r="A666" s="43"/>
      <c r="B666" s="43"/>
      <c r="C666" s="43"/>
      <c r="D666" s="43"/>
      <c r="E666" s="43"/>
      <c r="F666" s="43"/>
      <c r="G666" s="43"/>
      <c r="H666" s="43"/>
      <c r="I666" s="43"/>
      <c r="J666" s="43"/>
      <c r="K666" s="43"/>
      <c r="L666" s="43"/>
      <c r="M666" s="43"/>
      <c r="N666" s="43"/>
      <c r="O666" s="43"/>
      <c r="P666" s="43"/>
      <c r="Q666" s="43"/>
      <c r="R666" s="43"/>
      <c r="S666" s="43"/>
      <c r="T666" s="43"/>
      <c r="U666" s="43"/>
      <c r="V666" s="43"/>
      <c r="W666" s="43"/>
      <c r="X666" s="43"/>
      <c r="Y666" s="43"/>
      <c r="Z666" s="43"/>
      <c r="AA666" s="43"/>
      <c r="AB666" s="43"/>
      <c r="AC666" s="43"/>
      <c r="AD666" s="43"/>
      <c r="AE666" s="43"/>
      <c r="AF666" s="43"/>
      <c r="AG666" s="43"/>
      <c r="AH666" s="43"/>
      <c r="AI666" s="43"/>
      <c r="AJ666" s="43"/>
      <c r="AK666" s="43"/>
      <c r="AL666" s="43"/>
      <c r="AM666" s="43"/>
      <c r="AN666" s="43"/>
      <c r="AO666" s="43"/>
      <c r="AP666" s="43"/>
      <c r="AQ666" s="43"/>
      <c r="AR666" s="43"/>
      <c r="AS666" s="43"/>
      <c r="AT666" s="43"/>
      <c r="AU666" s="43"/>
      <c r="AV666" s="43"/>
      <c r="AW666" s="43"/>
      <c r="AX666" s="43"/>
      <c r="AY666" s="43"/>
      <c r="AZ666" s="43"/>
      <c r="BA666" s="43"/>
      <c r="BB666" s="43"/>
      <c r="BC666" s="43"/>
      <c r="BD666" s="43"/>
      <c r="BE666" s="43"/>
      <c r="BF666" s="43"/>
      <c r="BG666" s="43"/>
      <c r="BH666" s="43"/>
      <c r="BI666" s="43"/>
      <c r="BJ666" s="43"/>
      <c r="BK666" s="43"/>
      <c r="BL666" s="43"/>
      <c r="BM666" s="43"/>
      <c r="BN666" s="43"/>
      <c r="BO666" s="43"/>
      <c r="BP666" s="43"/>
      <c r="BQ666" s="43"/>
      <c r="BR666" s="43"/>
      <c r="BS666" s="43"/>
      <c r="BT666" s="43"/>
    </row>
    <row r="667" spans="1:72" ht="29.25" customHeight="1" x14ac:dyDescent="0.35">
      <c r="A667" s="43"/>
      <c r="B667" s="43"/>
      <c r="C667" s="43"/>
      <c r="D667" s="43"/>
      <c r="E667" s="43"/>
      <c r="F667" s="43"/>
      <c r="G667" s="43"/>
      <c r="H667" s="43"/>
      <c r="I667" s="43"/>
      <c r="J667" s="43"/>
      <c r="K667" s="43"/>
      <c r="L667" s="43"/>
      <c r="M667" s="43"/>
      <c r="N667" s="43"/>
      <c r="O667" s="43"/>
      <c r="P667" s="43"/>
      <c r="Q667" s="43"/>
      <c r="R667" s="43"/>
      <c r="S667" s="43"/>
      <c r="T667" s="43"/>
      <c r="U667" s="43"/>
      <c r="V667" s="43"/>
      <c r="W667" s="43"/>
      <c r="X667" s="43"/>
      <c r="Y667" s="43"/>
      <c r="Z667" s="43"/>
      <c r="AA667" s="43"/>
      <c r="AB667" s="43"/>
      <c r="AC667" s="43"/>
      <c r="AD667" s="43"/>
      <c r="AE667" s="43"/>
      <c r="AF667" s="43"/>
      <c r="AG667" s="43"/>
      <c r="AH667" s="43"/>
      <c r="AI667" s="43"/>
      <c r="AJ667" s="43"/>
      <c r="AK667" s="43"/>
      <c r="AL667" s="43"/>
      <c r="AM667" s="43"/>
      <c r="AN667" s="43"/>
      <c r="AO667" s="43"/>
      <c r="AP667" s="43"/>
      <c r="AQ667" s="43"/>
      <c r="AR667" s="43"/>
      <c r="AS667" s="43"/>
      <c r="AT667" s="43"/>
      <c r="AU667" s="43"/>
      <c r="AV667" s="43"/>
      <c r="AW667" s="43"/>
      <c r="AX667" s="43"/>
      <c r="AY667" s="43"/>
      <c r="AZ667" s="43"/>
      <c r="BA667" s="43"/>
      <c r="BB667" s="43"/>
      <c r="BC667" s="43"/>
      <c r="BD667" s="43"/>
      <c r="BE667" s="43"/>
      <c r="BF667" s="43"/>
      <c r="BG667" s="43"/>
      <c r="BH667" s="43"/>
      <c r="BI667" s="43"/>
      <c r="BJ667" s="43"/>
      <c r="BK667" s="43"/>
      <c r="BL667" s="43"/>
      <c r="BM667" s="43"/>
      <c r="BN667" s="43"/>
      <c r="BO667" s="43"/>
      <c r="BP667" s="43"/>
      <c r="BQ667" s="43"/>
      <c r="BR667" s="43"/>
      <c r="BS667" s="43"/>
      <c r="BT667" s="43"/>
    </row>
    <row r="668" spans="1:72" ht="29.25" customHeight="1" x14ac:dyDescent="0.35">
      <c r="A668" s="43"/>
      <c r="B668" s="43"/>
      <c r="C668" s="43"/>
      <c r="D668" s="43"/>
      <c r="E668" s="43"/>
      <c r="F668" s="43"/>
      <c r="G668" s="43"/>
      <c r="H668" s="43"/>
      <c r="I668" s="43"/>
      <c r="J668" s="43"/>
      <c r="K668" s="43"/>
      <c r="L668" s="43"/>
      <c r="M668" s="43"/>
      <c r="N668" s="43"/>
      <c r="O668" s="43"/>
      <c r="P668" s="43"/>
      <c r="Q668" s="43"/>
      <c r="R668" s="43"/>
      <c r="S668" s="43"/>
      <c r="T668" s="43"/>
      <c r="U668" s="43"/>
      <c r="V668" s="43"/>
      <c r="W668" s="43"/>
      <c r="X668" s="43"/>
      <c r="Y668" s="43"/>
      <c r="Z668" s="43"/>
      <c r="AA668" s="43"/>
      <c r="AB668" s="43"/>
      <c r="AC668" s="43"/>
      <c r="AD668" s="43"/>
      <c r="AE668" s="43"/>
      <c r="AF668" s="43"/>
      <c r="AG668" s="43"/>
      <c r="AH668" s="43"/>
      <c r="AI668" s="43"/>
      <c r="AJ668" s="43"/>
      <c r="AK668" s="43"/>
      <c r="AL668" s="43"/>
      <c r="AM668" s="43"/>
      <c r="AN668" s="43"/>
      <c r="AO668" s="43"/>
      <c r="AP668" s="43"/>
      <c r="AQ668" s="43"/>
      <c r="AR668" s="43"/>
      <c r="AS668" s="43"/>
      <c r="AT668" s="43"/>
      <c r="AU668" s="43"/>
      <c r="AV668" s="43"/>
      <c r="AW668" s="43"/>
      <c r="AX668" s="43"/>
      <c r="AY668" s="43"/>
      <c r="AZ668" s="43"/>
      <c r="BA668" s="43"/>
      <c r="BB668" s="43"/>
      <c r="BC668" s="43"/>
      <c r="BD668" s="43"/>
      <c r="BE668" s="43"/>
      <c r="BF668" s="43"/>
      <c r="BG668" s="43"/>
      <c r="BH668" s="43"/>
      <c r="BI668" s="43"/>
      <c r="BJ668" s="43"/>
      <c r="BK668" s="43"/>
      <c r="BL668" s="43"/>
      <c r="BM668" s="43"/>
      <c r="BN668" s="43"/>
      <c r="BO668" s="43"/>
      <c r="BP668" s="43"/>
      <c r="BQ668" s="43"/>
      <c r="BR668" s="43"/>
      <c r="BS668" s="43"/>
      <c r="BT668" s="43"/>
    </row>
    <row r="669" spans="1:72" ht="29.25" customHeight="1" x14ac:dyDescent="0.35">
      <c r="A669" s="43"/>
      <c r="B669" s="43"/>
      <c r="C669" s="43"/>
      <c r="D669" s="43"/>
      <c r="E669" s="43"/>
      <c r="F669" s="43"/>
      <c r="G669" s="43"/>
      <c r="H669" s="43"/>
      <c r="I669" s="43"/>
      <c r="J669" s="43"/>
      <c r="K669" s="43"/>
      <c r="L669" s="43"/>
      <c r="M669" s="43"/>
      <c r="N669" s="43"/>
      <c r="O669" s="43"/>
      <c r="P669" s="43"/>
      <c r="Q669" s="43"/>
      <c r="R669" s="43"/>
      <c r="S669" s="43"/>
      <c r="T669" s="43"/>
      <c r="U669" s="43"/>
      <c r="V669" s="43"/>
      <c r="W669" s="43"/>
      <c r="X669" s="43"/>
      <c r="Y669" s="43"/>
      <c r="Z669" s="43"/>
      <c r="AA669" s="43"/>
      <c r="AB669" s="43"/>
      <c r="AC669" s="43"/>
      <c r="AD669" s="43"/>
      <c r="AE669" s="43"/>
      <c r="AF669" s="43"/>
      <c r="AG669" s="43"/>
      <c r="AH669" s="43"/>
      <c r="AI669" s="43"/>
      <c r="AJ669" s="43"/>
      <c r="AK669" s="43"/>
      <c r="AL669" s="43"/>
      <c r="AM669" s="43"/>
      <c r="AN669" s="43"/>
      <c r="AO669" s="43"/>
      <c r="AP669" s="43"/>
      <c r="AQ669" s="43"/>
      <c r="AR669" s="43"/>
      <c r="AS669" s="43"/>
      <c r="AT669" s="43"/>
      <c r="AU669" s="43"/>
      <c r="AV669" s="43"/>
      <c r="AW669" s="43"/>
      <c r="AX669" s="43"/>
      <c r="AY669" s="43"/>
      <c r="AZ669" s="43"/>
      <c r="BA669" s="43"/>
      <c r="BB669" s="43"/>
      <c r="BC669" s="43"/>
      <c r="BD669" s="43"/>
      <c r="BE669" s="43"/>
      <c r="BF669" s="43"/>
      <c r="BG669" s="43"/>
      <c r="BH669" s="43"/>
      <c r="BI669" s="43"/>
      <c r="BJ669" s="43"/>
      <c r="BK669" s="43"/>
      <c r="BL669" s="43"/>
      <c r="BM669" s="43"/>
      <c r="BN669" s="43"/>
      <c r="BO669" s="43"/>
      <c r="BP669" s="43"/>
      <c r="BQ669" s="43"/>
      <c r="BR669" s="43"/>
      <c r="BS669" s="43"/>
      <c r="BT669" s="43"/>
    </row>
    <row r="670" spans="1:72" ht="29.25" customHeight="1" x14ac:dyDescent="0.35">
      <c r="A670" s="43"/>
      <c r="B670" s="43"/>
      <c r="C670" s="43"/>
      <c r="D670" s="43"/>
      <c r="E670" s="43"/>
      <c r="F670" s="43"/>
      <c r="G670" s="43"/>
      <c r="H670" s="43"/>
      <c r="I670" s="43"/>
      <c r="J670" s="43"/>
      <c r="K670" s="43"/>
      <c r="L670" s="43"/>
      <c r="M670" s="43"/>
      <c r="N670" s="43"/>
      <c r="O670" s="43"/>
      <c r="P670" s="43"/>
      <c r="Q670" s="43"/>
      <c r="R670" s="43"/>
      <c r="S670" s="43"/>
      <c r="T670" s="43"/>
      <c r="U670" s="43"/>
      <c r="V670" s="43"/>
      <c r="W670" s="43"/>
      <c r="X670" s="43"/>
      <c r="Y670" s="43"/>
      <c r="Z670" s="43"/>
      <c r="AA670" s="43"/>
      <c r="AB670" s="43"/>
      <c r="AC670" s="43"/>
      <c r="AD670" s="43"/>
      <c r="AE670" s="43"/>
      <c r="AF670" s="43"/>
      <c r="AG670" s="43"/>
      <c r="AH670" s="43"/>
      <c r="AI670" s="43"/>
      <c r="AJ670" s="43"/>
      <c r="AK670" s="43"/>
      <c r="AL670" s="43"/>
      <c r="AM670" s="43"/>
      <c r="AN670" s="43"/>
      <c r="AO670" s="43"/>
      <c r="AP670" s="43"/>
      <c r="AQ670" s="43"/>
      <c r="AR670" s="43"/>
      <c r="AS670" s="43"/>
      <c r="AT670" s="43"/>
      <c r="AU670" s="43"/>
      <c r="AV670" s="43"/>
      <c r="AW670" s="43"/>
      <c r="AX670" s="43"/>
      <c r="AY670" s="43"/>
      <c r="AZ670" s="43"/>
      <c r="BA670" s="43"/>
      <c r="BB670" s="43"/>
      <c r="BC670" s="43"/>
      <c r="BD670" s="43"/>
      <c r="BE670" s="43"/>
      <c r="BF670" s="43"/>
      <c r="BG670" s="43"/>
      <c r="BH670" s="43"/>
      <c r="BI670" s="43"/>
      <c r="BJ670" s="43"/>
      <c r="BK670" s="43"/>
      <c r="BL670" s="43"/>
      <c r="BM670" s="43"/>
      <c r="BN670" s="43"/>
      <c r="BO670" s="43"/>
      <c r="BP670" s="43"/>
      <c r="BQ670" s="43"/>
      <c r="BR670" s="43"/>
      <c r="BS670" s="43"/>
      <c r="BT670" s="43"/>
    </row>
    <row r="671" spans="1:72" ht="29.25" customHeight="1" x14ac:dyDescent="0.35">
      <c r="A671" s="43"/>
      <c r="B671" s="43"/>
      <c r="C671" s="43"/>
      <c r="D671" s="43"/>
      <c r="E671" s="43"/>
      <c r="F671" s="43"/>
      <c r="G671" s="43"/>
      <c r="H671" s="43"/>
      <c r="I671" s="43"/>
      <c r="J671" s="43"/>
      <c r="K671" s="43"/>
      <c r="L671" s="43"/>
      <c r="M671" s="43"/>
      <c r="N671" s="43"/>
      <c r="O671" s="43"/>
      <c r="P671" s="43"/>
      <c r="Q671" s="43"/>
      <c r="R671" s="43"/>
      <c r="S671" s="43"/>
      <c r="T671" s="43"/>
      <c r="U671" s="43"/>
      <c r="V671" s="43"/>
      <c r="W671" s="43"/>
      <c r="X671" s="43"/>
      <c r="Y671" s="43"/>
      <c r="Z671" s="43"/>
      <c r="AA671" s="43"/>
      <c r="AB671" s="43"/>
      <c r="AC671" s="43"/>
      <c r="AD671" s="43"/>
      <c r="AE671" s="43"/>
      <c r="AF671" s="43"/>
      <c r="AG671" s="43"/>
      <c r="AH671" s="43"/>
      <c r="AI671" s="43"/>
      <c r="AJ671" s="43"/>
      <c r="AK671" s="43"/>
      <c r="AL671" s="43"/>
      <c r="AM671" s="43"/>
      <c r="AN671" s="43"/>
      <c r="AO671" s="43"/>
      <c r="AP671" s="43"/>
      <c r="AQ671" s="43"/>
      <c r="AR671" s="43"/>
      <c r="AS671" s="43"/>
      <c r="AT671" s="43"/>
      <c r="AU671" s="43"/>
      <c r="AV671" s="43"/>
      <c r="AW671" s="43"/>
      <c r="AX671" s="43"/>
      <c r="AY671" s="43"/>
      <c r="AZ671" s="43"/>
      <c r="BA671" s="43"/>
      <c r="BB671" s="43"/>
      <c r="BC671" s="43"/>
      <c r="BD671" s="43"/>
      <c r="BE671" s="43"/>
      <c r="BF671" s="43"/>
      <c r="BG671" s="43"/>
      <c r="BH671" s="43"/>
      <c r="BI671" s="43"/>
      <c r="BJ671" s="43"/>
      <c r="BK671" s="43"/>
      <c r="BL671" s="43"/>
      <c r="BM671" s="43"/>
      <c r="BN671" s="43"/>
      <c r="BO671" s="43"/>
      <c r="BP671" s="43"/>
      <c r="BQ671" s="43"/>
      <c r="BR671" s="43"/>
      <c r="BS671" s="43"/>
      <c r="BT671" s="43"/>
    </row>
    <row r="672" spans="1:72" ht="29.25" customHeight="1" x14ac:dyDescent="0.35">
      <c r="A672" s="43"/>
      <c r="B672" s="43"/>
      <c r="C672" s="43"/>
      <c r="D672" s="43"/>
      <c r="E672" s="43"/>
      <c r="F672" s="43"/>
      <c r="G672" s="43"/>
      <c r="H672" s="43"/>
      <c r="I672" s="43"/>
      <c r="J672" s="43"/>
      <c r="K672" s="43"/>
      <c r="L672" s="43"/>
      <c r="M672" s="43"/>
      <c r="N672" s="43"/>
      <c r="O672" s="43"/>
      <c r="P672" s="43"/>
      <c r="Q672" s="43"/>
      <c r="R672" s="43"/>
      <c r="S672" s="43"/>
      <c r="T672" s="43"/>
      <c r="U672" s="43"/>
      <c r="V672" s="43"/>
      <c r="W672" s="43"/>
      <c r="X672" s="43"/>
      <c r="Y672" s="43"/>
      <c r="Z672" s="43"/>
      <c r="AA672" s="43"/>
      <c r="AB672" s="43"/>
      <c r="AC672" s="43"/>
      <c r="AD672" s="43"/>
      <c r="AE672" s="43"/>
      <c r="AF672" s="43"/>
      <c r="AG672" s="43"/>
      <c r="AH672" s="43"/>
      <c r="AI672" s="43"/>
      <c r="AJ672" s="43"/>
      <c r="AK672" s="43"/>
      <c r="AL672" s="43"/>
      <c r="AM672" s="43"/>
      <c r="AN672" s="43"/>
      <c r="AO672" s="43"/>
      <c r="AP672" s="43"/>
      <c r="AQ672" s="43"/>
      <c r="AR672" s="43"/>
      <c r="AS672" s="43"/>
      <c r="AT672" s="43"/>
      <c r="AU672" s="43"/>
      <c r="AV672" s="43"/>
      <c r="AW672" s="43"/>
      <c r="AX672" s="43"/>
      <c r="AY672" s="43"/>
      <c r="AZ672" s="43"/>
      <c r="BA672" s="43"/>
      <c r="BB672" s="43"/>
      <c r="BC672" s="43"/>
      <c r="BD672" s="43"/>
      <c r="BE672" s="43"/>
      <c r="BF672" s="43"/>
      <c r="BG672" s="43"/>
      <c r="BH672" s="43"/>
      <c r="BI672" s="43"/>
      <c r="BJ672" s="43"/>
      <c r="BK672" s="43"/>
      <c r="BL672" s="43"/>
      <c r="BM672" s="43"/>
      <c r="BN672" s="43"/>
      <c r="BO672" s="43"/>
      <c r="BP672" s="43"/>
      <c r="BQ672" s="43"/>
      <c r="BR672" s="43"/>
      <c r="BS672" s="43"/>
      <c r="BT672" s="43"/>
    </row>
    <row r="673" spans="1:72" ht="29.25" customHeight="1" x14ac:dyDescent="0.35">
      <c r="A673" s="43"/>
      <c r="B673" s="43"/>
      <c r="C673" s="43"/>
      <c r="D673" s="43"/>
      <c r="E673" s="43"/>
      <c r="F673" s="43"/>
      <c r="G673" s="43"/>
      <c r="H673" s="43"/>
      <c r="I673" s="43"/>
      <c r="J673" s="43"/>
      <c r="K673" s="43"/>
      <c r="L673" s="43"/>
      <c r="M673" s="43"/>
      <c r="N673" s="43"/>
      <c r="O673" s="43"/>
      <c r="P673" s="43"/>
      <c r="Q673" s="43"/>
      <c r="R673" s="43"/>
      <c r="S673" s="43"/>
      <c r="T673" s="43"/>
      <c r="U673" s="43"/>
      <c r="V673" s="43"/>
      <c r="W673" s="43"/>
      <c r="X673" s="43"/>
      <c r="Y673" s="43"/>
      <c r="Z673" s="43"/>
      <c r="AA673" s="43"/>
      <c r="AB673" s="43"/>
      <c r="AC673" s="43"/>
      <c r="AD673" s="43"/>
      <c r="AE673" s="43"/>
      <c r="AF673" s="43"/>
      <c r="AG673" s="43"/>
      <c r="AH673" s="43"/>
      <c r="AI673" s="43"/>
      <c r="AJ673" s="43"/>
      <c r="AK673" s="43"/>
      <c r="AL673" s="43"/>
      <c r="AM673" s="43"/>
      <c r="AN673" s="43"/>
      <c r="AO673" s="43"/>
      <c r="AP673" s="43"/>
      <c r="AQ673" s="43"/>
      <c r="AR673" s="43"/>
      <c r="AS673" s="43"/>
      <c r="AT673" s="43"/>
      <c r="AU673" s="43"/>
      <c r="AV673" s="43"/>
      <c r="AW673" s="43"/>
      <c r="AX673" s="43"/>
      <c r="AY673" s="43"/>
      <c r="AZ673" s="43"/>
      <c r="BA673" s="43"/>
      <c r="BB673" s="43"/>
      <c r="BC673" s="43"/>
      <c r="BD673" s="43"/>
      <c r="BE673" s="43"/>
      <c r="BF673" s="43"/>
      <c r="BG673" s="43"/>
      <c r="BH673" s="43"/>
      <c r="BI673" s="43"/>
      <c r="BJ673" s="43"/>
      <c r="BK673" s="43"/>
      <c r="BL673" s="43"/>
      <c r="BM673" s="43"/>
      <c r="BN673" s="43"/>
      <c r="BO673" s="43"/>
      <c r="BP673" s="43"/>
      <c r="BQ673" s="43"/>
      <c r="BR673" s="43"/>
      <c r="BS673" s="43"/>
      <c r="BT673" s="43"/>
    </row>
    <row r="674" spans="1:72" ht="29.25" customHeight="1" x14ac:dyDescent="0.35">
      <c r="A674" s="43"/>
      <c r="B674" s="43"/>
      <c r="C674" s="43"/>
      <c r="D674" s="43"/>
      <c r="E674" s="43"/>
      <c r="F674" s="43"/>
      <c r="G674" s="43"/>
      <c r="H674" s="43"/>
      <c r="I674" s="43"/>
      <c r="J674" s="43"/>
      <c r="K674" s="43"/>
      <c r="L674" s="43"/>
      <c r="M674" s="43"/>
      <c r="N674" s="43"/>
      <c r="O674" s="43"/>
      <c r="P674" s="43"/>
      <c r="Q674" s="43"/>
      <c r="R674" s="43"/>
      <c r="S674" s="43"/>
      <c r="T674" s="43"/>
      <c r="U674" s="43"/>
      <c r="V674" s="43"/>
      <c r="W674" s="43"/>
      <c r="X674" s="43"/>
      <c r="Y674" s="43"/>
      <c r="Z674" s="43"/>
      <c r="AA674" s="43"/>
      <c r="AB674" s="43"/>
      <c r="AC674" s="43"/>
      <c r="AD674" s="43"/>
      <c r="AE674" s="43"/>
      <c r="AF674" s="43"/>
      <c r="AG674" s="43"/>
      <c r="AH674" s="43"/>
      <c r="AI674" s="43"/>
      <c r="AJ674" s="43"/>
      <c r="AK674" s="43"/>
      <c r="AL674" s="43"/>
      <c r="AM674" s="43"/>
      <c r="AN674" s="43"/>
      <c r="AO674" s="43"/>
      <c r="AP674" s="43"/>
      <c r="AQ674" s="43"/>
      <c r="AR674" s="43"/>
      <c r="AS674" s="43"/>
      <c r="AT674" s="43"/>
      <c r="AU674" s="43"/>
      <c r="AV674" s="43"/>
      <c r="AW674" s="43"/>
      <c r="AX674" s="43"/>
      <c r="AY674" s="43"/>
      <c r="AZ674" s="43"/>
      <c r="BA674" s="43"/>
      <c r="BB674" s="43"/>
      <c r="BC674" s="43"/>
      <c r="BD674" s="43"/>
      <c r="BE674" s="43"/>
      <c r="BF674" s="43"/>
      <c r="BG674" s="43"/>
      <c r="BH674" s="43"/>
      <c r="BI674" s="43"/>
      <c r="BJ674" s="43"/>
      <c r="BK674" s="43"/>
      <c r="BL674" s="43"/>
      <c r="BM674" s="43"/>
      <c r="BN674" s="43"/>
      <c r="BO674" s="43"/>
      <c r="BP674" s="43"/>
      <c r="BQ674" s="43"/>
      <c r="BR674" s="43"/>
      <c r="BS674" s="43"/>
      <c r="BT674" s="43"/>
    </row>
    <row r="675" spans="1:72" ht="29.25" customHeight="1" x14ac:dyDescent="0.35">
      <c r="A675" s="43"/>
      <c r="B675" s="43"/>
      <c r="C675" s="43"/>
      <c r="D675" s="43"/>
      <c r="E675" s="43"/>
      <c r="F675" s="43"/>
      <c r="G675" s="43"/>
      <c r="H675" s="43"/>
      <c r="I675" s="43"/>
      <c r="J675" s="43"/>
      <c r="K675" s="43"/>
      <c r="L675" s="43"/>
      <c r="M675" s="43"/>
      <c r="N675" s="43"/>
      <c r="O675" s="43"/>
      <c r="P675" s="43"/>
      <c r="Q675" s="43"/>
      <c r="R675" s="43"/>
      <c r="S675" s="43"/>
      <c r="T675" s="43"/>
      <c r="U675" s="43"/>
      <c r="V675" s="43"/>
      <c r="W675" s="43"/>
      <c r="X675" s="43"/>
      <c r="Y675" s="43"/>
      <c r="Z675" s="43"/>
      <c r="AA675" s="43"/>
      <c r="AB675" s="43"/>
      <c r="AC675" s="43"/>
      <c r="AD675" s="43"/>
      <c r="AE675" s="43"/>
      <c r="AF675" s="43"/>
      <c r="AG675" s="43"/>
      <c r="AH675" s="43"/>
      <c r="AI675" s="43"/>
      <c r="AJ675" s="43"/>
      <c r="AK675" s="43"/>
      <c r="AL675" s="43"/>
      <c r="AM675" s="43"/>
      <c r="AN675" s="43"/>
      <c r="AO675" s="43"/>
      <c r="AP675" s="43"/>
      <c r="AQ675" s="43"/>
      <c r="AR675" s="43"/>
      <c r="AS675" s="43"/>
      <c r="AT675" s="43"/>
      <c r="AU675" s="43"/>
      <c r="AV675" s="43"/>
      <c r="AW675" s="43"/>
      <c r="AX675" s="43"/>
      <c r="AY675" s="43"/>
      <c r="AZ675" s="43"/>
      <c r="BA675" s="43"/>
      <c r="BB675" s="43"/>
      <c r="BC675" s="43"/>
      <c r="BD675" s="43"/>
      <c r="BE675" s="43"/>
      <c r="BF675" s="43"/>
      <c r="BG675" s="43"/>
      <c r="BH675" s="43"/>
      <c r="BI675" s="43"/>
      <c r="BJ675" s="43"/>
      <c r="BK675" s="43"/>
      <c r="BL675" s="43"/>
      <c r="BM675" s="43"/>
      <c r="BN675" s="43"/>
      <c r="BO675" s="43"/>
      <c r="BP675" s="43"/>
      <c r="BQ675" s="43"/>
      <c r="BR675" s="43"/>
      <c r="BS675" s="43"/>
      <c r="BT675" s="43"/>
    </row>
    <row r="676" spans="1:72" ht="29.25" customHeight="1" x14ac:dyDescent="0.35">
      <c r="A676" s="43"/>
      <c r="B676" s="43"/>
      <c r="C676" s="43"/>
      <c r="D676" s="43"/>
      <c r="E676" s="43"/>
      <c r="F676" s="43"/>
      <c r="G676" s="43"/>
      <c r="H676" s="43"/>
      <c r="I676" s="43"/>
      <c r="J676" s="43"/>
      <c r="K676" s="43"/>
      <c r="L676" s="43"/>
      <c r="M676" s="43"/>
      <c r="N676" s="43"/>
      <c r="O676" s="43"/>
      <c r="P676" s="43"/>
      <c r="Q676" s="43"/>
      <c r="R676" s="43"/>
      <c r="S676" s="43"/>
      <c r="T676" s="43"/>
      <c r="U676" s="43"/>
      <c r="V676" s="43"/>
      <c r="W676" s="43"/>
      <c r="X676" s="43"/>
      <c r="Y676" s="43"/>
      <c r="Z676" s="43"/>
      <c r="AA676" s="43"/>
      <c r="AB676" s="43"/>
      <c r="AC676" s="43"/>
      <c r="AD676" s="43"/>
      <c r="AE676" s="43"/>
      <c r="AF676" s="43"/>
      <c r="AG676" s="43"/>
      <c r="AH676" s="43"/>
      <c r="AI676" s="43"/>
      <c r="AJ676" s="43"/>
      <c r="AK676" s="43"/>
      <c r="AL676" s="43"/>
      <c r="AM676" s="43"/>
      <c r="AN676" s="43"/>
      <c r="AO676" s="43"/>
      <c r="AP676" s="43"/>
      <c r="AQ676" s="43"/>
      <c r="AR676" s="43"/>
      <c r="AS676" s="43"/>
      <c r="AT676" s="43"/>
      <c r="AU676" s="43"/>
      <c r="AV676" s="43"/>
      <c r="AW676" s="43"/>
      <c r="AX676" s="43"/>
      <c r="AY676" s="43"/>
      <c r="AZ676" s="43"/>
      <c r="BA676" s="43"/>
      <c r="BB676" s="43"/>
      <c r="BC676" s="43"/>
      <c r="BD676" s="43"/>
      <c r="BE676" s="43"/>
      <c r="BF676" s="43"/>
      <c r="BG676" s="43"/>
      <c r="BH676" s="43"/>
      <c r="BI676" s="43"/>
      <c r="BJ676" s="43"/>
      <c r="BK676" s="43"/>
      <c r="BL676" s="43"/>
      <c r="BM676" s="43"/>
      <c r="BN676" s="43"/>
      <c r="BO676" s="43"/>
      <c r="BP676" s="43"/>
      <c r="BQ676" s="43"/>
      <c r="BR676" s="43"/>
      <c r="BS676" s="43"/>
      <c r="BT676" s="43"/>
    </row>
    <row r="677" spans="1:72" ht="29.25" customHeight="1" x14ac:dyDescent="0.35">
      <c r="A677" s="43"/>
      <c r="B677" s="43"/>
      <c r="C677" s="43"/>
      <c r="D677" s="43"/>
      <c r="E677" s="43"/>
      <c r="F677" s="43"/>
      <c r="G677" s="43"/>
      <c r="H677" s="43"/>
      <c r="I677" s="43"/>
      <c r="J677" s="43"/>
      <c r="K677" s="43"/>
      <c r="L677" s="43"/>
      <c r="M677" s="43"/>
      <c r="N677" s="43"/>
      <c r="O677" s="43"/>
      <c r="P677" s="43"/>
      <c r="Q677" s="43"/>
      <c r="R677" s="43"/>
      <c r="S677" s="43"/>
      <c r="T677" s="43"/>
      <c r="U677" s="43"/>
      <c r="V677" s="43"/>
      <c r="W677" s="43"/>
      <c r="X677" s="43"/>
      <c r="Y677" s="43"/>
      <c r="Z677" s="43"/>
      <c r="AA677" s="43"/>
      <c r="AB677" s="43"/>
      <c r="AC677" s="43"/>
      <c r="AD677" s="43"/>
      <c r="AE677" s="43"/>
      <c r="AF677" s="43"/>
      <c r="AG677" s="43"/>
      <c r="AH677" s="43"/>
      <c r="AI677" s="43"/>
      <c r="AJ677" s="43"/>
      <c r="AK677" s="43"/>
      <c r="AL677" s="43"/>
      <c r="AM677" s="43"/>
      <c r="AN677" s="43"/>
      <c r="AO677" s="43"/>
      <c r="AP677" s="43"/>
      <c r="AQ677" s="43"/>
      <c r="AR677" s="43"/>
      <c r="AS677" s="43"/>
      <c r="AT677" s="43"/>
      <c r="AU677" s="43"/>
      <c r="AV677" s="43"/>
      <c r="AW677" s="43"/>
      <c r="AX677" s="43"/>
      <c r="AY677" s="43"/>
      <c r="AZ677" s="43"/>
      <c r="BA677" s="43"/>
      <c r="BB677" s="43"/>
      <c r="BC677" s="43"/>
      <c r="BD677" s="43"/>
      <c r="BE677" s="43"/>
      <c r="BF677" s="43"/>
      <c r="BG677" s="43"/>
      <c r="BH677" s="43"/>
      <c r="BI677" s="43"/>
      <c r="BJ677" s="43"/>
      <c r="BK677" s="43"/>
      <c r="BL677" s="43"/>
      <c r="BM677" s="43"/>
      <c r="BN677" s="43"/>
      <c r="BO677" s="43"/>
      <c r="BP677" s="43"/>
      <c r="BQ677" s="43"/>
      <c r="BR677" s="43"/>
      <c r="BS677" s="43"/>
      <c r="BT677" s="43"/>
    </row>
    <row r="678" spans="1:72" ht="29.25" customHeight="1" x14ac:dyDescent="0.35">
      <c r="A678" s="43"/>
      <c r="B678" s="43"/>
      <c r="C678" s="43"/>
      <c r="D678" s="43"/>
      <c r="E678" s="43"/>
      <c r="F678" s="43"/>
      <c r="G678" s="43"/>
      <c r="H678" s="43"/>
      <c r="I678" s="43"/>
      <c r="J678" s="43"/>
      <c r="K678" s="43"/>
      <c r="L678" s="43"/>
      <c r="M678" s="43"/>
      <c r="N678" s="43"/>
      <c r="O678" s="43"/>
      <c r="P678" s="43"/>
      <c r="Q678" s="43"/>
      <c r="R678" s="43"/>
      <c r="S678" s="43"/>
      <c r="T678" s="43"/>
      <c r="U678" s="43"/>
      <c r="V678" s="43"/>
      <c r="W678" s="43"/>
      <c r="X678" s="43"/>
      <c r="Y678" s="43"/>
      <c r="Z678" s="43"/>
      <c r="AA678" s="43"/>
      <c r="AB678" s="43"/>
      <c r="AC678" s="43"/>
      <c r="AD678" s="43"/>
      <c r="AE678" s="43"/>
      <c r="AF678" s="43"/>
      <c r="AG678" s="43"/>
      <c r="AH678" s="43"/>
      <c r="AI678" s="43"/>
      <c r="AJ678" s="43"/>
      <c r="AK678" s="43"/>
      <c r="AL678" s="43"/>
      <c r="AM678" s="43"/>
      <c r="AN678" s="43"/>
      <c r="AO678" s="43"/>
      <c r="AP678" s="43"/>
      <c r="AQ678" s="43"/>
      <c r="AR678" s="43"/>
      <c r="AS678" s="43"/>
      <c r="AT678" s="43"/>
      <c r="AU678" s="43"/>
      <c r="AV678" s="43"/>
      <c r="AW678" s="43"/>
      <c r="AX678" s="43"/>
      <c r="AY678" s="43"/>
      <c r="AZ678" s="43"/>
      <c r="BA678" s="43"/>
      <c r="BB678" s="43"/>
      <c r="BC678" s="43"/>
      <c r="BD678" s="43"/>
      <c r="BE678" s="43"/>
      <c r="BF678" s="43"/>
      <c r="BG678" s="43"/>
      <c r="BH678" s="43"/>
      <c r="BI678" s="43"/>
      <c r="BJ678" s="43"/>
      <c r="BK678" s="43"/>
      <c r="BL678" s="43"/>
      <c r="BM678" s="43"/>
      <c r="BN678" s="43"/>
      <c r="BO678" s="43"/>
      <c r="BP678" s="43"/>
      <c r="BQ678" s="43"/>
      <c r="BR678" s="43"/>
      <c r="BS678" s="43"/>
      <c r="BT678" s="43"/>
    </row>
    <row r="679" spans="1:72" ht="29.25" customHeight="1" x14ac:dyDescent="0.35">
      <c r="A679" s="43"/>
      <c r="B679" s="43"/>
      <c r="C679" s="43"/>
      <c r="D679" s="43"/>
      <c r="E679" s="43"/>
      <c r="F679" s="43"/>
      <c r="G679" s="43"/>
      <c r="H679" s="43"/>
      <c r="I679" s="43"/>
      <c r="J679" s="43"/>
      <c r="K679" s="43"/>
      <c r="L679" s="43"/>
      <c r="M679" s="43"/>
      <c r="N679" s="43"/>
      <c r="O679" s="43"/>
      <c r="P679" s="43"/>
      <c r="Q679" s="43"/>
      <c r="R679" s="43"/>
      <c r="S679" s="43"/>
      <c r="T679" s="43"/>
      <c r="U679" s="43"/>
      <c r="V679" s="43"/>
      <c r="W679" s="43"/>
      <c r="X679" s="43"/>
      <c r="Y679" s="43"/>
      <c r="Z679" s="43"/>
      <c r="AA679" s="43"/>
      <c r="AB679" s="43"/>
      <c r="AC679" s="43"/>
      <c r="AD679" s="43"/>
      <c r="AE679" s="43"/>
      <c r="AF679" s="43"/>
      <c r="AG679" s="43"/>
      <c r="AH679" s="43"/>
      <c r="AI679" s="43"/>
      <c r="AJ679" s="43"/>
      <c r="AK679" s="43"/>
      <c r="AL679" s="43"/>
      <c r="AM679" s="43"/>
      <c r="AN679" s="43"/>
      <c r="AO679" s="43"/>
      <c r="AP679" s="43"/>
      <c r="AQ679" s="43"/>
      <c r="AR679" s="43"/>
      <c r="AS679" s="43"/>
      <c r="AT679" s="43"/>
      <c r="AU679" s="43"/>
      <c r="AV679" s="43"/>
      <c r="AW679" s="43"/>
      <c r="AX679" s="43"/>
      <c r="AY679" s="43"/>
      <c r="AZ679" s="43"/>
      <c r="BA679" s="43"/>
      <c r="BB679" s="43"/>
      <c r="BC679" s="43"/>
      <c r="BD679" s="43"/>
      <c r="BE679" s="43"/>
      <c r="BF679" s="43"/>
      <c r="BG679" s="43"/>
      <c r="BH679" s="43"/>
      <c r="BI679" s="43"/>
      <c r="BJ679" s="43"/>
      <c r="BK679" s="43"/>
      <c r="BL679" s="43"/>
      <c r="BM679" s="43"/>
      <c r="BN679" s="43"/>
      <c r="BO679" s="43"/>
      <c r="BP679" s="43"/>
      <c r="BQ679" s="43"/>
      <c r="BR679" s="43"/>
      <c r="BS679" s="43"/>
      <c r="BT679" s="43"/>
    </row>
    <row r="680" spans="1:72" ht="29.25" customHeight="1" x14ac:dyDescent="0.35">
      <c r="A680" s="43"/>
      <c r="B680" s="43"/>
      <c r="C680" s="43"/>
      <c r="D680" s="43"/>
      <c r="E680" s="43"/>
      <c r="F680" s="43"/>
      <c r="G680" s="43"/>
      <c r="H680" s="43"/>
      <c r="I680" s="43"/>
      <c r="J680" s="43"/>
      <c r="K680" s="43"/>
      <c r="L680" s="43"/>
      <c r="M680" s="43"/>
      <c r="N680" s="43"/>
      <c r="O680" s="43"/>
      <c r="P680" s="43"/>
      <c r="Q680" s="43"/>
      <c r="R680" s="43"/>
      <c r="S680" s="43"/>
      <c r="T680" s="43"/>
      <c r="U680" s="43"/>
      <c r="V680" s="43"/>
      <c r="W680" s="43"/>
      <c r="X680" s="43"/>
      <c r="Y680" s="43"/>
      <c r="Z680" s="43"/>
      <c r="AA680" s="43"/>
      <c r="AB680" s="43"/>
      <c r="AC680" s="43"/>
      <c r="AD680" s="43"/>
      <c r="AE680" s="43"/>
      <c r="AF680" s="43"/>
      <c r="AG680" s="43"/>
      <c r="AH680" s="43"/>
      <c r="AI680" s="43"/>
      <c r="AJ680" s="43"/>
      <c r="AK680" s="43"/>
      <c r="AL680" s="43"/>
      <c r="AM680" s="43"/>
      <c r="AN680" s="43"/>
      <c r="AO680" s="43"/>
      <c r="AP680" s="43"/>
      <c r="AQ680" s="43"/>
      <c r="AR680" s="43"/>
      <c r="AS680" s="43"/>
      <c r="AT680" s="43"/>
      <c r="AU680" s="43"/>
      <c r="AV680" s="43"/>
      <c r="AW680" s="43"/>
      <c r="AX680" s="43"/>
      <c r="AY680" s="43"/>
      <c r="AZ680" s="43"/>
      <c r="BA680" s="43"/>
      <c r="BB680" s="43"/>
      <c r="BC680" s="43"/>
      <c r="BD680" s="43"/>
      <c r="BE680" s="43"/>
      <c r="BF680" s="43"/>
      <c r="BG680" s="43"/>
      <c r="BH680" s="43"/>
      <c r="BI680" s="43"/>
      <c r="BJ680" s="43"/>
      <c r="BK680" s="43"/>
      <c r="BL680" s="43"/>
      <c r="BM680" s="43"/>
      <c r="BN680" s="43"/>
      <c r="BO680" s="43"/>
      <c r="BP680" s="43"/>
      <c r="BQ680" s="43"/>
      <c r="BR680" s="43"/>
      <c r="BS680" s="43"/>
      <c r="BT680" s="43"/>
    </row>
    <row r="681" spans="1:72" ht="29.25" customHeight="1" x14ac:dyDescent="0.35">
      <c r="A681" s="43"/>
      <c r="B681" s="43"/>
      <c r="C681" s="43"/>
      <c r="D681" s="43"/>
      <c r="E681" s="43"/>
      <c r="F681" s="43"/>
      <c r="G681" s="43"/>
      <c r="H681" s="43"/>
      <c r="I681" s="43"/>
      <c r="J681" s="43"/>
      <c r="K681" s="43"/>
      <c r="L681" s="43"/>
      <c r="M681" s="43"/>
      <c r="N681" s="43"/>
      <c r="O681" s="43"/>
      <c r="P681" s="43"/>
      <c r="Q681" s="43"/>
      <c r="R681" s="43"/>
      <c r="S681" s="43"/>
      <c r="T681" s="43"/>
      <c r="U681" s="43"/>
      <c r="V681" s="43"/>
      <c r="W681" s="43"/>
      <c r="X681" s="43"/>
      <c r="Y681" s="43"/>
      <c r="Z681" s="43"/>
      <c r="AA681" s="43"/>
      <c r="AB681" s="43"/>
      <c r="AC681" s="43"/>
      <c r="AD681" s="43"/>
      <c r="AE681" s="43"/>
      <c r="AF681" s="43"/>
      <c r="AG681" s="43"/>
      <c r="AH681" s="43"/>
      <c r="AI681" s="43"/>
      <c r="AJ681" s="43"/>
      <c r="AK681" s="43"/>
      <c r="AL681" s="43"/>
      <c r="AM681" s="43"/>
      <c r="AN681" s="43"/>
      <c r="AO681" s="43"/>
      <c r="AP681" s="43"/>
      <c r="AQ681" s="43"/>
      <c r="AR681" s="43"/>
      <c r="AS681" s="43"/>
      <c r="AT681" s="43"/>
      <c r="AU681" s="43"/>
      <c r="AV681" s="43"/>
      <c r="AW681" s="43"/>
      <c r="AX681" s="43"/>
      <c r="AY681" s="43"/>
      <c r="AZ681" s="43"/>
      <c r="BA681" s="43"/>
      <c r="BB681" s="43"/>
      <c r="BC681" s="43"/>
      <c r="BD681" s="43"/>
      <c r="BE681" s="43"/>
      <c r="BF681" s="43"/>
      <c r="BG681" s="43"/>
      <c r="BH681" s="43"/>
      <c r="BI681" s="43"/>
      <c r="BJ681" s="43"/>
      <c r="BK681" s="43"/>
      <c r="BL681" s="43"/>
      <c r="BM681" s="43"/>
      <c r="BN681" s="43"/>
      <c r="BO681" s="43"/>
      <c r="BP681" s="43"/>
      <c r="BQ681" s="43"/>
      <c r="BR681" s="43"/>
      <c r="BS681" s="43"/>
      <c r="BT681" s="43"/>
    </row>
    <row r="682" spans="1:72" ht="29.25" customHeight="1" x14ac:dyDescent="0.35">
      <c r="A682" s="43"/>
      <c r="B682" s="43"/>
      <c r="C682" s="43"/>
      <c r="D682" s="43"/>
      <c r="E682" s="43"/>
      <c r="F682" s="43"/>
      <c r="G682" s="43"/>
      <c r="H682" s="43"/>
      <c r="I682" s="43"/>
      <c r="J682" s="43"/>
      <c r="K682" s="43"/>
      <c r="L682" s="43"/>
      <c r="M682" s="43"/>
      <c r="N682" s="43"/>
      <c r="O682" s="43"/>
      <c r="P682" s="43"/>
      <c r="Q682" s="43"/>
      <c r="R682" s="43"/>
      <c r="S682" s="43"/>
      <c r="T682" s="43"/>
      <c r="U682" s="43"/>
      <c r="V682" s="43"/>
      <c r="W682" s="43"/>
      <c r="X682" s="43"/>
      <c r="Y682" s="43"/>
      <c r="Z682" s="43"/>
      <c r="AA682" s="43"/>
      <c r="AB682" s="43"/>
      <c r="AC682" s="43"/>
      <c r="AD682" s="43"/>
      <c r="AE682" s="43"/>
      <c r="AF682" s="43"/>
      <c r="AG682" s="43"/>
      <c r="AH682" s="43"/>
      <c r="AI682" s="43"/>
      <c r="AJ682" s="43"/>
      <c r="AK682" s="43"/>
      <c r="AL682" s="43"/>
      <c r="AM682" s="43"/>
      <c r="AN682" s="43"/>
      <c r="AO682" s="43"/>
      <c r="AP682" s="43"/>
      <c r="AQ682" s="43"/>
      <c r="AR682" s="43"/>
      <c r="AS682" s="43"/>
      <c r="AT682" s="43"/>
      <c r="AU682" s="43"/>
      <c r="AV682" s="43"/>
      <c r="AW682" s="43"/>
      <c r="AX682" s="43"/>
      <c r="AY682" s="43"/>
      <c r="AZ682" s="43"/>
      <c r="BA682" s="43"/>
      <c r="BB682" s="43"/>
      <c r="BC682" s="43"/>
      <c r="BD682" s="43"/>
      <c r="BE682" s="43"/>
      <c r="BF682" s="43"/>
      <c r="BG682" s="43"/>
      <c r="BH682" s="43"/>
      <c r="BI682" s="43"/>
      <c r="BJ682" s="43"/>
      <c r="BK682" s="43"/>
      <c r="BL682" s="43"/>
      <c r="BM682" s="43"/>
      <c r="BN682" s="43"/>
      <c r="BO682" s="43"/>
      <c r="BP682" s="43"/>
      <c r="BQ682" s="43"/>
      <c r="BR682" s="43"/>
      <c r="BS682" s="43"/>
      <c r="BT682" s="43"/>
    </row>
    <row r="683" spans="1:72" ht="29.25" customHeight="1" x14ac:dyDescent="0.35">
      <c r="A683" s="43"/>
      <c r="B683" s="43"/>
      <c r="C683" s="43"/>
      <c r="D683" s="43"/>
      <c r="E683" s="43"/>
      <c r="F683" s="43"/>
      <c r="G683" s="43"/>
      <c r="H683" s="43"/>
      <c r="I683" s="43"/>
      <c r="J683" s="43"/>
      <c r="K683" s="43"/>
      <c r="L683" s="43"/>
      <c r="M683" s="43"/>
      <c r="N683" s="43"/>
      <c r="O683" s="43"/>
      <c r="P683" s="43"/>
      <c r="Q683" s="43"/>
      <c r="R683" s="43"/>
      <c r="S683" s="43"/>
      <c r="T683" s="43"/>
      <c r="U683" s="43"/>
      <c r="V683" s="43"/>
      <c r="W683" s="43"/>
      <c r="X683" s="43"/>
      <c r="Y683" s="43"/>
      <c r="Z683" s="43"/>
      <c r="AA683" s="43"/>
      <c r="AB683" s="43"/>
      <c r="AC683" s="43"/>
      <c r="AD683" s="43"/>
      <c r="AE683" s="43"/>
      <c r="AF683" s="43"/>
      <c r="AG683" s="43"/>
      <c r="AH683" s="43"/>
      <c r="AI683" s="43"/>
      <c r="AJ683" s="43"/>
      <c r="AK683" s="43"/>
      <c r="AL683" s="43"/>
      <c r="AM683" s="43"/>
      <c r="AN683" s="43"/>
      <c r="AO683" s="43"/>
      <c r="AP683" s="43"/>
      <c r="AQ683" s="43"/>
      <c r="AR683" s="43"/>
      <c r="AS683" s="43"/>
      <c r="AT683" s="43"/>
      <c r="AU683" s="43"/>
      <c r="AV683" s="43"/>
      <c r="AW683" s="43"/>
      <c r="AX683" s="43"/>
      <c r="AY683" s="43"/>
      <c r="AZ683" s="43"/>
      <c r="BA683" s="43"/>
      <c r="BB683" s="43"/>
      <c r="BC683" s="43"/>
      <c r="BD683" s="43"/>
      <c r="BE683" s="43"/>
      <c r="BF683" s="43"/>
      <c r="BG683" s="43"/>
      <c r="BH683" s="43"/>
      <c r="BI683" s="43"/>
      <c r="BJ683" s="43"/>
      <c r="BK683" s="43"/>
      <c r="BL683" s="43"/>
      <c r="BM683" s="43"/>
      <c r="BN683" s="43"/>
      <c r="BO683" s="43"/>
      <c r="BP683" s="43"/>
      <c r="BQ683" s="43"/>
      <c r="BR683" s="43"/>
      <c r="BS683" s="43"/>
      <c r="BT683" s="43"/>
    </row>
    <row r="684" spans="1:72" ht="29.25" customHeight="1" x14ac:dyDescent="0.35">
      <c r="A684" s="43"/>
      <c r="B684" s="43"/>
      <c r="C684" s="43"/>
      <c r="D684" s="43"/>
      <c r="E684" s="43"/>
      <c r="F684" s="43"/>
      <c r="G684" s="43"/>
      <c r="H684" s="43"/>
      <c r="I684" s="43"/>
      <c r="J684" s="43"/>
      <c r="K684" s="43"/>
      <c r="L684" s="43"/>
      <c r="M684" s="43"/>
      <c r="N684" s="43"/>
      <c r="O684" s="43"/>
      <c r="P684" s="43"/>
      <c r="Q684" s="43"/>
      <c r="R684" s="43"/>
      <c r="S684" s="43"/>
      <c r="T684" s="43"/>
      <c r="U684" s="43"/>
      <c r="V684" s="43"/>
      <c r="W684" s="43"/>
      <c r="X684" s="43"/>
      <c r="Y684" s="43"/>
      <c r="Z684" s="43"/>
      <c r="AA684" s="43"/>
      <c r="AB684" s="43"/>
      <c r="AC684" s="43"/>
      <c r="AD684" s="43"/>
      <c r="AE684" s="43"/>
      <c r="AF684" s="43"/>
      <c r="AG684" s="43"/>
      <c r="AH684" s="43"/>
      <c r="AI684" s="43"/>
      <c r="AJ684" s="43"/>
      <c r="AK684" s="43"/>
      <c r="AL684" s="43"/>
      <c r="AM684" s="43"/>
      <c r="AN684" s="43"/>
      <c r="AO684" s="43"/>
      <c r="AP684" s="43"/>
      <c r="AQ684" s="43"/>
      <c r="AR684" s="43"/>
      <c r="AS684" s="43"/>
      <c r="AT684" s="43"/>
      <c r="AU684" s="43"/>
      <c r="AV684" s="43"/>
      <c r="AW684" s="43"/>
      <c r="AX684" s="43"/>
      <c r="AY684" s="43"/>
      <c r="AZ684" s="43"/>
      <c r="BA684" s="43"/>
      <c r="BB684" s="43"/>
      <c r="BC684" s="43"/>
      <c r="BD684" s="43"/>
      <c r="BE684" s="43"/>
      <c r="BF684" s="43"/>
      <c r="BG684" s="43"/>
      <c r="BH684" s="43"/>
      <c r="BI684" s="43"/>
      <c r="BJ684" s="43"/>
      <c r="BK684" s="43"/>
      <c r="BL684" s="43"/>
      <c r="BM684" s="43"/>
      <c r="BN684" s="43"/>
      <c r="BO684" s="43"/>
      <c r="BP684" s="43"/>
      <c r="BQ684" s="43"/>
      <c r="BR684" s="43"/>
      <c r="BS684" s="43"/>
      <c r="BT684" s="43"/>
    </row>
    <row r="685" spans="1:72" ht="29.25" customHeight="1" x14ac:dyDescent="0.35">
      <c r="A685" s="43"/>
      <c r="B685" s="43"/>
      <c r="C685" s="43"/>
      <c r="D685" s="43"/>
      <c r="E685" s="43"/>
      <c r="F685" s="43"/>
      <c r="G685" s="43"/>
      <c r="H685" s="43"/>
      <c r="I685" s="43"/>
      <c r="J685" s="43"/>
      <c r="K685" s="43"/>
      <c r="L685" s="43"/>
      <c r="M685" s="43"/>
      <c r="N685" s="43"/>
      <c r="O685" s="43"/>
      <c r="P685" s="43"/>
      <c r="Q685" s="43"/>
      <c r="R685" s="43"/>
      <c r="S685" s="43"/>
      <c r="T685" s="43"/>
      <c r="U685" s="43"/>
      <c r="V685" s="43"/>
      <c r="W685" s="43"/>
      <c r="X685" s="43"/>
      <c r="Y685" s="43"/>
      <c r="Z685" s="43"/>
      <c r="AA685" s="43"/>
      <c r="AB685" s="43"/>
      <c r="AC685" s="43"/>
      <c r="AD685" s="43"/>
      <c r="AE685" s="43"/>
      <c r="AF685" s="43"/>
      <c r="AG685" s="43"/>
      <c r="AH685" s="43"/>
      <c r="AI685" s="43"/>
      <c r="AJ685" s="43"/>
      <c r="AK685" s="43"/>
      <c r="AL685" s="43"/>
      <c r="AM685" s="43"/>
      <c r="AN685" s="43"/>
      <c r="AO685" s="43"/>
      <c r="AP685" s="43"/>
      <c r="AQ685" s="43"/>
      <c r="AR685" s="43"/>
      <c r="AS685" s="43"/>
      <c r="AT685" s="43"/>
      <c r="AU685" s="43"/>
      <c r="AV685" s="43"/>
      <c r="AW685" s="43"/>
      <c r="AX685" s="43"/>
      <c r="AY685" s="43"/>
      <c r="AZ685" s="43"/>
      <c r="BA685" s="43"/>
      <c r="BB685" s="43"/>
      <c r="BC685" s="43"/>
      <c r="BD685" s="43"/>
      <c r="BE685" s="43"/>
      <c r="BF685" s="43"/>
      <c r="BG685" s="43"/>
      <c r="BH685" s="43"/>
      <c r="BI685" s="43"/>
      <c r="BJ685" s="43"/>
      <c r="BK685" s="43"/>
      <c r="BL685" s="43"/>
      <c r="BM685" s="43"/>
      <c r="BN685" s="43"/>
      <c r="BO685" s="43"/>
      <c r="BP685" s="43"/>
      <c r="BQ685" s="43"/>
      <c r="BR685" s="43"/>
      <c r="BS685" s="43"/>
      <c r="BT685" s="43"/>
    </row>
    <row r="686" spans="1:72" ht="29.25" customHeight="1" x14ac:dyDescent="0.35">
      <c r="A686" s="43"/>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43"/>
      <c r="AB686" s="43"/>
      <c r="AC686" s="43"/>
      <c r="AD686" s="43"/>
      <c r="AE686" s="43"/>
      <c r="AF686" s="43"/>
      <c r="AG686" s="43"/>
      <c r="AH686" s="43"/>
      <c r="AI686" s="43"/>
      <c r="AJ686" s="43"/>
      <c r="AK686" s="43"/>
      <c r="AL686" s="43"/>
      <c r="AM686" s="43"/>
      <c r="AN686" s="43"/>
      <c r="AO686" s="43"/>
      <c r="AP686" s="43"/>
      <c r="AQ686" s="43"/>
      <c r="AR686" s="43"/>
      <c r="AS686" s="43"/>
      <c r="AT686" s="43"/>
      <c r="AU686" s="43"/>
      <c r="AV686" s="43"/>
      <c r="AW686" s="43"/>
      <c r="AX686" s="43"/>
      <c r="AY686" s="43"/>
      <c r="AZ686" s="43"/>
      <c r="BA686" s="43"/>
      <c r="BB686" s="43"/>
      <c r="BC686" s="43"/>
      <c r="BD686" s="43"/>
      <c r="BE686" s="43"/>
      <c r="BF686" s="43"/>
      <c r="BG686" s="43"/>
      <c r="BH686" s="43"/>
      <c r="BI686" s="43"/>
      <c r="BJ686" s="43"/>
      <c r="BK686" s="43"/>
      <c r="BL686" s="43"/>
      <c r="BM686" s="43"/>
      <c r="BN686" s="43"/>
      <c r="BO686" s="43"/>
      <c r="BP686" s="43"/>
      <c r="BQ686" s="43"/>
      <c r="BR686" s="43"/>
      <c r="BS686" s="43"/>
      <c r="BT686" s="43"/>
    </row>
    <row r="687" spans="1:72" ht="29.25" customHeight="1" x14ac:dyDescent="0.35">
      <c r="A687" s="43"/>
      <c r="B687" s="43"/>
      <c r="C687" s="43"/>
      <c r="D687" s="43"/>
      <c r="E687" s="43"/>
      <c r="F687" s="43"/>
      <c r="G687" s="43"/>
      <c r="H687" s="43"/>
      <c r="I687" s="43"/>
      <c r="J687" s="43"/>
      <c r="K687" s="43"/>
      <c r="L687" s="43"/>
      <c r="M687" s="43"/>
      <c r="N687" s="43"/>
      <c r="O687" s="43"/>
      <c r="P687" s="43"/>
      <c r="Q687" s="43"/>
      <c r="R687" s="43"/>
      <c r="S687" s="43"/>
      <c r="T687" s="43"/>
      <c r="U687" s="43"/>
      <c r="V687" s="43"/>
      <c r="W687" s="43"/>
      <c r="X687" s="43"/>
      <c r="Y687" s="43"/>
      <c r="Z687" s="43"/>
      <c r="AA687" s="43"/>
      <c r="AB687" s="43"/>
      <c r="AC687" s="43"/>
      <c r="AD687" s="43"/>
      <c r="AE687" s="43"/>
      <c r="AF687" s="43"/>
      <c r="AG687" s="43"/>
      <c r="AH687" s="43"/>
      <c r="AI687" s="43"/>
      <c r="AJ687" s="43"/>
      <c r="AK687" s="43"/>
      <c r="AL687" s="43"/>
      <c r="AM687" s="43"/>
      <c r="AN687" s="43"/>
      <c r="AO687" s="43"/>
      <c r="AP687" s="43"/>
      <c r="AQ687" s="43"/>
      <c r="AR687" s="43"/>
      <c r="AS687" s="43"/>
      <c r="AT687" s="43"/>
      <c r="AU687" s="43"/>
      <c r="AV687" s="43"/>
      <c r="AW687" s="43"/>
      <c r="AX687" s="43"/>
      <c r="AY687" s="43"/>
      <c r="AZ687" s="43"/>
      <c r="BA687" s="43"/>
      <c r="BB687" s="43"/>
      <c r="BC687" s="43"/>
      <c r="BD687" s="43"/>
      <c r="BE687" s="43"/>
      <c r="BF687" s="43"/>
      <c r="BG687" s="43"/>
      <c r="BH687" s="43"/>
      <c r="BI687" s="43"/>
      <c r="BJ687" s="43"/>
      <c r="BK687" s="43"/>
      <c r="BL687" s="43"/>
      <c r="BM687" s="43"/>
      <c r="BN687" s="43"/>
      <c r="BO687" s="43"/>
      <c r="BP687" s="43"/>
      <c r="BQ687" s="43"/>
      <c r="BR687" s="43"/>
      <c r="BS687" s="43"/>
      <c r="BT687" s="43"/>
    </row>
    <row r="688" spans="1:72" ht="29.25" customHeight="1" x14ac:dyDescent="0.35">
      <c r="A688" s="43"/>
      <c r="B688" s="43"/>
      <c r="C688" s="43"/>
      <c r="D688" s="43"/>
      <c r="E688" s="43"/>
      <c r="F688" s="43"/>
      <c r="G688" s="43"/>
      <c r="H688" s="43"/>
      <c r="I688" s="43"/>
      <c r="J688" s="43"/>
      <c r="K688" s="43"/>
      <c r="L688" s="43"/>
      <c r="M688" s="43"/>
      <c r="N688" s="43"/>
      <c r="O688" s="43"/>
      <c r="P688" s="43"/>
      <c r="Q688" s="43"/>
      <c r="R688" s="43"/>
      <c r="S688" s="43"/>
      <c r="T688" s="43"/>
      <c r="U688" s="43"/>
      <c r="V688" s="43"/>
      <c r="W688" s="43"/>
      <c r="X688" s="43"/>
      <c r="Y688" s="43"/>
      <c r="Z688" s="43"/>
      <c r="AA688" s="43"/>
      <c r="AB688" s="43"/>
      <c r="AC688" s="43"/>
      <c r="AD688" s="43"/>
      <c r="AE688" s="43"/>
      <c r="AF688" s="43"/>
      <c r="AG688" s="43"/>
      <c r="AH688" s="43"/>
      <c r="AI688" s="43"/>
      <c r="AJ688" s="43"/>
      <c r="AK688" s="43"/>
      <c r="AL688" s="43"/>
      <c r="AM688" s="43"/>
      <c r="AN688" s="43"/>
      <c r="AO688" s="43"/>
      <c r="AP688" s="43"/>
      <c r="AQ688" s="43"/>
      <c r="AR688" s="43"/>
      <c r="AS688" s="43"/>
      <c r="AT688" s="43"/>
      <c r="AU688" s="43"/>
      <c r="AV688" s="43"/>
      <c r="AW688" s="43"/>
      <c r="AX688" s="43"/>
      <c r="AY688" s="43"/>
      <c r="AZ688" s="43"/>
      <c r="BA688" s="43"/>
      <c r="BB688" s="43"/>
      <c r="BC688" s="43"/>
      <c r="BD688" s="43"/>
      <c r="BE688" s="43"/>
      <c r="BF688" s="43"/>
      <c r="BG688" s="43"/>
      <c r="BH688" s="43"/>
      <c r="BI688" s="43"/>
      <c r="BJ688" s="43"/>
      <c r="BK688" s="43"/>
      <c r="BL688" s="43"/>
      <c r="BM688" s="43"/>
      <c r="BN688" s="43"/>
      <c r="BO688" s="43"/>
      <c r="BP688" s="43"/>
      <c r="BQ688" s="43"/>
      <c r="BR688" s="43"/>
      <c r="BS688" s="43"/>
      <c r="BT688" s="43"/>
    </row>
    <row r="689" spans="1:72" ht="29.25" customHeight="1" x14ac:dyDescent="0.35">
      <c r="A689" s="43"/>
      <c r="B689" s="43"/>
      <c r="C689" s="43"/>
      <c r="D689" s="43"/>
      <c r="E689" s="43"/>
      <c r="F689" s="43"/>
      <c r="G689" s="43"/>
      <c r="H689" s="43"/>
      <c r="I689" s="43"/>
      <c r="J689" s="43"/>
      <c r="K689" s="43"/>
      <c r="L689" s="43"/>
      <c r="M689" s="43"/>
      <c r="N689" s="43"/>
      <c r="O689" s="43"/>
      <c r="P689" s="43"/>
      <c r="Q689" s="43"/>
      <c r="R689" s="43"/>
      <c r="S689" s="43"/>
      <c r="T689" s="43"/>
      <c r="U689" s="43"/>
      <c r="V689" s="43"/>
      <c r="W689" s="43"/>
      <c r="X689" s="43"/>
      <c r="Y689" s="43"/>
      <c r="Z689" s="43"/>
      <c r="AA689" s="43"/>
      <c r="AB689" s="43"/>
      <c r="AC689" s="43"/>
      <c r="AD689" s="43"/>
      <c r="AE689" s="43"/>
      <c r="AF689" s="43"/>
      <c r="AG689" s="43"/>
      <c r="AH689" s="43"/>
      <c r="AI689" s="43"/>
      <c r="AJ689" s="43"/>
      <c r="AK689" s="43"/>
      <c r="AL689" s="43"/>
      <c r="AM689" s="43"/>
      <c r="AN689" s="43"/>
      <c r="AO689" s="43"/>
      <c r="AP689" s="43"/>
      <c r="AQ689" s="43"/>
      <c r="AR689" s="43"/>
      <c r="AS689" s="43"/>
      <c r="AT689" s="43"/>
      <c r="AU689" s="43"/>
      <c r="AV689" s="43"/>
      <c r="AW689" s="43"/>
      <c r="AX689" s="43"/>
      <c r="AY689" s="43"/>
      <c r="AZ689" s="43"/>
      <c r="BA689" s="43"/>
      <c r="BB689" s="43"/>
      <c r="BC689" s="43"/>
      <c r="BD689" s="43"/>
      <c r="BE689" s="43"/>
      <c r="BF689" s="43"/>
      <c r="BG689" s="43"/>
      <c r="BH689" s="43"/>
      <c r="BI689" s="43"/>
      <c r="BJ689" s="43"/>
      <c r="BK689" s="43"/>
      <c r="BL689" s="43"/>
      <c r="BM689" s="43"/>
      <c r="BN689" s="43"/>
      <c r="BO689" s="43"/>
      <c r="BP689" s="43"/>
      <c r="BQ689" s="43"/>
      <c r="BR689" s="43"/>
      <c r="BS689" s="43"/>
      <c r="BT689" s="43"/>
    </row>
    <row r="690" spans="1:72" ht="29.25" customHeight="1" x14ac:dyDescent="0.35">
      <c r="A690" s="43"/>
      <c r="B690" s="43"/>
      <c r="C690" s="43"/>
      <c r="D690" s="43"/>
      <c r="E690" s="43"/>
      <c r="F690" s="43"/>
      <c r="G690" s="43"/>
      <c r="H690" s="43"/>
      <c r="I690" s="43"/>
      <c r="J690" s="43"/>
      <c r="K690" s="43"/>
      <c r="L690" s="43"/>
      <c r="M690" s="43"/>
      <c r="N690" s="43"/>
      <c r="O690" s="43"/>
      <c r="P690" s="43"/>
      <c r="Q690" s="43"/>
      <c r="R690" s="43"/>
      <c r="S690" s="43"/>
      <c r="T690" s="43"/>
      <c r="U690" s="43"/>
      <c r="V690" s="43"/>
      <c r="W690" s="43"/>
      <c r="X690" s="43"/>
      <c r="Y690" s="43"/>
      <c r="Z690" s="43"/>
      <c r="AA690" s="43"/>
      <c r="AB690" s="43"/>
      <c r="AC690" s="43"/>
      <c r="AD690" s="43"/>
      <c r="AE690" s="43"/>
      <c r="AF690" s="43"/>
      <c r="AG690" s="43"/>
      <c r="AH690" s="43"/>
      <c r="AI690" s="43"/>
      <c r="AJ690" s="43"/>
      <c r="AK690" s="43"/>
      <c r="AL690" s="43"/>
      <c r="AM690" s="43"/>
      <c r="AN690" s="43"/>
      <c r="AO690" s="43"/>
      <c r="AP690" s="43"/>
      <c r="AQ690" s="43"/>
      <c r="AR690" s="43"/>
      <c r="AS690" s="43"/>
      <c r="AT690" s="43"/>
      <c r="AU690" s="43"/>
      <c r="AV690" s="43"/>
      <c r="AW690" s="43"/>
      <c r="AX690" s="43"/>
      <c r="AY690" s="43"/>
      <c r="AZ690" s="43"/>
      <c r="BA690" s="43"/>
      <c r="BB690" s="43"/>
      <c r="BC690" s="43"/>
      <c r="BD690" s="43"/>
      <c r="BE690" s="43"/>
      <c r="BF690" s="43"/>
      <c r="BG690" s="43"/>
      <c r="BH690" s="43"/>
      <c r="BI690" s="43"/>
      <c r="BJ690" s="43"/>
      <c r="BK690" s="43"/>
      <c r="BL690" s="43"/>
      <c r="BM690" s="43"/>
      <c r="BN690" s="43"/>
      <c r="BO690" s="43"/>
      <c r="BP690" s="43"/>
      <c r="BQ690" s="43"/>
      <c r="BR690" s="43"/>
      <c r="BS690" s="43"/>
      <c r="BT690" s="43"/>
    </row>
    <row r="691" spans="1:72" ht="29.25" customHeight="1" x14ac:dyDescent="0.35">
      <c r="A691" s="43"/>
      <c r="B691" s="43"/>
      <c r="C691" s="43"/>
      <c r="D691" s="43"/>
      <c r="E691" s="43"/>
      <c r="F691" s="43"/>
      <c r="G691" s="43"/>
      <c r="H691" s="43"/>
      <c r="I691" s="43"/>
      <c r="J691" s="43"/>
      <c r="K691" s="43"/>
      <c r="L691" s="43"/>
      <c r="M691" s="43"/>
      <c r="N691" s="43"/>
      <c r="O691" s="43"/>
      <c r="P691" s="43"/>
      <c r="Q691" s="43"/>
      <c r="R691" s="43"/>
      <c r="S691" s="43"/>
      <c r="T691" s="43"/>
      <c r="U691" s="43"/>
      <c r="V691" s="43"/>
      <c r="W691" s="43"/>
      <c r="X691" s="43"/>
      <c r="Y691" s="43"/>
      <c r="Z691" s="43"/>
      <c r="AA691" s="43"/>
      <c r="AB691" s="43"/>
      <c r="AC691" s="43"/>
      <c r="AD691" s="43"/>
      <c r="AE691" s="43"/>
      <c r="AF691" s="43"/>
      <c r="AG691" s="43"/>
      <c r="AH691" s="43"/>
      <c r="AI691" s="43"/>
      <c r="AJ691" s="43"/>
      <c r="AK691" s="43"/>
      <c r="AL691" s="43"/>
      <c r="AM691" s="43"/>
      <c r="AN691" s="43"/>
      <c r="AO691" s="43"/>
      <c r="AP691" s="43"/>
      <c r="AQ691" s="43"/>
      <c r="AR691" s="43"/>
      <c r="AS691" s="43"/>
      <c r="AT691" s="43"/>
      <c r="AU691" s="43"/>
      <c r="AV691" s="43"/>
      <c r="AW691" s="43"/>
      <c r="AX691" s="43"/>
      <c r="AY691" s="43"/>
      <c r="AZ691" s="43"/>
      <c r="BA691" s="43"/>
      <c r="BB691" s="43"/>
      <c r="BC691" s="43"/>
      <c r="BD691" s="43"/>
      <c r="BE691" s="43"/>
      <c r="BF691" s="43"/>
      <c r="BG691" s="43"/>
      <c r="BH691" s="43"/>
      <c r="BI691" s="43"/>
      <c r="BJ691" s="43"/>
      <c r="BK691" s="43"/>
      <c r="BL691" s="43"/>
      <c r="BM691" s="43"/>
      <c r="BN691" s="43"/>
      <c r="BO691" s="43"/>
      <c r="BP691" s="43"/>
      <c r="BQ691" s="43"/>
      <c r="BR691" s="43"/>
      <c r="BS691" s="43"/>
      <c r="BT691" s="43"/>
    </row>
    <row r="692" spans="1:72" ht="29.25" customHeight="1" x14ac:dyDescent="0.35">
      <c r="A692" s="43"/>
      <c r="B692" s="43"/>
      <c r="C692" s="43"/>
      <c r="D692" s="43"/>
      <c r="E692" s="43"/>
      <c r="F692" s="43"/>
      <c r="G692" s="43"/>
      <c r="H692" s="43"/>
      <c r="I692" s="43"/>
      <c r="J692" s="43"/>
      <c r="K692" s="43"/>
      <c r="L692" s="43"/>
      <c r="M692" s="43"/>
      <c r="N692" s="43"/>
      <c r="O692" s="43"/>
      <c r="P692" s="43"/>
      <c r="Q692" s="43"/>
      <c r="R692" s="43"/>
      <c r="S692" s="43"/>
      <c r="T692" s="43"/>
      <c r="U692" s="43"/>
      <c r="V692" s="43"/>
      <c r="W692" s="43"/>
      <c r="X692" s="43"/>
      <c r="Y692" s="43"/>
      <c r="Z692" s="43"/>
      <c r="AA692" s="43"/>
      <c r="AB692" s="43"/>
      <c r="AC692" s="43"/>
      <c r="AD692" s="43"/>
      <c r="AE692" s="43"/>
      <c r="AF692" s="43"/>
      <c r="AG692" s="43"/>
      <c r="AH692" s="43"/>
      <c r="AI692" s="43"/>
      <c r="AJ692" s="43"/>
      <c r="AK692" s="43"/>
      <c r="AL692" s="43"/>
      <c r="AM692" s="43"/>
      <c r="AN692" s="43"/>
      <c r="AO692" s="43"/>
      <c r="AP692" s="43"/>
      <c r="AQ692" s="43"/>
      <c r="AR692" s="43"/>
      <c r="AS692" s="43"/>
      <c r="AT692" s="43"/>
      <c r="AU692" s="43"/>
      <c r="AV692" s="43"/>
      <c r="AW692" s="43"/>
      <c r="AX692" s="43"/>
      <c r="AY692" s="43"/>
      <c r="AZ692" s="43"/>
      <c r="BA692" s="43"/>
      <c r="BB692" s="43"/>
      <c r="BC692" s="43"/>
      <c r="BD692" s="43"/>
      <c r="BE692" s="43"/>
      <c r="BF692" s="43"/>
      <c r="BG692" s="43"/>
      <c r="BH692" s="43"/>
      <c r="BI692" s="43"/>
      <c r="BJ692" s="43"/>
      <c r="BK692" s="43"/>
      <c r="BL692" s="43"/>
      <c r="BM692" s="43"/>
      <c r="BN692" s="43"/>
      <c r="BO692" s="43"/>
      <c r="BP692" s="43"/>
      <c r="BQ692" s="43"/>
      <c r="BR692" s="43"/>
      <c r="BS692" s="43"/>
      <c r="BT692" s="43"/>
    </row>
    <row r="693" spans="1:72" ht="29.25" customHeight="1" x14ac:dyDescent="0.35">
      <c r="A693" s="43"/>
      <c r="B693" s="43"/>
      <c r="C693" s="43"/>
      <c r="D693" s="43"/>
      <c r="E693" s="43"/>
      <c r="F693" s="43"/>
      <c r="G693" s="43"/>
      <c r="H693" s="43"/>
      <c r="I693" s="43"/>
      <c r="J693" s="43"/>
      <c r="K693" s="43"/>
      <c r="L693" s="43"/>
      <c r="M693" s="43"/>
      <c r="N693" s="43"/>
      <c r="O693" s="43"/>
      <c r="P693" s="43"/>
      <c r="Q693" s="43"/>
      <c r="R693" s="43"/>
      <c r="S693" s="43"/>
      <c r="T693" s="43"/>
      <c r="U693" s="43"/>
      <c r="V693" s="43"/>
      <c r="W693" s="43"/>
      <c r="X693" s="43"/>
      <c r="Y693" s="43"/>
      <c r="Z693" s="43"/>
      <c r="AA693" s="43"/>
      <c r="AB693" s="43"/>
      <c r="AC693" s="43"/>
      <c r="AD693" s="43"/>
      <c r="AE693" s="43"/>
      <c r="AF693" s="43"/>
      <c r="AG693" s="43"/>
      <c r="AH693" s="43"/>
      <c r="AI693" s="43"/>
      <c r="AJ693" s="43"/>
      <c r="AK693" s="43"/>
      <c r="AL693" s="43"/>
      <c r="AM693" s="43"/>
      <c r="AN693" s="43"/>
      <c r="AO693" s="43"/>
      <c r="AP693" s="43"/>
      <c r="AQ693" s="43"/>
      <c r="AR693" s="43"/>
      <c r="AS693" s="43"/>
      <c r="AT693" s="43"/>
      <c r="AU693" s="43"/>
      <c r="AV693" s="43"/>
      <c r="AW693" s="43"/>
      <c r="AX693" s="43"/>
      <c r="AY693" s="43"/>
      <c r="AZ693" s="43"/>
      <c r="BA693" s="43"/>
      <c r="BB693" s="43"/>
      <c r="BC693" s="43"/>
      <c r="BD693" s="43"/>
      <c r="BE693" s="43"/>
      <c r="BF693" s="43"/>
      <c r="BG693" s="43"/>
      <c r="BH693" s="43"/>
      <c r="BI693" s="43"/>
      <c r="BJ693" s="43"/>
      <c r="BK693" s="43"/>
      <c r="BL693" s="43"/>
      <c r="BM693" s="43"/>
      <c r="BN693" s="43"/>
      <c r="BO693" s="43"/>
      <c r="BP693" s="43"/>
      <c r="BQ693" s="43"/>
      <c r="BR693" s="43"/>
      <c r="BS693" s="43"/>
      <c r="BT693" s="43"/>
    </row>
    <row r="694" spans="1:72" ht="29.25" customHeight="1" x14ac:dyDescent="0.35">
      <c r="A694" s="43"/>
      <c r="B694" s="43"/>
      <c r="C694" s="43"/>
      <c r="D694" s="43"/>
      <c r="E694" s="43"/>
      <c r="F694" s="43"/>
      <c r="G694" s="43"/>
      <c r="H694" s="43"/>
      <c r="I694" s="43"/>
      <c r="J694" s="43"/>
      <c r="K694" s="43"/>
      <c r="L694" s="43"/>
      <c r="M694" s="43"/>
      <c r="N694" s="43"/>
      <c r="O694" s="43"/>
      <c r="P694" s="43"/>
      <c r="Q694" s="43"/>
      <c r="R694" s="43"/>
      <c r="S694" s="43"/>
      <c r="T694" s="43"/>
      <c r="U694" s="43"/>
      <c r="V694" s="43"/>
      <c r="W694" s="43"/>
      <c r="X694" s="43"/>
      <c r="Y694" s="43"/>
      <c r="Z694" s="43"/>
      <c r="AA694" s="43"/>
      <c r="AB694" s="43"/>
      <c r="AC694" s="43"/>
      <c r="AD694" s="43"/>
      <c r="AE694" s="43"/>
      <c r="AF694" s="43"/>
      <c r="AG694" s="43"/>
      <c r="AH694" s="43"/>
      <c r="AI694" s="43"/>
      <c r="AJ694" s="43"/>
      <c r="AK694" s="43"/>
      <c r="AL694" s="43"/>
      <c r="AM694" s="43"/>
      <c r="AN694" s="43"/>
      <c r="AO694" s="43"/>
      <c r="AP694" s="43"/>
      <c r="AQ694" s="43"/>
      <c r="AR694" s="43"/>
      <c r="AS694" s="43"/>
      <c r="AT694" s="43"/>
      <c r="AU694" s="43"/>
      <c r="AV694" s="43"/>
      <c r="AW694" s="43"/>
      <c r="AX694" s="43"/>
      <c r="AY694" s="43"/>
      <c r="AZ694" s="43"/>
      <c r="BA694" s="43"/>
      <c r="BB694" s="43"/>
      <c r="BC694" s="43"/>
      <c r="BD694" s="43"/>
      <c r="BE694" s="43"/>
      <c r="BF694" s="43"/>
      <c r="BG694" s="43"/>
      <c r="BH694" s="43"/>
      <c r="BI694" s="43"/>
      <c r="BJ694" s="43"/>
      <c r="BK694" s="43"/>
      <c r="BL694" s="43"/>
      <c r="BM694" s="43"/>
      <c r="BN694" s="43"/>
      <c r="BO694" s="43"/>
      <c r="BP694" s="43"/>
      <c r="BQ694" s="43"/>
      <c r="BR694" s="43"/>
      <c r="BS694" s="43"/>
      <c r="BT694" s="43"/>
    </row>
    <row r="695" spans="1:72" ht="29.25" customHeight="1" x14ac:dyDescent="0.35">
      <c r="A695" s="43"/>
      <c r="B695" s="43"/>
      <c r="C695" s="43"/>
      <c r="D695" s="43"/>
      <c r="E695" s="43"/>
      <c r="F695" s="43"/>
      <c r="G695" s="43"/>
      <c r="H695" s="43"/>
      <c r="I695" s="43"/>
      <c r="J695" s="43"/>
      <c r="K695" s="43"/>
      <c r="L695" s="43"/>
      <c r="M695" s="43"/>
      <c r="N695" s="43"/>
      <c r="O695" s="43"/>
      <c r="P695" s="43"/>
      <c r="Q695" s="43"/>
      <c r="R695" s="43"/>
      <c r="S695" s="43"/>
      <c r="T695" s="43"/>
      <c r="U695" s="43"/>
      <c r="V695" s="43"/>
      <c r="W695" s="43"/>
      <c r="X695" s="43"/>
      <c r="Y695" s="43"/>
      <c r="Z695" s="43"/>
      <c r="AA695" s="43"/>
      <c r="AB695" s="43"/>
      <c r="AC695" s="43"/>
      <c r="AD695" s="43"/>
      <c r="AE695" s="43"/>
      <c r="AF695" s="43"/>
      <c r="AG695" s="43"/>
      <c r="AH695" s="43"/>
      <c r="AI695" s="43"/>
      <c r="AJ695" s="43"/>
      <c r="AK695" s="43"/>
      <c r="AL695" s="43"/>
      <c r="AM695" s="43"/>
      <c r="AN695" s="43"/>
      <c r="AO695" s="43"/>
      <c r="AP695" s="43"/>
      <c r="AQ695" s="43"/>
      <c r="AR695" s="43"/>
      <c r="AS695" s="43"/>
      <c r="AT695" s="43"/>
      <c r="AU695" s="43"/>
      <c r="AV695" s="43"/>
      <c r="AW695" s="43"/>
      <c r="AX695" s="43"/>
      <c r="AY695" s="43"/>
      <c r="AZ695" s="43"/>
      <c r="BA695" s="43"/>
      <c r="BB695" s="43"/>
      <c r="BC695" s="43"/>
      <c r="BD695" s="43"/>
      <c r="BE695" s="43"/>
      <c r="BF695" s="43"/>
      <c r="BG695" s="43"/>
      <c r="BH695" s="43"/>
      <c r="BI695" s="43"/>
      <c r="BJ695" s="43"/>
      <c r="BK695" s="43"/>
      <c r="BL695" s="43"/>
      <c r="BM695" s="43"/>
      <c r="BN695" s="43"/>
      <c r="BO695" s="43"/>
      <c r="BP695" s="43"/>
      <c r="BQ695" s="43"/>
      <c r="BR695" s="43"/>
      <c r="BS695" s="43"/>
      <c r="BT695" s="43"/>
    </row>
    <row r="696" spans="1:72" ht="29.25" customHeight="1" x14ac:dyDescent="0.35">
      <c r="A696" s="43"/>
      <c r="B696" s="43"/>
      <c r="C696" s="43"/>
      <c r="D696" s="43"/>
      <c r="E696" s="43"/>
      <c r="F696" s="43"/>
      <c r="G696" s="43"/>
      <c r="H696" s="43"/>
      <c r="I696" s="43"/>
      <c r="J696" s="43"/>
      <c r="K696" s="43"/>
      <c r="L696" s="43"/>
      <c r="M696" s="43"/>
      <c r="N696" s="43"/>
      <c r="O696" s="43"/>
      <c r="P696" s="43"/>
      <c r="Q696" s="43"/>
      <c r="R696" s="43"/>
      <c r="S696" s="43"/>
      <c r="T696" s="43"/>
      <c r="U696" s="43"/>
      <c r="V696" s="43"/>
      <c r="W696" s="43"/>
      <c r="X696" s="43"/>
      <c r="Y696" s="43"/>
      <c r="Z696" s="43"/>
      <c r="AA696" s="43"/>
      <c r="AB696" s="43"/>
      <c r="AC696" s="43"/>
      <c r="AD696" s="43"/>
      <c r="AE696" s="43"/>
      <c r="AF696" s="43"/>
      <c r="AG696" s="43"/>
      <c r="AH696" s="43"/>
      <c r="AI696" s="43"/>
      <c r="AJ696" s="43"/>
      <c r="AK696" s="43"/>
      <c r="AL696" s="43"/>
      <c r="AM696" s="43"/>
      <c r="AN696" s="43"/>
      <c r="AO696" s="43"/>
      <c r="AP696" s="43"/>
      <c r="AQ696" s="43"/>
      <c r="AR696" s="43"/>
      <c r="AS696" s="43"/>
      <c r="AT696" s="43"/>
      <c r="AU696" s="43"/>
      <c r="AV696" s="43"/>
      <c r="AW696" s="43"/>
      <c r="AX696" s="43"/>
      <c r="AY696" s="43"/>
      <c r="AZ696" s="43"/>
      <c r="BA696" s="43"/>
      <c r="BB696" s="43"/>
      <c r="BC696" s="43"/>
      <c r="BD696" s="43"/>
      <c r="BE696" s="43"/>
      <c r="BF696" s="43"/>
      <c r="BG696" s="43"/>
      <c r="BH696" s="43"/>
      <c r="BI696" s="43"/>
      <c r="BJ696" s="43"/>
      <c r="BK696" s="43"/>
      <c r="BL696" s="43"/>
      <c r="BM696" s="43"/>
      <c r="BN696" s="43"/>
      <c r="BO696" s="43"/>
      <c r="BP696" s="43"/>
      <c r="BQ696" s="43"/>
      <c r="BR696" s="43"/>
      <c r="BS696" s="43"/>
      <c r="BT696" s="43"/>
    </row>
    <row r="697" spans="1:72" ht="29.25" customHeight="1" x14ac:dyDescent="0.35">
      <c r="A697" s="43"/>
      <c r="B697" s="43"/>
      <c r="C697" s="43"/>
      <c r="D697" s="43"/>
      <c r="E697" s="43"/>
      <c r="F697" s="43"/>
      <c r="G697" s="43"/>
      <c r="H697" s="43"/>
      <c r="I697" s="43"/>
      <c r="J697" s="43"/>
      <c r="K697" s="43"/>
      <c r="L697" s="43"/>
      <c r="M697" s="43"/>
      <c r="N697" s="43"/>
      <c r="O697" s="43"/>
      <c r="P697" s="43"/>
      <c r="Q697" s="43"/>
      <c r="R697" s="43"/>
      <c r="S697" s="43"/>
      <c r="T697" s="43"/>
      <c r="U697" s="43"/>
      <c r="V697" s="43"/>
      <c r="W697" s="43"/>
      <c r="X697" s="43"/>
      <c r="Y697" s="43"/>
      <c r="Z697" s="43"/>
      <c r="AA697" s="43"/>
      <c r="AB697" s="43"/>
      <c r="AC697" s="43"/>
      <c r="AD697" s="43"/>
      <c r="AE697" s="43"/>
      <c r="AF697" s="43"/>
      <c r="AG697" s="43"/>
      <c r="AH697" s="43"/>
      <c r="AI697" s="43"/>
      <c r="AJ697" s="43"/>
      <c r="AK697" s="43"/>
      <c r="AL697" s="43"/>
      <c r="AM697" s="43"/>
      <c r="AN697" s="43"/>
      <c r="AO697" s="43"/>
      <c r="AP697" s="43"/>
      <c r="AQ697" s="43"/>
      <c r="AR697" s="43"/>
      <c r="AS697" s="43"/>
      <c r="AT697" s="43"/>
      <c r="AU697" s="43"/>
      <c r="AV697" s="43"/>
      <c r="AW697" s="43"/>
      <c r="AX697" s="43"/>
      <c r="AY697" s="43"/>
      <c r="AZ697" s="43"/>
      <c r="BA697" s="43"/>
      <c r="BB697" s="43"/>
      <c r="BC697" s="43"/>
      <c r="BD697" s="43"/>
      <c r="BE697" s="43"/>
      <c r="BF697" s="43"/>
      <c r="BG697" s="43"/>
      <c r="BH697" s="43"/>
      <c r="BI697" s="43"/>
      <c r="BJ697" s="43"/>
      <c r="BK697" s="43"/>
      <c r="BL697" s="43"/>
      <c r="BM697" s="43"/>
      <c r="BN697" s="43"/>
      <c r="BO697" s="43"/>
      <c r="BP697" s="43"/>
      <c r="BQ697" s="43"/>
      <c r="BR697" s="43"/>
      <c r="BS697" s="43"/>
      <c r="BT697" s="43"/>
    </row>
    <row r="698" spans="1:72" ht="29.25" customHeight="1" x14ac:dyDescent="0.35">
      <c r="A698" s="43"/>
      <c r="B698" s="43"/>
      <c r="C698" s="43"/>
      <c r="D698" s="43"/>
      <c r="E698" s="43"/>
      <c r="F698" s="43"/>
      <c r="G698" s="43"/>
      <c r="H698" s="43"/>
      <c r="I698" s="43"/>
      <c r="J698" s="43"/>
      <c r="K698" s="43"/>
      <c r="L698" s="43"/>
      <c r="M698" s="43"/>
      <c r="N698" s="43"/>
      <c r="O698" s="43"/>
      <c r="P698" s="43"/>
      <c r="Q698" s="43"/>
      <c r="R698" s="43"/>
      <c r="S698" s="43"/>
      <c r="T698" s="43"/>
      <c r="U698" s="43"/>
      <c r="V698" s="43"/>
      <c r="W698" s="43"/>
      <c r="X698" s="43"/>
      <c r="Y698" s="43"/>
      <c r="Z698" s="43"/>
      <c r="AA698" s="43"/>
      <c r="AB698" s="43"/>
      <c r="AC698" s="43"/>
      <c r="AD698" s="43"/>
      <c r="AE698" s="43"/>
      <c r="AF698" s="43"/>
      <c r="AG698" s="43"/>
      <c r="AH698" s="43"/>
      <c r="AI698" s="43"/>
      <c r="AJ698" s="43"/>
      <c r="AK698" s="43"/>
      <c r="AL698" s="43"/>
      <c r="AM698" s="43"/>
      <c r="AN698" s="43"/>
      <c r="AO698" s="43"/>
      <c r="AP698" s="43"/>
      <c r="AQ698" s="43"/>
      <c r="AR698" s="43"/>
      <c r="AS698" s="43"/>
      <c r="AT698" s="43"/>
      <c r="AU698" s="43"/>
      <c r="AV698" s="43"/>
      <c r="AW698" s="43"/>
      <c r="AX698" s="43"/>
      <c r="AY698" s="43"/>
      <c r="AZ698" s="43"/>
      <c r="BA698" s="43"/>
      <c r="BB698" s="43"/>
      <c r="BC698" s="43"/>
      <c r="BD698" s="43"/>
      <c r="BE698" s="43"/>
      <c r="BF698" s="43"/>
      <c r="BG698" s="43"/>
      <c r="BH698" s="43"/>
      <c r="BI698" s="43"/>
      <c r="BJ698" s="43"/>
      <c r="BK698" s="43"/>
      <c r="BL698" s="43"/>
      <c r="BM698" s="43"/>
      <c r="BN698" s="43"/>
      <c r="BO698" s="43"/>
      <c r="BP698" s="43"/>
      <c r="BQ698" s="43"/>
      <c r="BR698" s="43"/>
      <c r="BS698" s="43"/>
      <c r="BT698" s="43"/>
    </row>
    <row r="699" spans="1:72" ht="29.25" customHeight="1" x14ac:dyDescent="0.35">
      <c r="A699" s="43"/>
      <c r="B699" s="43"/>
      <c r="C699" s="43"/>
      <c r="D699" s="43"/>
      <c r="E699" s="43"/>
      <c r="F699" s="43"/>
      <c r="G699" s="43"/>
      <c r="H699" s="43"/>
      <c r="I699" s="43"/>
      <c r="J699" s="43"/>
      <c r="K699" s="43"/>
      <c r="L699" s="43"/>
      <c r="M699" s="43"/>
      <c r="N699" s="43"/>
      <c r="O699" s="43"/>
      <c r="P699" s="43"/>
      <c r="Q699" s="43"/>
      <c r="R699" s="43"/>
      <c r="S699" s="43"/>
      <c r="T699" s="43"/>
      <c r="U699" s="43"/>
      <c r="V699" s="43"/>
      <c r="W699" s="43"/>
      <c r="X699" s="43"/>
      <c r="Y699" s="43"/>
      <c r="Z699" s="43"/>
      <c r="AA699" s="43"/>
      <c r="AB699" s="43"/>
      <c r="AC699" s="43"/>
      <c r="AD699" s="43"/>
      <c r="AE699" s="43"/>
      <c r="AF699" s="43"/>
      <c r="AG699" s="43"/>
      <c r="AH699" s="43"/>
      <c r="AI699" s="43"/>
      <c r="AJ699" s="43"/>
      <c r="AK699" s="43"/>
      <c r="AL699" s="43"/>
      <c r="AM699" s="43"/>
      <c r="AN699" s="43"/>
      <c r="AO699" s="43"/>
      <c r="AP699" s="43"/>
      <c r="AQ699" s="43"/>
      <c r="AR699" s="43"/>
      <c r="AS699" s="43"/>
      <c r="AT699" s="43"/>
      <c r="AU699" s="43"/>
      <c r="AV699" s="43"/>
      <c r="AW699" s="43"/>
      <c r="AX699" s="43"/>
      <c r="AY699" s="43"/>
      <c r="AZ699" s="43"/>
      <c r="BA699" s="43"/>
      <c r="BB699" s="43"/>
      <c r="BC699" s="43"/>
      <c r="BD699" s="43"/>
      <c r="BE699" s="43"/>
      <c r="BF699" s="43"/>
      <c r="BG699" s="43"/>
      <c r="BH699" s="43"/>
      <c r="BI699" s="43"/>
      <c r="BJ699" s="43"/>
      <c r="BK699" s="43"/>
      <c r="BL699" s="43"/>
      <c r="BM699" s="43"/>
      <c r="BN699" s="43"/>
      <c r="BO699" s="43"/>
      <c r="BP699" s="43"/>
      <c r="BQ699" s="43"/>
      <c r="BR699" s="43"/>
      <c r="BS699" s="43"/>
      <c r="BT699" s="43"/>
    </row>
    <row r="700" spans="1:72" ht="29.25" customHeight="1" x14ac:dyDescent="0.35">
      <c r="A700" s="43"/>
      <c r="B700" s="43"/>
      <c r="C700" s="43"/>
      <c r="D700" s="43"/>
      <c r="E700" s="43"/>
      <c r="F700" s="43"/>
      <c r="G700" s="43"/>
      <c r="H700" s="43"/>
      <c r="I700" s="43"/>
      <c r="J700" s="43"/>
      <c r="K700" s="43"/>
      <c r="L700" s="43"/>
      <c r="M700" s="43"/>
      <c r="N700" s="43"/>
      <c r="O700" s="43"/>
      <c r="P700" s="43"/>
      <c r="Q700" s="43"/>
      <c r="R700" s="43"/>
      <c r="S700" s="43"/>
      <c r="T700" s="43"/>
      <c r="U700" s="43"/>
      <c r="V700" s="43"/>
      <c r="W700" s="43"/>
      <c r="X700" s="43"/>
      <c r="Y700" s="43"/>
      <c r="Z700" s="43"/>
      <c r="AA700" s="43"/>
      <c r="AB700" s="43"/>
      <c r="AC700" s="43"/>
      <c r="AD700" s="43"/>
      <c r="AE700" s="43"/>
      <c r="AF700" s="43"/>
      <c r="AG700" s="43"/>
      <c r="AH700" s="43"/>
      <c r="AI700" s="43"/>
      <c r="AJ700" s="43"/>
      <c r="AK700" s="43"/>
      <c r="AL700" s="43"/>
      <c r="AM700" s="43"/>
      <c r="AN700" s="43"/>
      <c r="AO700" s="43"/>
      <c r="AP700" s="43"/>
      <c r="AQ700" s="43"/>
      <c r="AR700" s="43"/>
      <c r="AS700" s="43"/>
      <c r="AT700" s="43"/>
      <c r="AU700" s="43"/>
      <c r="AV700" s="43"/>
      <c r="AW700" s="43"/>
      <c r="AX700" s="43"/>
      <c r="AY700" s="43"/>
      <c r="AZ700" s="43"/>
      <c r="BA700" s="43"/>
      <c r="BB700" s="43"/>
      <c r="BC700" s="43"/>
      <c r="BD700" s="43"/>
      <c r="BE700" s="43"/>
      <c r="BF700" s="43"/>
      <c r="BG700" s="43"/>
      <c r="BH700" s="43"/>
      <c r="BI700" s="43"/>
      <c r="BJ700" s="43"/>
      <c r="BK700" s="43"/>
      <c r="BL700" s="43"/>
      <c r="BM700" s="43"/>
      <c r="BN700" s="43"/>
      <c r="BO700" s="43"/>
      <c r="BP700" s="43"/>
      <c r="BQ700" s="43"/>
      <c r="BR700" s="43"/>
      <c r="BS700" s="43"/>
      <c r="BT700" s="43"/>
    </row>
    <row r="701" spans="1:72" ht="29.25" customHeight="1" x14ac:dyDescent="0.35">
      <c r="A701" s="43"/>
      <c r="B701" s="43"/>
      <c r="C701" s="43"/>
      <c r="D701" s="43"/>
      <c r="E701" s="43"/>
      <c r="F701" s="43"/>
      <c r="G701" s="43"/>
      <c r="H701" s="43"/>
      <c r="I701" s="43"/>
      <c r="J701" s="43"/>
      <c r="K701" s="43"/>
      <c r="L701" s="43"/>
      <c r="M701" s="43"/>
      <c r="N701" s="43"/>
      <c r="O701" s="43"/>
      <c r="P701" s="43"/>
      <c r="Q701" s="43"/>
      <c r="R701" s="43"/>
      <c r="S701" s="43"/>
      <c r="T701" s="43"/>
      <c r="U701" s="43"/>
      <c r="V701" s="43"/>
      <c r="W701" s="43"/>
      <c r="X701" s="43"/>
      <c r="Y701" s="43"/>
      <c r="Z701" s="43"/>
      <c r="AA701" s="43"/>
      <c r="AB701" s="43"/>
      <c r="AC701" s="43"/>
      <c r="AD701" s="43"/>
      <c r="AE701" s="43"/>
      <c r="AF701" s="43"/>
      <c r="AG701" s="43"/>
      <c r="AH701" s="43"/>
      <c r="AI701" s="43"/>
      <c r="AJ701" s="43"/>
      <c r="AK701" s="43"/>
      <c r="AL701" s="43"/>
      <c r="AM701" s="43"/>
      <c r="AN701" s="43"/>
      <c r="AO701" s="43"/>
      <c r="AP701" s="43"/>
      <c r="AQ701" s="43"/>
      <c r="AR701" s="43"/>
      <c r="AS701" s="43"/>
      <c r="AT701" s="43"/>
      <c r="AU701" s="43"/>
      <c r="AV701" s="43"/>
      <c r="AW701" s="43"/>
      <c r="AX701" s="43"/>
      <c r="AY701" s="43"/>
      <c r="AZ701" s="43"/>
      <c r="BA701" s="43"/>
      <c r="BB701" s="43"/>
      <c r="BC701" s="43"/>
      <c r="BD701" s="43"/>
      <c r="BE701" s="43"/>
      <c r="BF701" s="43"/>
      <c r="BG701" s="43"/>
      <c r="BH701" s="43"/>
      <c r="BI701" s="43"/>
      <c r="BJ701" s="43"/>
      <c r="BK701" s="43"/>
      <c r="BL701" s="43"/>
      <c r="BM701" s="43"/>
      <c r="BN701" s="43"/>
      <c r="BO701" s="43"/>
      <c r="BP701" s="43"/>
      <c r="BQ701" s="43"/>
      <c r="BR701" s="43"/>
      <c r="BS701" s="43"/>
      <c r="BT701" s="43"/>
    </row>
    <row r="702" spans="1:72" ht="29.25" customHeight="1" x14ac:dyDescent="0.35">
      <c r="A702" s="43"/>
      <c r="B702" s="43"/>
      <c r="C702" s="43"/>
      <c r="D702" s="43"/>
      <c r="E702" s="43"/>
      <c r="F702" s="43"/>
      <c r="G702" s="43"/>
      <c r="H702" s="43"/>
      <c r="I702" s="43"/>
      <c r="J702" s="43"/>
      <c r="K702" s="43"/>
      <c r="L702" s="43"/>
      <c r="M702" s="43"/>
      <c r="N702" s="43"/>
      <c r="O702" s="43"/>
      <c r="P702" s="43"/>
      <c r="Q702" s="43"/>
      <c r="R702" s="43"/>
      <c r="S702" s="43"/>
      <c r="T702" s="43"/>
      <c r="U702" s="43"/>
      <c r="V702" s="43"/>
      <c r="W702" s="43"/>
      <c r="X702" s="43"/>
      <c r="Y702" s="43"/>
      <c r="Z702" s="43"/>
      <c r="AA702" s="43"/>
      <c r="AB702" s="43"/>
      <c r="AC702" s="43"/>
      <c r="AD702" s="43"/>
      <c r="AE702" s="43"/>
      <c r="AF702" s="43"/>
      <c r="AG702" s="43"/>
      <c r="AH702" s="43"/>
      <c r="AI702" s="43"/>
      <c r="AJ702" s="43"/>
      <c r="AK702" s="43"/>
      <c r="AL702" s="43"/>
      <c r="AM702" s="43"/>
      <c r="AN702" s="43"/>
      <c r="AO702" s="43"/>
      <c r="AP702" s="43"/>
      <c r="AQ702" s="43"/>
      <c r="AR702" s="43"/>
      <c r="AS702" s="43"/>
      <c r="AT702" s="43"/>
      <c r="AU702" s="43"/>
      <c r="AV702" s="43"/>
      <c r="AW702" s="43"/>
      <c r="AX702" s="43"/>
      <c r="AY702" s="43"/>
      <c r="AZ702" s="43"/>
      <c r="BA702" s="43"/>
      <c r="BB702" s="43"/>
      <c r="BC702" s="43"/>
      <c r="BD702" s="43"/>
      <c r="BE702" s="43"/>
      <c r="BF702" s="43"/>
      <c r="BG702" s="43"/>
      <c r="BH702" s="43"/>
      <c r="BI702" s="43"/>
      <c r="BJ702" s="43"/>
      <c r="BK702" s="43"/>
      <c r="BL702" s="43"/>
      <c r="BM702" s="43"/>
      <c r="BN702" s="43"/>
      <c r="BO702" s="43"/>
      <c r="BP702" s="43"/>
      <c r="BQ702" s="43"/>
      <c r="BR702" s="43"/>
      <c r="BS702" s="43"/>
      <c r="BT702" s="43"/>
    </row>
    <row r="703" spans="1:72" ht="29.25" customHeight="1" x14ac:dyDescent="0.35">
      <c r="A703" s="43"/>
      <c r="B703" s="43"/>
      <c r="C703" s="43"/>
      <c r="D703" s="43"/>
      <c r="E703" s="43"/>
      <c r="F703" s="43"/>
      <c r="G703" s="43"/>
      <c r="H703" s="43"/>
      <c r="I703" s="43"/>
      <c r="J703" s="43"/>
      <c r="K703" s="43"/>
      <c r="L703" s="43"/>
      <c r="M703" s="43"/>
      <c r="N703" s="43"/>
      <c r="O703" s="43"/>
      <c r="P703" s="43"/>
      <c r="Q703" s="43"/>
      <c r="R703" s="43"/>
      <c r="S703" s="43"/>
      <c r="T703" s="43"/>
      <c r="U703" s="43"/>
      <c r="V703" s="43"/>
      <c r="W703" s="43"/>
      <c r="X703" s="43"/>
      <c r="Y703" s="43"/>
      <c r="Z703" s="43"/>
      <c r="AA703" s="43"/>
      <c r="AB703" s="43"/>
      <c r="AC703" s="43"/>
      <c r="AD703" s="43"/>
      <c r="AE703" s="43"/>
      <c r="AF703" s="43"/>
      <c r="AG703" s="43"/>
      <c r="AH703" s="43"/>
      <c r="AI703" s="43"/>
      <c r="AJ703" s="43"/>
      <c r="AK703" s="43"/>
      <c r="AL703" s="43"/>
      <c r="AM703" s="43"/>
      <c r="AN703" s="43"/>
      <c r="AO703" s="43"/>
      <c r="AP703" s="43"/>
      <c r="AQ703" s="43"/>
      <c r="AR703" s="43"/>
      <c r="AS703" s="43"/>
      <c r="AT703" s="43"/>
      <c r="AU703" s="43"/>
      <c r="AV703" s="43"/>
      <c r="AW703" s="43"/>
      <c r="AX703" s="43"/>
      <c r="AY703" s="43"/>
      <c r="AZ703" s="43"/>
      <c r="BA703" s="43"/>
      <c r="BB703" s="43"/>
      <c r="BC703" s="43"/>
      <c r="BD703" s="43"/>
      <c r="BE703" s="43"/>
      <c r="BF703" s="43"/>
      <c r="BG703" s="43"/>
      <c r="BH703" s="43"/>
      <c r="BI703" s="43"/>
      <c r="BJ703" s="43"/>
      <c r="BK703" s="43"/>
      <c r="BL703" s="43"/>
      <c r="BM703" s="43"/>
      <c r="BN703" s="43"/>
      <c r="BO703" s="43"/>
      <c r="BP703" s="43"/>
      <c r="BQ703" s="43"/>
      <c r="BR703" s="43"/>
      <c r="BS703" s="43"/>
      <c r="BT703" s="43"/>
    </row>
    <row r="704" spans="1:72" ht="29.25" customHeight="1" x14ac:dyDescent="0.35">
      <c r="A704" s="43"/>
      <c r="B704" s="43"/>
      <c r="C704" s="43"/>
      <c r="D704" s="43"/>
      <c r="E704" s="43"/>
      <c r="F704" s="43"/>
      <c r="G704" s="43"/>
      <c r="H704" s="43"/>
      <c r="I704" s="43"/>
      <c r="J704" s="43"/>
      <c r="K704" s="43"/>
      <c r="L704" s="43"/>
      <c r="M704" s="43"/>
      <c r="N704" s="43"/>
      <c r="O704" s="43"/>
      <c r="P704" s="43"/>
      <c r="Q704" s="43"/>
      <c r="R704" s="43"/>
      <c r="S704" s="43"/>
      <c r="T704" s="43"/>
      <c r="U704" s="43"/>
      <c r="V704" s="43"/>
      <c r="W704" s="43"/>
      <c r="X704" s="43"/>
      <c r="Y704" s="43"/>
      <c r="Z704" s="43"/>
      <c r="AA704" s="43"/>
      <c r="AB704" s="43"/>
      <c r="AC704" s="43"/>
      <c r="AD704" s="43"/>
      <c r="AE704" s="43"/>
      <c r="AF704" s="43"/>
      <c r="AG704" s="43"/>
      <c r="AH704" s="43"/>
      <c r="AI704" s="43"/>
      <c r="AJ704" s="43"/>
      <c r="AK704" s="43"/>
      <c r="AL704" s="43"/>
      <c r="AM704" s="43"/>
      <c r="AN704" s="43"/>
      <c r="AO704" s="43"/>
      <c r="AP704" s="43"/>
      <c r="AQ704" s="43"/>
      <c r="AR704" s="43"/>
      <c r="AS704" s="43"/>
      <c r="AT704" s="43"/>
      <c r="AU704" s="43"/>
      <c r="AV704" s="43"/>
      <c r="AW704" s="43"/>
      <c r="AX704" s="43"/>
      <c r="AY704" s="43"/>
      <c r="AZ704" s="43"/>
      <c r="BA704" s="43"/>
      <c r="BB704" s="43"/>
      <c r="BC704" s="43"/>
      <c r="BD704" s="43"/>
      <c r="BE704" s="43"/>
      <c r="BF704" s="43"/>
      <c r="BG704" s="43"/>
      <c r="BH704" s="43"/>
      <c r="BI704" s="43"/>
      <c r="BJ704" s="43"/>
      <c r="BK704" s="43"/>
      <c r="BL704" s="43"/>
      <c r="BM704" s="43"/>
      <c r="BN704" s="43"/>
      <c r="BO704" s="43"/>
      <c r="BP704" s="43"/>
      <c r="BQ704" s="43"/>
      <c r="BR704" s="43"/>
      <c r="BS704" s="43"/>
      <c r="BT704" s="43"/>
    </row>
    <row r="705" spans="1:72" ht="29.25" customHeight="1" x14ac:dyDescent="0.35">
      <c r="A705" s="43"/>
      <c r="B705" s="43"/>
      <c r="C705" s="43"/>
      <c r="D705" s="43"/>
      <c r="E705" s="43"/>
      <c r="F705" s="43"/>
      <c r="G705" s="43"/>
      <c r="H705" s="43"/>
      <c r="I705" s="43"/>
      <c r="J705" s="43"/>
      <c r="K705" s="43"/>
      <c r="L705" s="43"/>
      <c r="M705" s="43"/>
      <c r="N705" s="43"/>
      <c r="O705" s="43"/>
      <c r="P705" s="43"/>
      <c r="Q705" s="43"/>
      <c r="R705" s="43"/>
      <c r="S705" s="43"/>
      <c r="T705" s="43"/>
      <c r="U705" s="43"/>
      <c r="V705" s="43"/>
      <c r="W705" s="43"/>
      <c r="X705" s="43"/>
      <c r="Y705" s="43"/>
      <c r="Z705" s="43"/>
      <c r="AA705" s="43"/>
      <c r="AB705" s="43"/>
      <c r="AC705" s="43"/>
      <c r="AD705" s="43"/>
      <c r="AE705" s="43"/>
      <c r="AF705" s="43"/>
      <c r="AG705" s="43"/>
      <c r="AH705" s="43"/>
      <c r="AI705" s="43"/>
      <c r="AJ705" s="43"/>
      <c r="AK705" s="43"/>
      <c r="AL705" s="43"/>
      <c r="AM705" s="43"/>
      <c r="AN705" s="43"/>
      <c r="AO705" s="43"/>
      <c r="AP705" s="43"/>
      <c r="AQ705" s="43"/>
      <c r="AR705" s="43"/>
      <c r="AS705" s="43"/>
      <c r="AT705" s="43"/>
      <c r="AU705" s="43"/>
      <c r="AV705" s="43"/>
      <c r="AW705" s="43"/>
      <c r="AX705" s="43"/>
      <c r="AY705" s="43"/>
      <c r="AZ705" s="43"/>
      <c r="BA705" s="43"/>
      <c r="BB705" s="43"/>
      <c r="BC705" s="43"/>
      <c r="BD705" s="43"/>
      <c r="BE705" s="43"/>
      <c r="BF705" s="43"/>
      <c r="BG705" s="43"/>
      <c r="BH705" s="43"/>
      <c r="BI705" s="43"/>
      <c r="BJ705" s="43"/>
      <c r="BK705" s="43"/>
      <c r="BL705" s="43"/>
      <c r="BM705" s="43"/>
      <c r="BN705" s="43"/>
      <c r="BO705" s="43"/>
      <c r="BP705" s="43"/>
      <c r="BQ705" s="43"/>
      <c r="BR705" s="43"/>
      <c r="BS705" s="43"/>
      <c r="BT705" s="43"/>
    </row>
    <row r="706" spans="1:72" ht="29.25" customHeight="1" x14ac:dyDescent="0.35">
      <c r="A706" s="43"/>
      <c r="B706" s="43"/>
      <c r="C706" s="43"/>
      <c r="D706" s="43"/>
      <c r="E706" s="43"/>
      <c r="F706" s="43"/>
      <c r="G706" s="43"/>
      <c r="H706" s="43"/>
      <c r="I706" s="43"/>
      <c r="J706" s="43"/>
      <c r="K706" s="43"/>
      <c r="L706" s="43"/>
      <c r="M706" s="43"/>
      <c r="N706" s="43"/>
      <c r="O706" s="43"/>
      <c r="P706" s="43"/>
      <c r="Q706" s="43"/>
      <c r="R706" s="43"/>
      <c r="S706" s="43"/>
      <c r="T706" s="43"/>
      <c r="U706" s="43"/>
      <c r="V706" s="43"/>
      <c r="W706" s="43"/>
      <c r="X706" s="43"/>
      <c r="Y706" s="43"/>
      <c r="Z706" s="43"/>
      <c r="AA706" s="43"/>
      <c r="AB706" s="43"/>
      <c r="AC706" s="43"/>
      <c r="AD706" s="43"/>
      <c r="AE706" s="43"/>
      <c r="AF706" s="43"/>
      <c r="AG706" s="43"/>
      <c r="AH706" s="43"/>
      <c r="AI706" s="43"/>
      <c r="AJ706" s="43"/>
      <c r="AK706" s="43"/>
      <c r="AL706" s="43"/>
      <c r="AM706" s="43"/>
      <c r="AN706" s="43"/>
      <c r="AO706" s="43"/>
      <c r="AP706" s="43"/>
      <c r="AQ706" s="43"/>
      <c r="AR706" s="43"/>
      <c r="AS706" s="43"/>
      <c r="AT706" s="43"/>
      <c r="AU706" s="43"/>
      <c r="AV706" s="43"/>
      <c r="AW706" s="43"/>
      <c r="AX706" s="43"/>
      <c r="AY706" s="43"/>
      <c r="AZ706" s="43"/>
      <c r="BA706" s="43"/>
      <c r="BB706" s="43"/>
      <c r="BC706" s="43"/>
      <c r="BD706" s="43"/>
      <c r="BE706" s="43"/>
      <c r="BF706" s="43"/>
      <c r="BG706" s="43"/>
      <c r="BH706" s="43"/>
      <c r="BI706" s="43"/>
      <c r="BJ706" s="43"/>
      <c r="BK706" s="43"/>
      <c r="BL706" s="43"/>
      <c r="BM706" s="43"/>
      <c r="BN706" s="43"/>
      <c r="BO706" s="43"/>
      <c r="BP706" s="43"/>
      <c r="BQ706" s="43"/>
      <c r="BR706" s="43"/>
      <c r="BS706" s="43"/>
      <c r="BT706" s="43"/>
    </row>
    <row r="707" spans="1:72" ht="29.25" customHeight="1" x14ac:dyDescent="0.35">
      <c r="A707" s="43"/>
      <c r="B707" s="43"/>
      <c r="C707" s="43"/>
      <c r="D707" s="43"/>
      <c r="E707" s="43"/>
      <c r="F707" s="43"/>
      <c r="G707" s="43"/>
      <c r="H707" s="43"/>
      <c r="I707" s="43"/>
      <c r="J707" s="43"/>
      <c r="K707" s="43"/>
      <c r="L707" s="43"/>
      <c r="M707" s="43"/>
      <c r="N707" s="43"/>
      <c r="O707" s="43"/>
      <c r="P707" s="43"/>
      <c r="Q707" s="43"/>
      <c r="R707" s="43"/>
      <c r="S707" s="43"/>
      <c r="T707" s="43"/>
      <c r="U707" s="43"/>
      <c r="V707" s="43"/>
      <c r="W707" s="43"/>
      <c r="X707" s="43"/>
      <c r="Y707" s="43"/>
      <c r="Z707" s="43"/>
      <c r="AA707" s="43"/>
      <c r="AB707" s="43"/>
      <c r="AC707" s="43"/>
      <c r="AD707" s="43"/>
      <c r="AE707" s="43"/>
      <c r="AF707" s="43"/>
      <c r="AG707" s="43"/>
      <c r="AH707" s="43"/>
      <c r="AI707" s="43"/>
      <c r="AJ707" s="43"/>
      <c r="AK707" s="43"/>
      <c r="AL707" s="43"/>
      <c r="AM707" s="43"/>
      <c r="AN707" s="43"/>
      <c r="AO707" s="43"/>
      <c r="AP707" s="43"/>
      <c r="AQ707" s="43"/>
      <c r="AR707" s="43"/>
      <c r="AS707" s="43"/>
      <c r="AT707" s="43"/>
      <c r="AU707" s="43"/>
      <c r="AV707" s="43"/>
      <c r="AW707" s="43"/>
      <c r="AX707" s="43"/>
      <c r="AY707" s="43"/>
      <c r="AZ707" s="43"/>
      <c r="BA707" s="43"/>
      <c r="BB707" s="43"/>
      <c r="BC707" s="43"/>
      <c r="BD707" s="43"/>
      <c r="BE707" s="43"/>
      <c r="BF707" s="43"/>
      <c r="BG707" s="43"/>
      <c r="BH707" s="43"/>
      <c r="BI707" s="43"/>
      <c r="BJ707" s="43"/>
      <c r="BK707" s="43"/>
      <c r="BL707" s="43"/>
      <c r="BM707" s="43"/>
      <c r="BN707" s="43"/>
      <c r="BO707" s="43"/>
      <c r="BP707" s="43"/>
      <c r="BQ707" s="43"/>
      <c r="BR707" s="43"/>
      <c r="BS707" s="43"/>
      <c r="BT707" s="43"/>
    </row>
    <row r="708" spans="1:72" ht="29.25" customHeight="1" x14ac:dyDescent="0.35">
      <c r="A708" s="43"/>
      <c r="B708" s="43"/>
      <c r="C708" s="43"/>
      <c r="D708" s="43"/>
      <c r="E708" s="43"/>
      <c r="F708" s="43"/>
      <c r="G708" s="43"/>
      <c r="H708" s="43"/>
      <c r="I708" s="43"/>
      <c r="J708" s="43"/>
      <c r="K708" s="43"/>
      <c r="L708" s="43"/>
      <c r="M708" s="43"/>
      <c r="N708" s="43"/>
      <c r="O708" s="43"/>
      <c r="P708" s="43"/>
      <c r="Q708" s="43"/>
      <c r="R708" s="43"/>
      <c r="S708" s="43"/>
      <c r="T708" s="43"/>
      <c r="U708" s="43"/>
      <c r="V708" s="43"/>
      <c r="W708" s="43"/>
      <c r="X708" s="43"/>
      <c r="Y708" s="43"/>
      <c r="Z708" s="43"/>
      <c r="AA708" s="43"/>
      <c r="AB708" s="43"/>
      <c r="AC708" s="43"/>
      <c r="AD708" s="43"/>
      <c r="AE708" s="43"/>
      <c r="AF708" s="43"/>
      <c r="AG708" s="43"/>
      <c r="AH708" s="43"/>
      <c r="AI708" s="43"/>
      <c r="AJ708" s="43"/>
      <c r="AK708" s="43"/>
      <c r="AL708" s="43"/>
      <c r="AM708" s="43"/>
      <c r="AN708" s="43"/>
      <c r="AO708" s="43"/>
      <c r="AP708" s="43"/>
      <c r="AQ708" s="43"/>
      <c r="AR708" s="43"/>
      <c r="AS708" s="43"/>
      <c r="AT708" s="43"/>
      <c r="AU708" s="43"/>
      <c r="AV708" s="43"/>
      <c r="AW708" s="43"/>
      <c r="AX708" s="43"/>
      <c r="AY708" s="43"/>
      <c r="AZ708" s="43"/>
      <c r="BA708" s="43"/>
      <c r="BB708" s="43"/>
      <c r="BC708" s="43"/>
      <c r="BD708" s="43"/>
      <c r="BE708" s="43"/>
      <c r="BF708" s="43"/>
      <c r="BG708" s="43"/>
      <c r="BH708" s="43"/>
      <c r="BI708" s="43"/>
      <c r="BJ708" s="43"/>
      <c r="BK708" s="43"/>
      <c r="BL708" s="43"/>
      <c r="BM708" s="43"/>
      <c r="BN708" s="43"/>
      <c r="BO708" s="43"/>
      <c r="BP708" s="43"/>
      <c r="BQ708" s="43"/>
      <c r="BR708" s="43"/>
      <c r="BS708" s="43"/>
      <c r="BT708" s="43"/>
    </row>
    <row r="709" spans="1:72" ht="29.25" customHeight="1" x14ac:dyDescent="0.35">
      <c r="A709" s="43"/>
      <c r="B709" s="43"/>
      <c r="C709" s="43"/>
      <c r="D709" s="43"/>
      <c r="E709" s="43"/>
      <c r="F709" s="43"/>
      <c r="G709" s="43"/>
      <c r="H709" s="43"/>
      <c r="I709" s="43"/>
      <c r="J709" s="43"/>
      <c r="K709" s="43"/>
      <c r="L709" s="43"/>
      <c r="M709" s="43"/>
      <c r="N709" s="43"/>
      <c r="O709" s="43"/>
      <c r="P709" s="43"/>
      <c r="Q709" s="43"/>
      <c r="R709" s="43"/>
      <c r="S709" s="43"/>
      <c r="T709" s="43"/>
      <c r="U709" s="43"/>
      <c r="V709" s="43"/>
      <c r="W709" s="43"/>
      <c r="X709" s="43"/>
      <c r="Y709" s="43"/>
      <c r="Z709" s="43"/>
      <c r="AA709" s="43"/>
      <c r="AB709" s="43"/>
      <c r="AC709" s="43"/>
      <c r="AD709" s="43"/>
      <c r="AE709" s="43"/>
      <c r="AF709" s="43"/>
      <c r="AG709" s="43"/>
      <c r="AH709" s="43"/>
      <c r="AI709" s="43"/>
      <c r="AJ709" s="43"/>
      <c r="AK709" s="43"/>
      <c r="AL709" s="43"/>
      <c r="AM709" s="43"/>
      <c r="AN709" s="43"/>
      <c r="AO709" s="43"/>
      <c r="AP709" s="43"/>
      <c r="AQ709" s="43"/>
      <c r="AR709" s="43"/>
      <c r="AS709" s="43"/>
      <c r="AT709" s="43"/>
      <c r="AU709" s="43"/>
      <c r="AV709" s="43"/>
      <c r="AW709" s="43"/>
      <c r="AX709" s="43"/>
      <c r="AY709" s="43"/>
      <c r="AZ709" s="43"/>
      <c r="BA709" s="43"/>
      <c r="BB709" s="43"/>
      <c r="BC709" s="43"/>
      <c r="BD709" s="43"/>
      <c r="BE709" s="43"/>
      <c r="BF709" s="43"/>
      <c r="BG709" s="43"/>
      <c r="BH709" s="43"/>
      <c r="BI709" s="43"/>
      <c r="BJ709" s="43"/>
      <c r="BK709" s="43"/>
      <c r="BL709" s="43"/>
      <c r="BM709" s="43"/>
      <c r="BN709" s="43"/>
      <c r="BO709" s="43"/>
      <c r="BP709" s="43"/>
      <c r="BQ709" s="43"/>
      <c r="BR709" s="43"/>
      <c r="BS709" s="43"/>
      <c r="BT709" s="43"/>
    </row>
    <row r="710" spans="1:72" ht="29.25" customHeight="1" x14ac:dyDescent="0.35">
      <c r="A710" s="43"/>
      <c r="B710" s="43"/>
      <c r="C710" s="43"/>
      <c r="D710" s="43"/>
      <c r="E710" s="43"/>
      <c r="F710" s="43"/>
      <c r="G710" s="43"/>
      <c r="H710" s="43"/>
      <c r="I710" s="43"/>
      <c r="J710" s="43"/>
      <c r="K710" s="43"/>
      <c r="L710" s="43"/>
      <c r="M710" s="43"/>
      <c r="N710" s="43"/>
      <c r="O710" s="43"/>
      <c r="P710" s="43"/>
      <c r="Q710" s="43"/>
      <c r="R710" s="43"/>
      <c r="S710" s="43"/>
      <c r="T710" s="43"/>
      <c r="U710" s="43"/>
      <c r="V710" s="43"/>
      <c r="W710" s="43"/>
      <c r="X710" s="43"/>
      <c r="Y710" s="43"/>
      <c r="Z710" s="43"/>
      <c r="AA710" s="43"/>
      <c r="AB710" s="43"/>
      <c r="AC710" s="43"/>
      <c r="AD710" s="43"/>
      <c r="AE710" s="43"/>
      <c r="AF710" s="43"/>
      <c r="AG710" s="43"/>
      <c r="AH710" s="43"/>
      <c r="AI710" s="43"/>
      <c r="AJ710" s="43"/>
      <c r="AK710" s="43"/>
      <c r="AL710" s="43"/>
      <c r="AM710" s="43"/>
      <c r="AN710" s="43"/>
      <c r="AO710" s="43"/>
      <c r="AP710" s="43"/>
      <c r="AQ710" s="43"/>
      <c r="AR710" s="43"/>
      <c r="AS710" s="43"/>
      <c r="AT710" s="43"/>
      <c r="AV710" s="43"/>
      <c r="AW710" s="43"/>
      <c r="AX710" s="43"/>
      <c r="AY710" s="43"/>
      <c r="AZ710" s="43"/>
      <c r="BA710" s="43"/>
      <c r="BB710" s="43"/>
      <c r="BC710" s="43"/>
      <c r="BD710" s="43"/>
      <c r="BE710" s="43"/>
      <c r="BF710" s="43"/>
      <c r="BG710" s="43"/>
      <c r="BH710" s="43"/>
      <c r="BI710" s="43"/>
      <c r="BJ710" s="43"/>
      <c r="BK710" s="43"/>
      <c r="BL710" s="43"/>
      <c r="BM710" s="43"/>
      <c r="BN710" s="43"/>
      <c r="BO710" s="43"/>
      <c r="BP710" s="43"/>
      <c r="BQ710" s="43"/>
      <c r="BR710" s="43"/>
      <c r="BS710" s="43"/>
      <c r="BT710" s="43"/>
    </row>
    <row r="711" spans="1:72" ht="29.25" customHeight="1" x14ac:dyDescent="0.35">
      <c r="A711" s="43"/>
      <c r="B711" s="43"/>
      <c r="C711" s="43"/>
      <c r="D711" s="43"/>
      <c r="E711" s="43"/>
      <c r="F711" s="43"/>
      <c r="G711" s="43"/>
      <c r="H711" s="43"/>
      <c r="I711" s="43"/>
      <c r="J711" s="43"/>
      <c r="K711" s="43"/>
      <c r="L711" s="43"/>
      <c r="M711" s="43"/>
      <c r="N711" s="43"/>
      <c r="O711" s="43"/>
      <c r="P711" s="43"/>
      <c r="Q711" s="43"/>
      <c r="R711" s="43"/>
      <c r="S711" s="43"/>
      <c r="T711" s="43"/>
      <c r="U711" s="43"/>
      <c r="V711" s="43"/>
      <c r="W711" s="43"/>
      <c r="X711" s="43"/>
      <c r="Y711" s="43"/>
      <c r="Z711" s="43"/>
      <c r="AA711" s="43"/>
      <c r="AB711" s="43"/>
      <c r="AC711" s="43"/>
      <c r="AD711" s="43"/>
      <c r="AE711" s="43"/>
      <c r="AF711" s="43"/>
      <c r="AG711" s="43"/>
      <c r="AH711" s="43"/>
      <c r="AI711" s="43"/>
      <c r="AJ711" s="43"/>
      <c r="AK711" s="43"/>
      <c r="AL711" s="43"/>
      <c r="AM711" s="43"/>
      <c r="AN711" s="43"/>
      <c r="AO711" s="43"/>
      <c r="AP711" s="43"/>
      <c r="AQ711" s="43"/>
      <c r="AR711" s="43"/>
      <c r="AS711" s="43"/>
      <c r="AT711" s="43"/>
      <c r="AV711" s="43"/>
      <c r="AW711" s="43"/>
      <c r="AX711" s="43"/>
      <c r="AY711" s="43"/>
      <c r="AZ711" s="43"/>
      <c r="BA711" s="43"/>
      <c r="BB711" s="43"/>
      <c r="BC711" s="43"/>
      <c r="BD711" s="43"/>
      <c r="BE711" s="43"/>
      <c r="BF711" s="43"/>
      <c r="BG711" s="43"/>
      <c r="BH711" s="43"/>
      <c r="BI711" s="43"/>
      <c r="BJ711" s="43"/>
      <c r="BK711" s="43"/>
      <c r="BL711" s="43"/>
      <c r="BM711" s="43"/>
      <c r="BN711" s="43"/>
      <c r="BO711" s="43"/>
      <c r="BP711" s="43"/>
      <c r="BQ711" s="43"/>
      <c r="BR711" s="43"/>
      <c r="BS711" s="43"/>
      <c r="BT711" s="43"/>
    </row>
    <row r="712" spans="1:72" ht="29.25" customHeight="1" x14ac:dyDescent="0.35">
      <c r="A712" s="43"/>
      <c r="B712" s="43"/>
      <c r="C712" s="43"/>
      <c r="D712" s="43"/>
      <c r="E712" s="43"/>
      <c r="F712" s="43"/>
      <c r="G712" s="43"/>
      <c r="H712" s="43"/>
      <c r="I712" s="43"/>
      <c r="J712" s="43"/>
      <c r="K712" s="43"/>
      <c r="L712" s="43"/>
      <c r="M712" s="43"/>
      <c r="N712" s="43"/>
      <c r="O712" s="43"/>
      <c r="P712" s="43"/>
      <c r="Q712" s="43"/>
      <c r="R712" s="43"/>
      <c r="S712" s="43"/>
      <c r="T712" s="43"/>
      <c r="U712" s="43"/>
      <c r="V712" s="43"/>
      <c r="W712" s="43"/>
      <c r="X712" s="43"/>
      <c r="Y712" s="43"/>
      <c r="Z712" s="43"/>
      <c r="AA712" s="43"/>
      <c r="AB712" s="43"/>
      <c r="AC712" s="43"/>
      <c r="AD712" s="43"/>
      <c r="AE712" s="43"/>
      <c r="AF712" s="43"/>
      <c r="AG712" s="43"/>
      <c r="AH712" s="43"/>
      <c r="AI712" s="43"/>
      <c r="AJ712" s="43"/>
      <c r="AK712" s="43"/>
      <c r="AL712" s="43"/>
      <c r="AM712" s="43"/>
      <c r="AN712" s="43"/>
      <c r="AO712" s="43"/>
      <c r="AP712" s="43"/>
      <c r="AQ712" s="43"/>
      <c r="AR712" s="43"/>
      <c r="AS712" s="43"/>
      <c r="AT712" s="43"/>
      <c r="AV712" s="43"/>
      <c r="AW712" s="43"/>
      <c r="AX712" s="43"/>
      <c r="AY712" s="43"/>
      <c r="AZ712" s="43"/>
      <c r="BA712" s="43"/>
      <c r="BB712" s="43"/>
      <c r="BC712" s="43"/>
      <c r="BD712" s="43"/>
      <c r="BE712" s="43"/>
      <c r="BF712" s="43"/>
      <c r="BG712" s="43"/>
      <c r="BH712" s="43"/>
      <c r="BI712" s="43"/>
      <c r="BJ712" s="43"/>
      <c r="BK712" s="43"/>
      <c r="BL712" s="43"/>
      <c r="BM712" s="43"/>
      <c r="BN712" s="43"/>
      <c r="BO712" s="43"/>
      <c r="BP712" s="43"/>
      <c r="BQ712" s="43"/>
      <c r="BR712" s="43"/>
      <c r="BS712" s="43"/>
      <c r="BT712" s="43"/>
    </row>
    <row r="713" spans="1:72" ht="29.25" customHeight="1" x14ac:dyDescent="0.35">
      <c r="A713" s="43"/>
      <c r="B713" s="43"/>
      <c r="C713" s="43"/>
      <c r="D713" s="43"/>
      <c r="E713" s="43"/>
      <c r="F713" s="43"/>
      <c r="G713" s="43"/>
      <c r="H713" s="43"/>
      <c r="I713" s="43"/>
      <c r="J713" s="43"/>
      <c r="K713" s="43"/>
      <c r="L713" s="43"/>
      <c r="M713" s="43"/>
      <c r="N713" s="43"/>
      <c r="O713" s="43"/>
      <c r="P713" s="43"/>
      <c r="Q713" s="43"/>
      <c r="R713" s="43"/>
      <c r="S713" s="43"/>
      <c r="T713" s="43"/>
      <c r="U713" s="43"/>
      <c r="V713" s="43"/>
      <c r="W713" s="43"/>
      <c r="X713" s="43"/>
      <c r="Y713" s="43"/>
      <c r="Z713" s="43"/>
      <c r="AA713" s="43"/>
      <c r="AB713" s="43"/>
      <c r="AC713" s="43"/>
      <c r="AD713" s="43"/>
      <c r="AE713" s="43"/>
      <c r="AF713" s="43"/>
      <c r="AG713" s="43"/>
      <c r="AH713" s="43"/>
      <c r="AI713" s="43"/>
      <c r="AJ713" s="43"/>
      <c r="AK713" s="43"/>
      <c r="AL713" s="43"/>
      <c r="AM713" s="43"/>
      <c r="AN713" s="43"/>
      <c r="AO713" s="43"/>
      <c r="AP713" s="43"/>
      <c r="AQ713" s="43"/>
      <c r="AR713" s="43"/>
      <c r="AS713" s="43"/>
      <c r="AT713" s="43"/>
      <c r="AV713" s="43"/>
      <c r="AW713" s="43"/>
      <c r="AX713" s="43"/>
      <c r="AY713" s="43"/>
      <c r="AZ713" s="43"/>
      <c r="BA713" s="43"/>
      <c r="BB713" s="43"/>
      <c r="BC713" s="43"/>
      <c r="BD713" s="43"/>
      <c r="BE713" s="43"/>
      <c r="BF713" s="43"/>
      <c r="BG713" s="43"/>
      <c r="BH713" s="43"/>
      <c r="BI713" s="43"/>
      <c r="BJ713" s="43"/>
      <c r="BK713" s="43"/>
      <c r="BL713" s="43"/>
      <c r="BM713" s="43"/>
      <c r="BN713" s="43"/>
      <c r="BO713" s="43"/>
      <c r="BP713" s="43"/>
      <c r="BQ713" s="43"/>
      <c r="BR713" s="43"/>
      <c r="BS713" s="43"/>
      <c r="BT713" s="43"/>
    </row>
    <row r="714" spans="1:72" ht="29.25" customHeight="1" x14ac:dyDescent="0.35">
      <c r="A714" s="43"/>
      <c r="B714" s="43"/>
      <c r="C714" s="43"/>
      <c r="D714" s="43"/>
      <c r="E714" s="43"/>
      <c r="F714" s="43"/>
      <c r="G714" s="43"/>
      <c r="H714" s="43"/>
      <c r="I714" s="43"/>
      <c r="J714" s="43"/>
      <c r="K714" s="43"/>
      <c r="L714" s="43"/>
      <c r="M714" s="43"/>
      <c r="N714" s="43"/>
      <c r="O714" s="43"/>
      <c r="P714" s="43"/>
      <c r="Q714" s="43"/>
      <c r="R714" s="43"/>
      <c r="S714" s="43"/>
      <c r="T714" s="43"/>
      <c r="U714" s="43"/>
      <c r="V714" s="43"/>
      <c r="W714" s="43"/>
      <c r="X714" s="43"/>
      <c r="Y714" s="43"/>
      <c r="Z714" s="43"/>
      <c r="AA714" s="43"/>
      <c r="AB714" s="43"/>
      <c r="AC714" s="43"/>
      <c r="AD714" s="43"/>
      <c r="AE714" s="43"/>
      <c r="AF714" s="43"/>
      <c r="AG714" s="43"/>
      <c r="AH714" s="43"/>
      <c r="AI714" s="43"/>
      <c r="AJ714" s="43"/>
      <c r="AK714" s="43"/>
      <c r="AL714" s="43"/>
      <c r="AM714" s="43"/>
      <c r="AN714" s="43"/>
      <c r="AO714" s="43"/>
      <c r="AP714" s="43"/>
      <c r="AQ714" s="43"/>
      <c r="AR714" s="43"/>
      <c r="AS714" s="43"/>
      <c r="AT714" s="43"/>
      <c r="AV714" s="43"/>
      <c r="AW714" s="43"/>
      <c r="AX714" s="43"/>
      <c r="AY714" s="43"/>
      <c r="AZ714" s="43"/>
      <c r="BA714" s="43"/>
      <c r="BB714" s="43"/>
      <c r="BC714" s="43"/>
      <c r="BD714" s="43"/>
      <c r="BE714" s="43"/>
      <c r="BF714" s="43"/>
      <c r="BG714" s="43"/>
      <c r="BH714" s="43"/>
      <c r="BI714" s="43"/>
      <c r="BJ714" s="43"/>
      <c r="BK714" s="43"/>
      <c r="BL714" s="43"/>
      <c r="BM714" s="43"/>
      <c r="BN714" s="43"/>
      <c r="BO714" s="43"/>
      <c r="BP714" s="43"/>
      <c r="BQ714" s="43"/>
      <c r="BR714" s="43"/>
      <c r="BS714" s="43"/>
      <c r="BT714" s="43"/>
    </row>
    <row r="715" spans="1:72" ht="29.25" customHeight="1" x14ac:dyDescent="0.35">
      <c r="A715" s="43"/>
      <c r="B715" s="43"/>
      <c r="C715" s="43"/>
      <c r="D715" s="43"/>
      <c r="E715" s="43"/>
      <c r="F715" s="43"/>
      <c r="G715" s="43"/>
      <c r="H715" s="43"/>
      <c r="I715" s="43"/>
      <c r="J715" s="43"/>
      <c r="K715" s="43"/>
      <c r="L715" s="43"/>
      <c r="M715" s="43"/>
      <c r="N715" s="43"/>
      <c r="O715" s="43"/>
      <c r="P715" s="43"/>
      <c r="Q715" s="43"/>
      <c r="R715" s="43"/>
      <c r="S715" s="43"/>
      <c r="T715" s="43"/>
      <c r="U715" s="43"/>
      <c r="V715" s="43"/>
      <c r="W715" s="43"/>
      <c r="X715" s="43"/>
      <c r="Y715" s="43"/>
      <c r="Z715" s="43"/>
      <c r="AA715" s="43"/>
      <c r="AB715" s="43"/>
      <c r="AC715" s="43"/>
      <c r="AD715" s="43"/>
      <c r="AE715" s="43"/>
      <c r="AF715" s="43"/>
      <c r="AG715" s="43"/>
      <c r="AH715" s="43"/>
      <c r="AI715" s="43"/>
      <c r="AJ715" s="43"/>
      <c r="AK715" s="43"/>
      <c r="AL715" s="43"/>
      <c r="AM715" s="43"/>
      <c r="AN715" s="43"/>
      <c r="AO715" s="43"/>
      <c r="AP715" s="43"/>
      <c r="AQ715" s="43"/>
      <c r="AR715" s="43"/>
      <c r="AS715" s="43"/>
      <c r="AT715" s="43"/>
      <c r="AV715" s="43"/>
      <c r="AW715" s="43"/>
      <c r="AX715" s="43"/>
      <c r="AY715" s="43"/>
      <c r="AZ715" s="43"/>
      <c r="BA715" s="43"/>
      <c r="BB715" s="43"/>
      <c r="BC715" s="43"/>
      <c r="BD715" s="43"/>
      <c r="BE715" s="43"/>
      <c r="BF715" s="43"/>
      <c r="BG715" s="43"/>
      <c r="BH715" s="43"/>
      <c r="BI715" s="43"/>
      <c r="BJ715" s="43"/>
      <c r="BK715" s="43"/>
      <c r="BL715" s="43"/>
      <c r="BM715" s="43"/>
      <c r="BN715" s="43"/>
      <c r="BO715" s="43"/>
      <c r="BP715" s="43"/>
      <c r="BQ715" s="43"/>
      <c r="BR715" s="43"/>
      <c r="BS715" s="43"/>
      <c r="BT715" s="43"/>
    </row>
    <row r="716" spans="1:72" ht="29.25" customHeight="1" x14ac:dyDescent="0.35">
      <c r="A716" s="43"/>
      <c r="B716" s="43"/>
      <c r="C716" s="43"/>
      <c r="D716" s="43"/>
      <c r="E716" s="43"/>
      <c r="F716" s="43"/>
      <c r="G716" s="43"/>
      <c r="H716" s="43"/>
      <c r="I716" s="43"/>
      <c r="J716" s="43"/>
      <c r="K716" s="43"/>
      <c r="L716" s="43"/>
      <c r="M716" s="43"/>
      <c r="N716" s="43"/>
      <c r="O716" s="43"/>
      <c r="P716" s="43"/>
      <c r="Q716" s="43"/>
      <c r="R716" s="43"/>
      <c r="S716" s="43"/>
      <c r="T716" s="43"/>
      <c r="U716" s="43"/>
      <c r="V716" s="43"/>
      <c r="W716" s="43"/>
      <c r="X716" s="43"/>
      <c r="Y716" s="43"/>
      <c r="Z716" s="43"/>
      <c r="AA716" s="43"/>
      <c r="AB716" s="43"/>
      <c r="AC716" s="43"/>
      <c r="AD716" s="43"/>
      <c r="AE716" s="43"/>
      <c r="AF716" s="43"/>
      <c r="AG716" s="43"/>
      <c r="AH716" s="43"/>
      <c r="AI716" s="43"/>
      <c r="AJ716" s="43"/>
      <c r="AK716" s="43"/>
      <c r="AL716" s="43"/>
      <c r="AM716" s="43"/>
      <c r="AN716" s="43"/>
      <c r="AO716" s="43"/>
      <c r="AP716" s="43"/>
      <c r="AQ716" s="43"/>
      <c r="AR716" s="43"/>
      <c r="AS716" s="43"/>
      <c r="AT716" s="43"/>
      <c r="AV716" s="43"/>
      <c r="AW716" s="43"/>
      <c r="AX716" s="43"/>
      <c r="AY716" s="43"/>
      <c r="AZ716" s="43"/>
      <c r="BA716" s="43"/>
      <c r="BB716" s="43"/>
      <c r="BC716" s="43"/>
      <c r="BD716" s="43"/>
      <c r="BE716" s="43"/>
      <c r="BF716" s="43"/>
      <c r="BG716" s="43"/>
      <c r="BH716" s="43"/>
      <c r="BI716" s="43"/>
      <c r="BJ716" s="43"/>
      <c r="BK716" s="43"/>
      <c r="BL716" s="43"/>
      <c r="BM716" s="43"/>
      <c r="BN716" s="43"/>
      <c r="BO716" s="43"/>
      <c r="BP716" s="43"/>
      <c r="BQ716" s="43"/>
      <c r="BR716" s="43"/>
      <c r="BS716" s="43"/>
      <c r="BT716" s="43"/>
    </row>
    <row r="717" spans="1:72" ht="29.25" customHeight="1" x14ac:dyDescent="0.35">
      <c r="A717" s="43"/>
      <c r="B717" s="43"/>
      <c r="C717" s="43"/>
      <c r="D717" s="43"/>
      <c r="E717" s="43"/>
      <c r="F717" s="43"/>
      <c r="G717" s="43"/>
      <c r="H717" s="43"/>
      <c r="I717" s="43"/>
      <c r="J717" s="43"/>
      <c r="K717" s="43"/>
      <c r="L717" s="43"/>
      <c r="M717" s="43"/>
      <c r="N717" s="43"/>
      <c r="O717" s="43"/>
      <c r="P717" s="43"/>
      <c r="Q717" s="43"/>
      <c r="R717" s="43"/>
      <c r="S717" s="43"/>
      <c r="T717" s="43"/>
      <c r="U717" s="43"/>
      <c r="V717" s="43"/>
      <c r="W717" s="43"/>
      <c r="X717" s="43"/>
      <c r="Y717" s="43"/>
      <c r="Z717" s="43"/>
      <c r="AA717" s="43"/>
      <c r="AB717" s="43"/>
      <c r="AC717" s="43"/>
      <c r="AD717" s="43"/>
      <c r="AE717" s="43"/>
      <c r="AF717" s="43"/>
      <c r="AG717" s="43"/>
      <c r="AH717" s="43"/>
      <c r="AI717" s="43"/>
      <c r="AJ717" s="43"/>
      <c r="AK717" s="43"/>
      <c r="AL717" s="43"/>
      <c r="AM717" s="43"/>
      <c r="AN717" s="43"/>
      <c r="AO717" s="43"/>
      <c r="AP717" s="43"/>
      <c r="AQ717" s="43"/>
      <c r="AR717" s="43"/>
      <c r="AS717" s="43"/>
      <c r="AT717" s="43"/>
      <c r="AV717" s="43"/>
      <c r="AW717" s="43"/>
      <c r="AX717" s="43"/>
      <c r="AY717" s="43"/>
      <c r="AZ717" s="43"/>
      <c r="BA717" s="43"/>
      <c r="BB717" s="43"/>
      <c r="BC717" s="43"/>
      <c r="BD717" s="43"/>
      <c r="BE717" s="43"/>
      <c r="BF717" s="43"/>
      <c r="BG717" s="43"/>
      <c r="BH717" s="43"/>
      <c r="BI717" s="43"/>
      <c r="BJ717" s="43"/>
      <c r="BK717" s="43"/>
      <c r="BL717" s="43"/>
      <c r="BM717" s="43"/>
      <c r="BN717" s="43"/>
      <c r="BO717" s="43"/>
      <c r="BP717" s="43"/>
      <c r="BQ717" s="43"/>
      <c r="BR717" s="43"/>
      <c r="BS717" s="43"/>
      <c r="BT717" s="43"/>
    </row>
    <row r="718" spans="1:72" ht="29.25" customHeight="1" x14ac:dyDescent="0.35">
      <c r="A718" s="43"/>
      <c r="B718" s="43"/>
      <c r="C718" s="43"/>
      <c r="D718" s="43"/>
      <c r="E718" s="43"/>
      <c r="F718" s="43"/>
      <c r="G718" s="43"/>
      <c r="H718" s="43"/>
      <c r="J718" s="43"/>
      <c r="K718" s="43"/>
      <c r="L718" s="43"/>
      <c r="M718" s="43"/>
      <c r="N718" s="43"/>
      <c r="O718" s="43"/>
      <c r="P718" s="43"/>
      <c r="Q718" s="43"/>
      <c r="R718" s="43"/>
      <c r="S718" s="43"/>
      <c r="T718" s="43"/>
      <c r="U718" s="43"/>
      <c r="V718" s="43"/>
      <c r="W718" s="43"/>
      <c r="X718" s="43"/>
      <c r="Y718" s="43"/>
      <c r="Z718" s="43"/>
      <c r="AA718" s="43"/>
      <c r="AB718" s="43"/>
      <c r="AC718" s="43"/>
      <c r="AD718" s="43"/>
      <c r="AE718" s="43"/>
      <c r="AF718" s="43"/>
      <c r="AG718" s="43"/>
      <c r="AH718" s="43"/>
      <c r="AI718" s="43"/>
      <c r="AJ718" s="43"/>
      <c r="AK718" s="43"/>
      <c r="AL718" s="43"/>
      <c r="AM718" s="43"/>
      <c r="AN718" s="43"/>
      <c r="AO718" s="43"/>
      <c r="AP718" s="43"/>
      <c r="AQ718" s="43"/>
      <c r="AR718" s="43"/>
      <c r="AS718" s="43"/>
      <c r="AT718" s="43"/>
      <c r="AV718" s="43"/>
      <c r="AW718" s="43"/>
      <c r="AX718" s="43"/>
      <c r="AY718" s="43"/>
      <c r="AZ718" s="43"/>
      <c r="BA718" s="43"/>
      <c r="BB718" s="43"/>
      <c r="BC718" s="43"/>
      <c r="BD718" s="43"/>
      <c r="BE718" s="43"/>
      <c r="BF718" s="43"/>
      <c r="BG718" s="43"/>
      <c r="BH718" s="43"/>
      <c r="BI718" s="43"/>
      <c r="BJ718" s="43"/>
      <c r="BK718" s="43"/>
      <c r="BL718" s="43"/>
      <c r="BM718" s="43"/>
      <c r="BN718" s="43"/>
      <c r="BO718" s="43"/>
      <c r="BP718" s="43"/>
      <c r="BQ718" s="43"/>
      <c r="BR718" s="43"/>
      <c r="BS718" s="43"/>
      <c r="BT718" s="43"/>
    </row>
    <row r="719" spans="1:72" ht="29.25" customHeight="1" x14ac:dyDescent="0.35">
      <c r="A719" s="43"/>
      <c r="B719" s="43"/>
      <c r="C719" s="43"/>
      <c r="D719" s="43"/>
      <c r="E719" s="43"/>
      <c r="F719" s="43"/>
      <c r="G719" s="43"/>
      <c r="H719" s="43"/>
      <c r="J719" s="43"/>
      <c r="K719" s="43"/>
      <c r="L719" s="43"/>
      <c r="M719" s="43"/>
      <c r="N719" s="43"/>
      <c r="O719" s="43"/>
      <c r="P719" s="43"/>
      <c r="Q719" s="43"/>
      <c r="R719" s="43"/>
      <c r="S719" s="43"/>
      <c r="T719" s="43"/>
      <c r="U719" s="43"/>
      <c r="V719" s="43"/>
      <c r="W719" s="43"/>
      <c r="X719" s="43"/>
      <c r="Y719" s="43"/>
      <c r="Z719" s="43"/>
      <c r="AA719" s="43"/>
      <c r="AB719" s="43"/>
      <c r="AC719" s="43"/>
      <c r="AD719" s="43"/>
      <c r="AE719" s="43"/>
      <c r="AF719" s="43"/>
      <c r="AG719" s="43"/>
      <c r="AH719" s="43"/>
      <c r="AI719" s="43"/>
      <c r="AJ719" s="43"/>
      <c r="AK719" s="43"/>
      <c r="AL719" s="43"/>
      <c r="AM719" s="43"/>
      <c r="AN719" s="43"/>
      <c r="AO719" s="43"/>
      <c r="AP719" s="43"/>
      <c r="AQ719" s="43"/>
      <c r="AR719" s="43"/>
      <c r="AS719" s="43"/>
      <c r="AT719" s="43"/>
      <c r="AV719" s="43"/>
      <c r="AW719" s="43"/>
      <c r="AX719" s="43"/>
      <c r="AY719" s="43"/>
      <c r="AZ719" s="43"/>
      <c r="BA719" s="43"/>
      <c r="BB719" s="43"/>
      <c r="BC719" s="43"/>
      <c r="BD719" s="43"/>
      <c r="BE719" s="43"/>
      <c r="BF719" s="43"/>
      <c r="BG719" s="43"/>
      <c r="BH719" s="43"/>
      <c r="BI719" s="43"/>
      <c r="BJ719" s="43"/>
      <c r="BK719" s="43"/>
      <c r="BL719" s="43"/>
      <c r="BM719" s="43"/>
      <c r="BN719" s="43"/>
      <c r="BO719" s="43"/>
      <c r="BP719" s="43"/>
      <c r="BQ719" s="43"/>
      <c r="BR719" s="43"/>
      <c r="BS719" s="43"/>
      <c r="BT719" s="43"/>
    </row>
    <row r="720" spans="1:72" ht="29.25" customHeight="1" x14ac:dyDescent="0.35">
      <c r="A720" s="43"/>
      <c r="B720" s="43"/>
      <c r="C720" s="43"/>
      <c r="D720" s="43"/>
      <c r="E720" s="43"/>
      <c r="F720" s="43"/>
      <c r="G720" s="43"/>
      <c r="H720" s="43"/>
      <c r="J720" s="43"/>
      <c r="K720" s="43"/>
      <c r="M720" s="43"/>
      <c r="N720" s="43"/>
      <c r="O720" s="43"/>
      <c r="P720" s="43"/>
      <c r="Q720" s="43"/>
      <c r="R720" s="43"/>
      <c r="S720" s="43"/>
      <c r="T720" s="43"/>
      <c r="U720" s="43"/>
      <c r="V720" s="43"/>
      <c r="W720" s="43"/>
      <c r="X720" s="43"/>
      <c r="Y720" s="43"/>
      <c r="Z720" s="43"/>
      <c r="AA720" s="43"/>
      <c r="AB720" s="43"/>
      <c r="AC720" s="43"/>
      <c r="AD720" s="43"/>
      <c r="AE720" s="43"/>
      <c r="AF720" s="43"/>
      <c r="AG720" s="43"/>
      <c r="AH720" s="43"/>
      <c r="AI720" s="43"/>
      <c r="AJ720" s="43"/>
      <c r="AK720" s="43"/>
      <c r="AL720" s="43"/>
      <c r="AM720" s="43"/>
      <c r="AN720" s="43"/>
      <c r="AO720" s="43"/>
      <c r="AP720" s="43"/>
      <c r="AQ720" s="43"/>
      <c r="AR720" s="43"/>
      <c r="AS720" s="43"/>
      <c r="AT720" s="43"/>
      <c r="AV720" s="43"/>
      <c r="AW720" s="43"/>
      <c r="AX720" s="43"/>
      <c r="AY720" s="43"/>
      <c r="AZ720" s="43"/>
      <c r="BA720" s="43"/>
      <c r="BB720" s="43"/>
      <c r="BC720" s="43"/>
      <c r="BD720" s="43"/>
      <c r="BE720" s="43"/>
      <c r="BF720" s="43"/>
      <c r="BG720" s="43"/>
      <c r="BH720" s="43"/>
      <c r="BI720" s="43"/>
      <c r="BJ720" s="43"/>
      <c r="BK720" s="43"/>
      <c r="BL720" s="43"/>
      <c r="BM720" s="43"/>
      <c r="BN720" s="43"/>
      <c r="BO720" s="43"/>
      <c r="BP720" s="43"/>
      <c r="BQ720" s="43"/>
      <c r="BR720" s="43"/>
      <c r="BS720" s="43"/>
      <c r="BT720" s="43"/>
    </row>
    <row r="721" spans="1:72" ht="29.25" customHeight="1" x14ac:dyDescent="0.35">
      <c r="A721" s="43"/>
      <c r="B721" s="43"/>
      <c r="C721" s="43"/>
      <c r="F721" s="43"/>
      <c r="H721" s="43"/>
      <c r="J721" s="43"/>
      <c r="K721" s="43"/>
      <c r="M721" s="43"/>
      <c r="N721" s="43"/>
      <c r="O721" s="43"/>
      <c r="P721" s="43"/>
      <c r="Q721" s="43"/>
      <c r="R721" s="43"/>
      <c r="S721" s="43"/>
      <c r="T721" s="43"/>
      <c r="U721" s="43"/>
      <c r="V721" s="43"/>
      <c r="W721" s="43"/>
      <c r="X721" s="43"/>
      <c r="Y721" s="43"/>
      <c r="AA721" s="43"/>
      <c r="AB721" s="43"/>
      <c r="AC721" s="43"/>
      <c r="AD721" s="43"/>
      <c r="AE721" s="43"/>
      <c r="AF721" s="43"/>
      <c r="AG721" s="43"/>
      <c r="AH721" s="43"/>
      <c r="AI721" s="43"/>
      <c r="AJ721" s="43"/>
      <c r="AK721" s="43"/>
      <c r="AL721" s="43"/>
      <c r="AM721" s="43"/>
      <c r="AN721" s="43"/>
      <c r="AO721" s="43"/>
      <c r="AP721" s="43"/>
      <c r="AQ721" s="43"/>
      <c r="AR721" s="43"/>
      <c r="AS721" s="43"/>
      <c r="AT721" s="43"/>
      <c r="AV721" s="43"/>
      <c r="AW721" s="43"/>
      <c r="AX721" s="43"/>
      <c r="AY721" s="43"/>
      <c r="AZ721" s="43"/>
      <c r="BA721" s="43"/>
      <c r="BB721" s="43"/>
      <c r="BC721" s="43"/>
      <c r="BD721" s="43"/>
      <c r="BE721" s="43"/>
      <c r="BF721" s="43"/>
      <c r="BG721" s="43"/>
      <c r="BH721" s="43"/>
      <c r="BI721" s="43"/>
      <c r="BJ721" s="43"/>
      <c r="BK721" s="43"/>
      <c r="BL721" s="43"/>
      <c r="BM721" s="43"/>
      <c r="BN721" s="43"/>
      <c r="BO721" s="43"/>
      <c r="BP721" s="43"/>
      <c r="BQ721" s="43"/>
      <c r="BR721" s="43"/>
      <c r="BS721" s="43"/>
      <c r="BT721" s="43"/>
    </row>
    <row r="722" spans="1:72" ht="29.25" customHeight="1" x14ac:dyDescent="0.35">
      <c r="C722" s="43"/>
      <c r="AI722" s="43"/>
      <c r="AJ722" s="43"/>
      <c r="AK722" s="43"/>
      <c r="AL722" s="43"/>
      <c r="AM722" s="43"/>
      <c r="AN722" s="43"/>
      <c r="AO722" s="43"/>
      <c r="AP722" s="43"/>
      <c r="AQ722" s="43"/>
      <c r="AR722" s="43"/>
      <c r="AS722" s="43"/>
      <c r="AT722" s="43"/>
      <c r="AV722" s="43"/>
      <c r="AW722" s="43"/>
      <c r="AX722" s="43"/>
      <c r="AY722" s="43"/>
      <c r="AZ722" s="43"/>
      <c r="BA722" s="43"/>
      <c r="BB722" s="43"/>
      <c r="BC722" s="43"/>
      <c r="BD722" s="43"/>
      <c r="BE722" s="43"/>
      <c r="BF722" s="43"/>
      <c r="BG722" s="43"/>
      <c r="BH722" s="43"/>
    </row>
    <row r="723" spans="1:72" ht="29.25" customHeight="1" x14ac:dyDescent="0.35">
      <c r="C723" s="43"/>
    </row>
    <row r="724" spans="1:72" ht="29.25" customHeight="1" x14ac:dyDescent="0.35">
      <c r="C724" s="43"/>
    </row>
  </sheetData>
  <sheetProtection algorithmName="SHA-512" hashValue="iSO/bGHKKIU7KwRU+WJYtzrwoaVkOZgOcKnsY1ZzT8E4IKsu94AJ0ZBQ6VtozF8qD3m8qztHkK7t6VBH1soHEw==" saltValue="H4cKFeJtKubmPVM1BdY5Eg==" spinCount="100000" sheet="1" selectLockedCells="1" selectUnlockedCells="1"/>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B3"/>
  <sheetViews>
    <sheetView showGridLines="0" workbookViewId="0">
      <selection activeCell="B2" sqref="B2:B3"/>
    </sheetView>
  </sheetViews>
  <sheetFormatPr baseColWidth="10" defaultRowHeight="14.5" x14ac:dyDescent="0.35"/>
  <cols>
    <col min="1" max="1" width="29.81640625" customWidth="1"/>
    <col min="2" max="2" width="11.453125" customWidth="1"/>
  </cols>
  <sheetData>
    <row r="1" spans="1:2" x14ac:dyDescent="0.35">
      <c r="A1" s="67" t="s">
        <v>691</v>
      </c>
    </row>
    <row r="2" spans="1:2" x14ac:dyDescent="0.35">
      <c r="A2" s="68" t="s">
        <v>689</v>
      </c>
      <c r="B2" t="s">
        <v>702</v>
      </c>
    </row>
    <row r="3" spans="1:2" x14ac:dyDescent="0.35">
      <c r="A3" s="68" t="s">
        <v>690</v>
      </c>
      <c r="B3" t="s">
        <v>703</v>
      </c>
    </row>
  </sheetData>
  <sheetProtection password="CCF5"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90</vt:i4>
      </vt:variant>
    </vt:vector>
  </HeadingPairs>
  <TitlesOfParts>
    <vt:vector size="97" baseType="lpstr">
      <vt:lpstr>INICIO</vt:lpstr>
      <vt:lpstr>COMPROMISOS AUDITORIA</vt:lpstr>
      <vt:lpstr>COMPROMISOS IMPLEMENTADOS</vt:lpstr>
      <vt:lpstr>COMPROMISOS CGR</vt:lpstr>
      <vt:lpstr>COMPROMISOS PROVEEDORES DE ASEG</vt:lpstr>
      <vt:lpstr>Instituciones</vt:lpstr>
      <vt:lpstr>DATOS</vt:lpstr>
      <vt:lpstr>AGRICULTURA</vt:lpstr>
      <vt:lpstr>BIENES_NACIONALES</vt:lpstr>
      <vt:lpstr>CARABINEROS_DE_CHILE</vt:lpstr>
      <vt:lpstr>CIENCIA_TECNOLOGÍA_CONOCIMIENTO_E_INNOVACIÓN</vt:lpstr>
      <vt:lpstr>CORPORACIÓN_DE_FOMENTO_DE_LA_PRODUCCIÓN</vt:lpstr>
      <vt:lpstr>CULTURAS_LAS_ARTES_Y_EL_PATRIMONIO_CULTURAL</vt:lpstr>
      <vt:lpstr>DEFENSA_NACIONAL</vt:lpstr>
      <vt:lpstr>DEPORTE</vt:lpstr>
      <vt:lpstr>DESARROLLO_SOCIAL_Y_FAMILIA</vt:lpstr>
      <vt:lpstr>DIRECCIÓN_DE_EDUCACIÓN_PÚBLICA</vt:lpstr>
      <vt:lpstr>DIRECCIÓN_DE_PREVISIÓN_DE_CARABINEROS_DE_CHILE</vt:lpstr>
      <vt:lpstr>ECONOMÍA_FOMENTO_Y_TURISMO</vt:lpstr>
      <vt:lpstr>EDUCACIÓN</vt:lpstr>
      <vt:lpstr>empresas_estado</vt:lpstr>
      <vt:lpstr>ENERGÍA</vt:lpstr>
      <vt:lpstr>HACIENDA</vt:lpstr>
      <vt:lpstr>IMPLEMENTACION</vt:lpstr>
      <vt:lpstr>INTERIOR_Y_SEGURIDAD_PÚBLICA</vt:lpstr>
      <vt:lpstr>JUSTICIA</vt:lpstr>
      <vt:lpstr>MEDIO_AMBIENTE</vt:lpstr>
      <vt:lpstr>MINERÍA</vt:lpstr>
      <vt:lpstr>Ministerio</vt:lpstr>
      <vt:lpstr>MUJER_Y_LA_EQUIDAD_DE_GÉNERO</vt:lpstr>
      <vt:lpstr>OBRAS_PÚBLICAS</vt:lpstr>
      <vt:lpstr>PRESIDENCIA_DE_LA_REPÚBLICA</vt:lpstr>
      <vt:lpstr>REGION</vt:lpstr>
      <vt:lpstr>RELACIONES_EXTERIORES</vt:lpstr>
      <vt:lpstr>SALUD</vt:lpstr>
      <vt:lpstr>SECRETARÍA_GENERAL_DE_GOBIERNO</vt:lpstr>
      <vt:lpstr>SECRETARÍA_GENERAL_DE_LA_PRESIDENCIA_DE_LA_REPÚBLICA</vt:lpstr>
      <vt:lpstr>SERVICIO_DE_GOBIERNO_INTERIOR</vt:lpstr>
      <vt:lpstr>SERVICIO_DE_SALUD_ACONCAGUA</vt:lpstr>
      <vt:lpstr>SERVICIO_DE_SALUD_ANTOFAGASTA</vt:lpstr>
      <vt:lpstr>SERVICIO_DE_SALUD_ARAUCANÍA_NORTE</vt:lpstr>
      <vt:lpstr>SERVICIO_DE_SALUD_ARAUCANÍA_SUR</vt:lpstr>
      <vt:lpstr>SERVICIO_DE_SALUD_ARAUCO</vt:lpstr>
      <vt:lpstr>SERVICIO_DE_SALUD_ARICA</vt:lpstr>
      <vt:lpstr>SERVICIO_DE_SALUD_ATACAMA</vt:lpstr>
      <vt:lpstr>SERVICIO_DE_SALUD_AYSÉN</vt:lpstr>
      <vt:lpstr>SERVICIO_DE_SALUD_BERNARDO_OHIGGINS</vt:lpstr>
      <vt:lpstr>SERVICIO_DE_SALUD_BÍO_BÍO</vt:lpstr>
      <vt:lpstr>SERVICIO_DE_SALUD_CHILOÉ</vt:lpstr>
      <vt:lpstr>SERVICIO_DE_SALUD_CONCEPCIÓN</vt:lpstr>
      <vt:lpstr>SERVICIO_DE_SALUD_COQUIMBO</vt:lpstr>
      <vt:lpstr>SERVICIO_DE_SALUD_IQUIQUE</vt:lpstr>
      <vt:lpstr>SERVICIO_DE_SALUD_MAGALLANES</vt:lpstr>
      <vt:lpstr>SERVICIO_DE_SALUD_MAULE</vt:lpstr>
      <vt:lpstr>SERVICIO_DE_SALUD_METROPOLITANO_CENTRAL</vt:lpstr>
      <vt:lpstr>SERVICIO_DE_SALUD_METROPOLITANO_NORTE</vt:lpstr>
      <vt:lpstr>SERVICIO_DE_SALUD_METROPOLITANO_OCCIDENTE</vt:lpstr>
      <vt:lpstr>SERVICIO_DE_SALUD_METROPOLITANO_ORIENTE</vt:lpstr>
      <vt:lpstr>SERVICIO_DE_SALUD_METROPOLITANO_SUR</vt:lpstr>
      <vt:lpstr>SERVICIO_DE_SALUD_METROPOLITANO_SUR_ORIENTE</vt:lpstr>
      <vt:lpstr>SERVICIO_DE_SALUD_ÑUBLE</vt:lpstr>
      <vt:lpstr>SERVICIO_DE_SALUD_OSORNO</vt:lpstr>
      <vt:lpstr>SERVICIO_DE_SALUD_RELONCAVÍ</vt:lpstr>
      <vt:lpstr>SERVICIO_DE_SALUD_TALCAHUANO</vt:lpstr>
      <vt:lpstr>SERVICIO_DE_SALUD_VALDIVIA</vt:lpstr>
      <vt:lpstr>SERVICIO_DE_SALUD_VALPARAÍSO_Y_SAN_ANTONIO</vt:lpstr>
      <vt:lpstr>SERVICIO_DE_SALUD_VIÑA_DEL_MAR_Y_QUILLOTA</vt:lpstr>
      <vt:lpstr>SERVICIO_DE_TESORERÍAS</vt:lpstr>
      <vt:lpstr>SERVICIO_NACIONAL_DE_TURISMO</vt:lpstr>
      <vt:lpstr>SI_NO</vt:lpstr>
      <vt:lpstr>SUBSECRETARÍA_DE_AGRICULTURA</vt:lpstr>
      <vt:lpstr>SUBSECRETARÍA_DE_BIENES_NACIONALES</vt:lpstr>
      <vt:lpstr>SUBSECRETARÍA_DE_DEFENSA</vt:lpstr>
      <vt:lpstr>SUBSECRETARÍA_DE_DEPORTES</vt:lpstr>
      <vt:lpstr>SUBSECRETARÍA_DE_ECONOMÍA_Y_EMPRESAS_DE_MENOR_TAMAÑO</vt:lpstr>
      <vt:lpstr>SUBSECRETARÍA_DE_EDUCACIÓN</vt:lpstr>
      <vt:lpstr>SUBSECRETARÍA_DE_ENERGÍA</vt:lpstr>
      <vt:lpstr>SUBSECRETARÍA_DE_EVALUACIÓN_SOCIAL</vt:lpstr>
      <vt:lpstr>SUBSECRETARÍA_DE_HACIENDA</vt:lpstr>
      <vt:lpstr>SUBSECRETARÍA_DE_JUSTICIA</vt:lpstr>
      <vt:lpstr>SUBSECRETARÍA_DE_MINERÍA</vt:lpstr>
      <vt:lpstr>SUBSECRETARÍA_DE_OBRAS_PÚBLICAS</vt:lpstr>
      <vt:lpstr>SUBSECRETARÍA_DE_RELACIONES_EXTERIORES</vt:lpstr>
      <vt:lpstr>SUBSECRETARÍA_DE_SALUD</vt:lpstr>
      <vt:lpstr>SUBSECRETARÍA_DE_SERVICIOS_SOCIALES</vt:lpstr>
      <vt:lpstr>SUBSECRETARÍA_DE_TELECOMUNICACIONES</vt:lpstr>
      <vt:lpstr>SUBSECRETARÍA_DE_TRANSPORTES</vt:lpstr>
      <vt:lpstr>SUBSECRETARÍA_DE_VIVIENDA_Y_URBANISMO</vt:lpstr>
      <vt:lpstr>SUBSECRETARÍA_DEL_INTERIOR</vt:lpstr>
      <vt:lpstr>SUBSECRETARÍA_DEL_MEDIO_AMBIENTE</vt:lpstr>
      <vt:lpstr>SUBSECRETARÍA_DEL_TRABAJO</vt:lpstr>
      <vt:lpstr>SUBSECRETARÍA_GENERAL_DE_GOBIERNO</vt:lpstr>
      <vt:lpstr>SUBSECRETARÍA_GENERAL_DE_LA_PRESIDENCIA_DE_LA_REPÚBLICA</vt:lpstr>
      <vt:lpstr>SUBSECRETARÍA_PARA_LAS_FUERZAS_ARMADAS</vt:lpstr>
      <vt:lpstr>TRABAJO_Y_PREVISIÓN_SOCIAL</vt:lpstr>
      <vt:lpstr>TRANSPORTES_Y_TELECOMUNICACIONES</vt:lpstr>
      <vt:lpstr>VIVIENDA_Y_URBANISMO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Medel</dc:creator>
  <cp:lastModifiedBy>Patricio Carcamo Perez</cp:lastModifiedBy>
  <dcterms:created xsi:type="dcterms:W3CDTF">2015-05-31T12:48:13Z</dcterms:created>
  <dcterms:modified xsi:type="dcterms:W3CDTF">2022-01-31T19:55:46Z</dcterms:modified>
</cp:coreProperties>
</file>